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Rapi\Waktu Nadhir di UGM\Semester 5\10. Kerja Praktik\Project\"/>
    </mc:Choice>
  </mc:AlternateContent>
  <xr:revisionPtr revIDLastSave="0" documentId="13_ncr:1_{062B787B-5FC5-43B4-B01B-C35ADB447B5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1" l="1"/>
  <c r="Z2995" i="1"/>
  <c r="Z3" i="1"/>
  <c r="Z4" i="1"/>
  <c r="Z5" i="1"/>
  <c r="Z6" i="1"/>
  <c r="Z7" i="1"/>
  <c r="AB7" i="1" s="1"/>
  <c r="Z8" i="1"/>
  <c r="AB8" i="1" s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AA26" i="1" s="1"/>
  <c r="Z27" i="1"/>
  <c r="Z28" i="1"/>
  <c r="AB28" i="1" s="1"/>
  <c r="Z29" i="1"/>
  <c r="Z30" i="1"/>
  <c r="Z31" i="1"/>
  <c r="Z32" i="1"/>
  <c r="Z33" i="1"/>
  <c r="AA33" i="1" s="1"/>
  <c r="Z34" i="1"/>
  <c r="AB34" i="1" s="1"/>
  <c r="Z35" i="1"/>
  <c r="AB35" i="1" s="1"/>
  <c r="Z36" i="1"/>
  <c r="Z37" i="1"/>
  <c r="AA37" i="1" s="1"/>
  <c r="Z38" i="1"/>
  <c r="AA38" i="1" s="1"/>
  <c r="Z39" i="1"/>
  <c r="Z40" i="1"/>
  <c r="Z41" i="1"/>
  <c r="AA41" i="1" s="1"/>
  <c r="Z42" i="1"/>
  <c r="Z43" i="1"/>
  <c r="Z44" i="1"/>
  <c r="Z45" i="1"/>
  <c r="Z46" i="1"/>
  <c r="AB46" i="1" s="1"/>
  <c r="Z47" i="1"/>
  <c r="Z48" i="1"/>
  <c r="Z49" i="1"/>
  <c r="Z50" i="1"/>
  <c r="Z51" i="1"/>
  <c r="Z52" i="1"/>
  <c r="Z53" i="1"/>
  <c r="Z54" i="1"/>
  <c r="AB54" i="1" s="1"/>
  <c r="Z55" i="1"/>
  <c r="Z56" i="1"/>
  <c r="AA56" i="1" s="1"/>
  <c r="Z57" i="1"/>
  <c r="AA57" i="1" s="1"/>
  <c r="Z58" i="1"/>
  <c r="AA58" i="1" s="1"/>
  <c r="Z59" i="1"/>
  <c r="Z60" i="1"/>
  <c r="Z61" i="1"/>
  <c r="Z62" i="1"/>
  <c r="AA62" i="1" s="1"/>
  <c r="Z63" i="1"/>
  <c r="Z64" i="1"/>
  <c r="Z65" i="1"/>
  <c r="Z66" i="1"/>
  <c r="AA66" i="1" s="1"/>
  <c r="Z67" i="1"/>
  <c r="AA67" i="1" s="1"/>
  <c r="Z68" i="1"/>
  <c r="AA68" i="1" s="1"/>
  <c r="Z69" i="1"/>
  <c r="Z70" i="1"/>
  <c r="Z71" i="1"/>
  <c r="AB71" i="1" s="1"/>
  <c r="Z72" i="1"/>
  <c r="Z73" i="1"/>
  <c r="Z74" i="1"/>
  <c r="Z75" i="1"/>
  <c r="Z76" i="1"/>
  <c r="Z77" i="1"/>
  <c r="Z78" i="1"/>
  <c r="Z79" i="1"/>
  <c r="AB79" i="1" s="1"/>
  <c r="Z80" i="1"/>
  <c r="Z81" i="1"/>
  <c r="AA81" i="1" s="1"/>
  <c r="Z82" i="1"/>
  <c r="Z83" i="1"/>
  <c r="Z84" i="1"/>
  <c r="Z85" i="1"/>
  <c r="Z86" i="1"/>
  <c r="Z87" i="1"/>
  <c r="Z88" i="1"/>
  <c r="AA88" i="1" s="1"/>
  <c r="Z89" i="1"/>
  <c r="AB89" i="1" s="1"/>
  <c r="Z90" i="1"/>
  <c r="Z91" i="1"/>
  <c r="Z92" i="1"/>
  <c r="Z93" i="1"/>
  <c r="AA93" i="1" s="1"/>
  <c r="Z94" i="1"/>
  <c r="Z95" i="1"/>
  <c r="Z96" i="1"/>
  <c r="AA96" i="1" s="1"/>
  <c r="Z97" i="1"/>
  <c r="AA97" i="1" s="1"/>
  <c r="Z98" i="1"/>
  <c r="AA98" i="1" s="1"/>
  <c r="Z99" i="1"/>
  <c r="AA99" i="1" s="1"/>
  <c r="Z100" i="1"/>
  <c r="Z101" i="1"/>
  <c r="Z102" i="1"/>
  <c r="AA102" i="1" s="1"/>
  <c r="Z103" i="1"/>
  <c r="Z104" i="1"/>
  <c r="Z105" i="1"/>
  <c r="Z106" i="1"/>
  <c r="AA106" i="1" s="1"/>
  <c r="Z107" i="1"/>
  <c r="Z108" i="1"/>
  <c r="Z109" i="1"/>
  <c r="Z110" i="1"/>
  <c r="Z111" i="1"/>
  <c r="Z112" i="1"/>
  <c r="Z113" i="1"/>
  <c r="Z114" i="1"/>
  <c r="AB114" i="1" s="1"/>
  <c r="Z115" i="1"/>
  <c r="Z116" i="1"/>
  <c r="Z117" i="1"/>
  <c r="Z118" i="1"/>
  <c r="Z119" i="1"/>
  <c r="AA119" i="1" s="1"/>
  <c r="Z120" i="1"/>
  <c r="Z121" i="1"/>
  <c r="Z122" i="1"/>
  <c r="AA122" i="1" s="1"/>
  <c r="Z123" i="1"/>
  <c r="Z124" i="1"/>
  <c r="Z125" i="1"/>
  <c r="Z126" i="1"/>
  <c r="AA126" i="1" s="1"/>
  <c r="Z127" i="1"/>
  <c r="Z128" i="1"/>
  <c r="Z129" i="1"/>
  <c r="Z130" i="1"/>
  <c r="Z131" i="1"/>
  <c r="Z132" i="1"/>
  <c r="Z133" i="1"/>
  <c r="AB133" i="1" s="1"/>
  <c r="Z134" i="1"/>
  <c r="AA134" i="1" s="1"/>
  <c r="Z135" i="1"/>
  <c r="Z136" i="1"/>
  <c r="AA136" i="1" s="1"/>
  <c r="Z137" i="1"/>
  <c r="Z138" i="1"/>
  <c r="AB138" i="1" s="1"/>
  <c r="Z139" i="1"/>
  <c r="Z140" i="1"/>
  <c r="Z141" i="1"/>
  <c r="Z142" i="1"/>
  <c r="Z143" i="1"/>
  <c r="Z144" i="1"/>
  <c r="Z145" i="1"/>
  <c r="Z146" i="1"/>
  <c r="AB146" i="1" s="1"/>
  <c r="Z147" i="1"/>
  <c r="Z148" i="1"/>
  <c r="Z149" i="1"/>
  <c r="Z150" i="1"/>
  <c r="Z151" i="1"/>
  <c r="AA151" i="1" s="1"/>
  <c r="Z152" i="1"/>
  <c r="Z153" i="1"/>
  <c r="Z154" i="1"/>
  <c r="Z155" i="1"/>
  <c r="Z156" i="1"/>
  <c r="AA156" i="1" s="1"/>
  <c r="Z157" i="1"/>
  <c r="AB157" i="1" s="1"/>
  <c r="Z158" i="1"/>
  <c r="Z159" i="1"/>
  <c r="AA159" i="1" s="1"/>
  <c r="Z160" i="1"/>
  <c r="Z161" i="1"/>
  <c r="AA161" i="1" s="1"/>
  <c r="Z162" i="1"/>
  <c r="AA162" i="1" s="1"/>
  <c r="Z163" i="1"/>
  <c r="Z164" i="1"/>
  <c r="Z165" i="1"/>
  <c r="Z166" i="1"/>
  <c r="AB166" i="1" s="1"/>
  <c r="Z167" i="1"/>
  <c r="Z168" i="1"/>
  <c r="AA168" i="1" s="1"/>
  <c r="Z169" i="1"/>
  <c r="Z170" i="1"/>
  <c r="Z171" i="1"/>
  <c r="Z172" i="1"/>
  <c r="Z173" i="1"/>
  <c r="Z174" i="1"/>
  <c r="AA174" i="1" s="1"/>
  <c r="Z175" i="1"/>
  <c r="Z176" i="1"/>
  <c r="Z177" i="1"/>
  <c r="Z178" i="1"/>
  <c r="AA178" i="1" s="1"/>
  <c r="Z179" i="1"/>
  <c r="Z180" i="1"/>
  <c r="Z181" i="1"/>
  <c r="Z182" i="1"/>
  <c r="AB182" i="1" s="1"/>
  <c r="Z183" i="1"/>
  <c r="Z184" i="1"/>
  <c r="Z185" i="1"/>
  <c r="Z186" i="1"/>
  <c r="Z187" i="1"/>
  <c r="Z188" i="1"/>
  <c r="AB188" i="1" s="1"/>
  <c r="Z189" i="1"/>
  <c r="Z190" i="1"/>
  <c r="Z191" i="1"/>
  <c r="Z192" i="1"/>
  <c r="Z193" i="1"/>
  <c r="AA193" i="1" s="1"/>
  <c r="Z194" i="1"/>
  <c r="AA194" i="1" s="1"/>
  <c r="Z195" i="1"/>
  <c r="Z196" i="1"/>
  <c r="AA196" i="1" s="1"/>
  <c r="Z197" i="1"/>
  <c r="Z198" i="1"/>
  <c r="Z199" i="1"/>
  <c r="Z200" i="1"/>
  <c r="Z201" i="1"/>
  <c r="Z202" i="1"/>
  <c r="Z203" i="1"/>
  <c r="Z204" i="1"/>
  <c r="Z205" i="1"/>
  <c r="Z206" i="1"/>
  <c r="AB206" i="1" s="1"/>
  <c r="Z207" i="1"/>
  <c r="AA207" i="1" s="1"/>
  <c r="Z208" i="1"/>
  <c r="Z209" i="1"/>
  <c r="Z210" i="1"/>
  <c r="Z211" i="1"/>
  <c r="Z212" i="1"/>
  <c r="Z213" i="1"/>
  <c r="Z214" i="1"/>
  <c r="AB214" i="1" s="1"/>
  <c r="Z215" i="1"/>
  <c r="AB215" i="1" s="1"/>
  <c r="Z216" i="1"/>
  <c r="AB216" i="1" s="1"/>
  <c r="Z217" i="1"/>
  <c r="Z218" i="1"/>
  <c r="AB218" i="1" s="1"/>
  <c r="Z219" i="1"/>
  <c r="Z220" i="1"/>
  <c r="Z221" i="1"/>
  <c r="Z222" i="1"/>
  <c r="Z223" i="1"/>
  <c r="Z224" i="1"/>
  <c r="Z225" i="1"/>
  <c r="Z226" i="1"/>
  <c r="AA226" i="1" s="1"/>
  <c r="Z227" i="1"/>
  <c r="Z228" i="1"/>
  <c r="AA228" i="1" s="1"/>
  <c r="Z229" i="1"/>
  <c r="AA229" i="1" s="1"/>
  <c r="Z230" i="1"/>
  <c r="Z231" i="1"/>
  <c r="AA231" i="1" s="1"/>
  <c r="Z232" i="1"/>
  <c r="Z233" i="1"/>
  <c r="Z234" i="1"/>
  <c r="AA234" i="1" s="1"/>
  <c r="Z235" i="1"/>
  <c r="Z236" i="1"/>
  <c r="AA236" i="1" s="1"/>
  <c r="Z237" i="1"/>
  <c r="Z238" i="1"/>
  <c r="Z239" i="1"/>
  <c r="AA239" i="1" s="1"/>
  <c r="Z240" i="1"/>
  <c r="Z241" i="1"/>
  <c r="AA241" i="1" s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AA258" i="1" s="1"/>
  <c r="Z259" i="1"/>
  <c r="Z260" i="1"/>
  <c r="Z261" i="1"/>
  <c r="AB261" i="1" s="1"/>
  <c r="Z262" i="1"/>
  <c r="Z263" i="1"/>
  <c r="Z264" i="1"/>
  <c r="Z265" i="1"/>
  <c r="Z266" i="1"/>
  <c r="Z267" i="1"/>
  <c r="Z268" i="1"/>
  <c r="Z269" i="1"/>
  <c r="AA269" i="1" s="1"/>
  <c r="Z270" i="1"/>
  <c r="Z271" i="1"/>
  <c r="Z272" i="1"/>
  <c r="Z273" i="1"/>
  <c r="Z274" i="1"/>
  <c r="Z275" i="1"/>
  <c r="Z276" i="1"/>
  <c r="Z277" i="1"/>
  <c r="AA277" i="1" s="1"/>
  <c r="Z278" i="1"/>
  <c r="AA278" i="1" s="1"/>
  <c r="Z279" i="1"/>
  <c r="Z280" i="1"/>
  <c r="AA280" i="1" s="1"/>
  <c r="Z281" i="1"/>
  <c r="AA281" i="1" s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AA294" i="1" s="1"/>
  <c r="Z295" i="1"/>
  <c r="Z296" i="1"/>
  <c r="Z297" i="1"/>
  <c r="AA297" i="1" s="1"/>
  <c r="Z298" i="1"/>
  <c r="AA298" i="1" s="1"/>
  <c r="Z299" i="1"/>
  <c r="Z300" i="1"/>
  <c r="AB300" i="1" s="1"/>
  <c r="Z301" i="1"/>
  <c r="Z302" i="1"/>
  <c r="Z303" i="1"/>
  <c r="Z304" i="1"/>
  <c r="Z305" i="1"/>
  <c r="Z306" i="1"/>
  <c r="Z307" i="1"/>
  <c r="Z308" i="1"/>
  <c r="Z309" i="1"/>
  <c r="Z310" i="1"/>
  <c r="Z311" i="1"/>
  <c r="AA311" i="1" s="1"/>
  <c r="Z312" i="1"/>
  <c r="Z313" i="1"/>
  <c r="AA313" i="1" s="1"/>
  <c r="Z314" i="1"/>
  <c r="Z315" i="1"/>
  <c r="Z316" i="1"/>
  <c r="Z317" i="1"/>
  <c r="AB317" i="1" s="1"/>
  <c r="Z318" i="1"/>
  <c r="Z319" i="1"/>
  <c r="Z320" i="1"/>
  <c r="Z321" i="1"/>
  <c r="Z322" i="1"/>
  <c r="Z323" i="1"/>
  <c r="Z324" i="1"/>
  <c r="Z325" i="1"/>
  <c r="Z326" i="1"/>
  <c r="AA326" i="1" s="1"/>
  <c r="Z327" i="1"/>
  <c r="AA327" i="1" s="1"/>
  <c r="Z328" i="1"/>
  <c r="Z329" i="1"/>
  <c r="AB329" i="1" s="1"/>
  <c r="Z330" i="1"/>
  <c r="AB330" i="1" s="1"/>
  <c r="Z331" i="1"/>
  <c r="Z332" i="1"/>
  <c r="Z333" i="1"/>
  <c r="Z334" i="1"/>
  <c r="Z335" i="1"/>
  <c r="Z336" i="1"/>
  <c r="Z337" i="1"/>
  <c r="AB337" i="1" s="1"/>
  <c r="Z338" i="1"/>
  <c r="Z339" i="1"/>
  <c r="Z340" i="1"/>
  <c r="Z341" i="1"/>
  <c r="AB341" i="1" s="1"/>
  <c r="Z342" i="1"/>
  <c r="Z343" i="1"/>
  <c r="Z344" i="1"/>
  <c r="Z345" i="1"/>
  <c r="Z346" i="1"/>
  <c r="AA346" i="1" s="1"/>
  <c r="Z347" i="1"/>
  <c r="Z348" i="1"/>
  <c r="Z349" i="1"/>
  <c r="Z350" i="1"/>
  <c r="Z351" i="1"/>
  <c r="AA351" i="1" s="1"/>
  <c r="Z352" i="1"/>
  <c r="Z353" i="1"/>
  <c r="Z354" i="1"/>
  <c r="Z355" i="1"/>
  <c r="Z356" i="1"/>
  <c r="Z357" i="1"/>
  <c r="Z358" i="1"/>
  <c r="Z359" i="1"/>
  <c r="AB359" i="1" s="1"/>
  <c r="Z360" i="1"/>
  <c r="AA360" i="1" s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AA373" i="1" s="1"/>
  <c r="Z374" i="1"/>
  <c r="Z375" i="1"/>
  <c r="AB375" i="1" s="1"/>
  <c r="Z376" i="1"/>
  <c r="Z377" i="1"/>
  <c r="Z378" i="1"/>
  <c r="Z379" i="1"/>
  <c r="Z380" i="1"/>
  <c r="AB380" i="1" s="1"/>
  <c r="Z381" i="1"/>
  <c r="Z382" i="1"/>
  <c r="AB382" i="1" s="1"/>
  <c r="Z383" i="1"/>
  <c r="Z384" i="1"/>
  <c r="Z385" i="1"/>
  <c r="Z386" i="1"/>
  <c r="AB386" i="1" s="1"/>
  <c r="Z387" i="1"/>
  <c r="AA387" i="1" s="1"/>
  <c r="Z388" i="1"/>
  <c r="Z389" i="1"/>
  <c r="Z390" i="1"/>
  <c r="AB390" i="1" s="1"/>
  <c r="Z391" i="1"/>
  <c r="Z392" i="1"/>
  <c r="Z393" i="1"/>
  <c r="Z394" i="1"/>
  <c r="Z395" i="1"/>
  <c r="Z396" i="1"/>
  <c r="AA396" i="1" s="1"/>
  <c r="Z397" i="1"/>
  <c r="Z398" i="1"/>
  <c r="Z399" i="1"/>
  <c r="Z400" i="1"/>
  <c r="Z401" i="1"/>
  <c r="Z402" i="1"/>
  <c r="Z403" i="1"/>
  <c r="Z404" i="1"/>
  <c r="Z405" i="1"/>
  <c r="Z406" i="1"/>
  <c r="AA406" i="1" s="1"/>
  <c r="Z407" i="1"/>
  <c r="AA407" i="1" s="1"/>
  <c r="Z408" i="1"/>
  <c r="Z409" i="1"/>
  <c r="AA409" i="1" s="1"/>
  <c r="Z410" i="1"/>
  <c r="Z411" i="1"/>
  <c r="Z412" i="1"/>
  <c r="Z413" i="1"/>
  <c r="Z414" i="1"/>
  <c r="Z415" i="1"/>
  <c r="Z416" i="1"/>
  <c r="AA416" i="1" s="1"/>
  <c r="Z417" i="1"/>
  <c r="Z418" i="1"/>
  <c r="Z419" i="1"/>
  <c r="Z420" i="1"/>
  <c r="Z421" i="1"/>
  <c r="Z422" i="1"/>
  <c r="AB422" i="1" s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AB438" i="1" s="1"/>
  <c r="Z439" i="1"/>
  <c r="AA439" i="1" s="1"/>
  <c r="Z440" i="1"/>
  <c r="Z441" i="1"/>
  <c r="Z442" i="1"/>
  <c r="Z443" i="1"/>
  <c r="Z444" i="1"/>
  <c r="Z445" i="1"/>
  <c r="Z446" i="1"/>
  <c r="AA446" i="1" s="1"/>
  <c r="Z447" i="1"/>
  <c r="Z448" i="1"/>
  <c r="Z449" i="1"/>
  <c r="Z450" i="1"/>
  <c r="Z451" i="1"/>
  <c r="Z452" i="1"/>
  <c r="Z453" i="1"/>
  <c r="AA453" i="1" s="1"/>
  <c r="Z454" i="1"/>
  <c r="Z455" i="1"/>
  <c r="Z456" i="1"/>
  <c r="Z457" i="1"/>
  <c r="Z458" i="1"/>
  <c r="Z459" i="1"/>
  <c r="Z460" i="1"/>
  <c r="AA460" i="1" s="1"/>
  <c r="Z461" i="1"/>
  <c r="Z462" i="1"/>
  <c r="Z463" i="1"/>
  <c r="Z464" i="1"/>
  <c r="Z465" i="1"/>
  <c r="Z466" i="1"/>
  <c r="Z467" i="1"/>
  <c r="AB467" i="1" s="1"/>
  <c r="Z468" i="1"/>
  <c r="Z469" i="1"/>
  <c r="AB469" i="1" s="1"/>
  <c r="Z470" i="1"/>
  <c r="AB470" i="1" s="1"/>
  <c r="Z471" i="1"/>
  <c r="AA471" i="1" s="1"/>
  <c r="Z472" i="1"/>
  <c r="Z473" i="1"/>
  <c r="Z474" i="1"/>
  <c r="Z475" i="1"/>
  <c r="Z476" i="1"/>
  <c r="AB476" i="1" s="1"/>
  <c r="Z477" i="1"/>
  <c r="AA477" i="1" s="1"/>
  <c r="Z478" i="1"/>
  <c r="AA478" i="1" s="1"/>
  <c r="Z479" i="1"/>
  <c r="Z480" i="1"/>
  <c r="AB480" i="1" s="1"/>
  <c r="Z481" i="1"/>
  <c r="Z482" i="1"/>
  <c r="Z483" i="1"/>
  <c r="Z484" i="1"/>
  <c r="Z485" i="1"/>
  <c r="Z486" i="1"/>
  <c r="Z487" i="1"/>
  <c r="Z488" i="1"/>
  <c r="AB488" i="1" s="1"/>
  <c r="Z489" i="1"/>
  <c r="AA489" i="1" s="1"/>
  <c r="Z490" i="1"/>
  <c r="Z491" i="1"/>
  <c r="Z492" i="1"/>
  <c r="Z493" i="1"/>
  <c r="Z494" i="1"/>
  <c r="Z495" i="1"/>
  <c r="Z496" i="1"/>
  <c r="Z497" i="1"/>
  <c r="Z498" i="1"/>
  <c r="Z499" i="1"/>
  <c r="Z500" i="1"/>
  <c r="Z501" i="1"/>
  <c r="AA501" i="1" s="1"/>
  <c r="Z502" i="1"/>
  <c r="AA502" i="1" s="1"/>
  <c r="Z503" i="1"/>
  <c r="Z504" i="1"/>
  <c r="Z505" i="1"/>
  <c r="Z506" i="1"/>
  <c r="AB506" i="1" s="1"/>
  <c r="Z507" i="1"/>
  <c r="Z508" i="1"/>
  <c r="AB508" i="1" s="1"/>
  <c r="Z509" i="1"/>
  <c r="AB509" i="1" s="1"/>
  <c r="Z510" i="1"/>
  <c r="AB510" i="1" s="1"/>
  <c r="Z511" i="1"/>
  <c r="Z512" i="1"/>
  <c r="Z513" i="1"/>
  <c r="Z514" i="1"/>
  <c r="Z515" i="1"/>
  <c r="Z516" i="1"/>
  <c r="Z517" i="1"/>
  <c r="AA517" i="1" s="1"/>
  <c r="Z518" i="1"/>
  <c r="Z519" i="1"/>
  <c r="Z520" i="1"/>
  <c r="AA520" i="1" s="1"/>
  <c r="Z521" i="1"/>
  <c r="AA521" i="1" s="1"/>
  <c r="Z522" i="1"/>
  <c r="Z523" i="1"/>
  <c r="Z524" i="1"/>
  <c r="Z525" i="1"/>
  <c r="Z526" i="1"/>
  <c r="AA526" i="1" s="1"/>
  <c r="Z527" i="1"/>
  <c r="AA527" i="1" s="1"/>
  <c r="Z528" i="1"/>
  <c r="Z529" i="1"/>
  <c r="Z530" i="1"/>
  <c r="Z531" i="1"/>
  <c r="Z532" i="1"/>
  <c r="Z533" i="1"/>
  <c r="Z534" i="1"/>
  <c r="AA534" i="1" s="1"/>
  <c r="Z535" i="1"/>
  <c r="Z536" i="1"/>
  <c r="Z537" i="1"/>
  <c r="Z538" i="1"/>
  <c r="AA538" i="1" s="1"/>
  <c r="Z539" i="1"/>
  <c r="Z540" i="1"/>
  <c r="Z541" i="1"/>
  <c r="Z542" i="1"/>
  <c r="Z543" i="1"/>
  <c r="Z544" i="1"/>
  <c r="Z545" i="1"/>
  <c r="Z546" i="1"/>
  <c r="AB546" i="1" s="1"/>
  <c r="Z547" i="1"/>
  <c r="Z548" i="1"/>
  <c r="Z549" i="1"/>
  <c r="AA549" i="1" s="1"/>
  <c r="Z550" i="1"/>
  <c r="Z551" i="1"/>
  <c r="Z552" i="1"/>
  <c r="Z553" i="1"/>
  <c r="Z554" i="1"/>
  <c r="Z555" i="1"/>
  <c r="Z556" i="1"/>
  <c r="Z557" i="1"/>
  <c r="AB557" i="1" s="1"/>
  <c r="Z558" i="1"/>
  <c r="AB558" i="1" s="1"/>
  <c r="Z559" i="1"/>
  <c r="Z560" i="1"/>
  <c r="Z561" i="1"/>
  <c r="Z562" i="1"/>
  <c r="AA562" i="1" s="1"/>
  <c r="Z563" i="1"/>
  <c r="Z564" i="1"/>
  <c r="Z565" i="1"/>
  <c r="Z566" i="1"/>
  <c r="AB566" i="1" s="1"/>
  <c r="Z567" i="1"/>
  <c r="Z568" i="1"/>
  <c r="Z569" i="1"/>
  <c r="Z570" i="1"/>
  <c r="Z571" i="1"/>
  <c r="Z572" i="1"/>
  <c r="Z573" i="1"/>
  <c r="Z574" i="1"/>
  <c r="AA574" i="1" s="1"/>
  <c r="Z575" i="1"/>
  <c r="Z576" i="1"/>
  <c r="Z577" i="1"/>
  <c r="Z578" i="1"/>
  <c r="AA578" i="1" s="1"/>
  <c r="Z579" i="1"/>
  <c r="Z580" i="1"/>
  <c r="Z581" i="1"/>
  <c r="Z582" i="1"/>
  <c r="AA582" i="1" s="1"/>
  <c r="Z583" i="1"/>
  <c r="Z584" i="1"/>
  <c r="Z585" i="1"/>
  <c r="Z586" i="1"/>
  <c r="AB586" i="1" s="1"/>
  <c r="Z587" i="1"/>
  <c r="Z588" i="1"/>
  <c r="AB588" i="1" s="1"/>
  <c r="Z589" i="1"/>
  <c r="Z590" i="1"/>
  <c r="AB590" i="1" s="1"/>
  <c r="Z591" i="1"/>
  <c r="Z592" i="1"/>
  <c r="Z593" i="1"/>
  <c r="Z594" i="1"/>
  <c r="Z595" i="1"/>
  <c r="Z596" i="1"/>
  <c r="Z597" i="1"/>
  <c r="Z598" i="1"/>
  <c r="Z599" i="1"/>
  <c r="AB599" i="1" s="1"/>
  <c r="Z600" i="1"/>
  <c r="AB600" i="1" s="1"/>
  <c r="Z601" i="1"/>
  <c r="AA601" i="1" s="1"/>
  <c r="Z602" i="1"/>
  <c r="Z603" i="1"/>
  <c r="Z604" i="1"/>
  <c r="Z605" i="1"/>
  <c r="Z606" i="1"/>
  <c r="Z607" i="1"/>
  <c r="Z608" i="1"/>
  <c r="Z609" i="1"/>
  <c r="AB609" i="1" s="1"/>
  <c r="Z610" i="1"/>
  <c r="Z611" i="1"/>
  <c r="AA611" i="1" s="1"/>
  <c r="Z612" i="1"/>
  <c r="Z613" i="1"/>
  <c r="AA613" i="1" s="1"/>
  <c r="Z614" i="1"/>
  <c r="AA614" i="1" s="1"/>
  <c r="Z615" i="1"/>
  <c r="Z616" i="1"/>
  <c r="AA616" i="1" s="1"/>
  <c r="Z617" i="1"/>
  <c r="AA617" i="1" s="1"/>
  <c r="Z618" i="1"/>
  <c r="Z619" i="1"/>
  <c r="Z620" i="1"/>
  <c r="Z621" i="1"/>
  <c r="Z622" i="1"/>
  <c r="AA622" i="1" s="1"/>
  <c r="Z623" i="1"/>
  <c r="Z624" i="1"/>
  <c r="Z625" i="1"/>
  <c r="Z626" i="1"/>
  <c r="Z627" i="1"/>
  <c r="Z628" i="1"/>
  <c r="AA628" i="1" s="1"/>
  <c r="Z629" i="1"/>
  <c r="Z630" i="1"/>
  <c r="AB630" i="1" s="1"/>
  <c r="Z631" i="1"/>
  <c r="AB631" i="1" s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AB646" i="1" s="1"/>
  <c r="Z647" i="1"/>
  <c r="AB647" i="1" s="1"/>
  <c r="Z648" i="1"/>
  <c r="AB648" i="1" s="1"/>
  <c r="Z649" i="1"/>
  <c r="Z650" i="1"/>
  <c r="Z651" i="1"/>
  <c r="Z652" i="1"/>
  <c r="Z653" i="1"/>
  <c r="Z654" i="1"/>
  <c r="Z655" i="1"/>
  <c r="Z656" i="1"/>
  <c r="Z657" i="1"/>
  <c r="Z658" i="1"/>
  <c r="AA658" i="1" s="1"/>
  <c r="Z659" i="1"/>
  <c r="Z660" i="1"/>
  <c r="Z661" i="1"/>
  <c r="Z662" i="1"/>
  <c r="AA662" i="1" s="1"/>
  <c r="Z663" i="1"/>
  <c r="Z664" i="1"/>
  <c r="Z665" i="1"/>
  <c r="Z666" i="1"/>
  <c r="AB666" i="1" s="1"/>
  <c r="Z667" i="1"/>
  <c r="Z668" i="1"/>
  <c r="Z669" i="1"/>
  <c r="Z670" i="1"/>
  <c r="Z671" i="1"/>
  <c r="Z672" i="1"/>
  <c r="Z673" i="1"/>
  <c r="AB673" i="1" s="1"/>
  <c r="Z674" i="1"/>
  <c r="Z675" i="1"/>
  <c r="AB675" i="1" s="1"/>
  <c r="Z676" i="1"/>
  <c r="AA676" i="1" s="1"/>
  <c r="Z677" i="1"/>
  <c r="Z678" i="1"/>
  <c r="Z679" i="1"/>
  <c r="AA679" i="1" s="1"/>
  <c r="Z680" i="1"/>
  <c r="Z681" i="1"/>
  <c r="AA681" i="1" s="1"/>
  <c r="Z682" i="1"/>
  <c r="Z683" i="1"/>
  <c r="Z684" i="1"/>
  <c r="Z685" i="1"/>
  <c r="Z686" i="1"/>
  <c r="Z687" i="1"/>
  <c r="Z688" i="1"/>
  <c r="AA688" i="1" s="1"/>
  <c r="Z689" i="1"/>
  <c r="AA689" i="1" s="1"/>
  <c r="Z690" i="1"/>
  <c r="Z691" i="1"/>
  <c r="AA691" i="1" s="1"/>
  <c r="Z692" i="1"/>
  <c r="Z693" i="1"/>
  <c r="Z694" i="1"/>
  <c r="Z695" i="1"/>
  <c r="Z696" i="1"/>
  <c r="Z697" i="1"/>
  <c r="Z698" i="1"/>
  <c r="AA698" i="1" s="1"/>
  <c r="Z699" i="1"/>
  <c r="AB699" i="1" s="1"/>
  <c r="Z700" i="1"/>
  <c r="AA700" i="1" s="1"/>
  <c r="Z701" i="1"/>
  <c r="AA701" i="1" s="1"/>
  <c r="Z702" i="1"/>
  <c r="Z703" i="1"/>
  <c r="Z704" i="1"/>
  <c r="Z705" i="1"/>
  <c r="Z706" i="1"/>
  <c r="AA706" i="1" s="1"/>
  <c r="Z707" i="1"/>
  <c r="Z708" i="1"/>
  <c r="AB708" i="1" s="1"/>
  <c r="Z709" i="1"/>
  <c r="Z710" i="1"/>
  <c r="Z711" i="1"/>
  <c r="Z712" i="1"/>
  <c r="Z713" i="1"/>
  <c r="AA713" i="1" s="1"/>
  <c r="Z714" i="1"/>
  <c r="Z715" i="1"/>
  <c r="Z716" i="1"/>
  <c r="Z717" i="1"/>
  <c r="Z718" i="1"/>
  <c r="AA718" i="1" s="1"/>
  <c r="Z719" i="1"/>
  <c r="AA719" i="1" s="1"/>
  <c r="Z720" i="1"/>
  <c r="Z721" i="1"/>
  <c r="Z722" i="1"/>
  <c r="AA722" i="1" s="1"/>
  <c r="Z723" i="1"/>
  <c r="Z724" i="1"/>
  <c r="Z725" i="1"/>
  <c r="Z726" i="1"/>
  <c r="AA726" i="1" s="1"/>
  <c r="Z727" i="1"/>
  <c r="Z728" i="1"/>
  <c r="AB728" i="1" s="1"/>
  <c r="Z729" i="1"/>
  <c r="Z730" i="1"/>
  <c r="Z731" i="1"/>
  <c r="Z732" i="1"/>
  <c r="Z733" i="1"/>
  <c r="Z734" i="1"/>
  <c r="AA734" i="1" s="1"/>
  <c r="Z735" i="1"/>
  <c r="Z736" i="1"/>
  <c r="Z737" i="1"/>
  <c r="Z738" i="1"/>
  <c r="Z739" i="1"/>
  <c r="Z740" i="1"/>
  <c r="Z741" i="1"/>
  <c r="Z742" i="1"/>
  <c r="Z743" i="1"/>
  <c r="Z744" i="1"/>
  <c r="Z745" i="1"/>
  <c r="Z746" i="1"/>
  <c r="AA746" i="1" s="1"/>
  <c r="Z747" i="1"/>
  <c r="AB747" i="1" s="1"/>
  <c r="Z748" i="1"/>
  <c r="AA748" i="1" s="1"/>
  <c r="Z749" i="1"/>
  <c r="AA749" i="1" s="1"/>
  <c r="Z750" i="1"/>
  <c r="Z751" i="1"/>
  <c r="Z752" i="1"/>
  <c r="Z753" i="1"/>
  <c r="Z754" i="1"/>
  <c r="AB754" i="1" s="1"/>
  <c r="Z755" i="1"/>
  <c r="AB755" i="1" s="1"/>
  <c r="Z756" i="1"/>
  <c r="AB756" i="1" s="1"/>
  <c r="Z757" i="1"/>
  <c r="AA757" i="1" s="1"/>
  <c r="Z758" i="1"/>
  <c r="AA758" i="1" s="1"/>
  <c r="Z759" i="1"/>
  <c r="Z760" i="1"/>
  <c r="Z761" i="1"/>
  <c r="Z762" i="1"/>
  <c r="AA762" i="1" s="1"/>
  <c r="Z763" i="1"/>
  <c r="Z764" i="1"/>
  <c r="Z765" i="1"/>
  <c r="Z766" i="1"/>
  <c r="AA766" i="1" s="1"/>
  <c r="Z767" i="1"/>
  <c r="Z768" i="1"/>
  <c r="AB768" i="1" s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AA781" i="1" s="1"/>
  <c r="Z782" i="1"/>
  <c r="Z783" i="1"/>
  <c r="Z784" i="1"/>
  <c r="Z785" i="1"/>
  <c r="Z786" i="1"/>
  <c r="AA786" i="1" s="1"/>
  <c r="Z787" i="1"/>
  <c r="Z788" i="1"/>
  <c r="AB788" i="1" s="1"/>
  <c r="Z789" i="1"/>
  <c r="Z790" i="1"/>
  <c r="Z791" i="1"/>
  <c r="AA791" i="1" s="1"/>
  <c r="Z792" i="1"/>
  <c r="Z793" i="1"/>
  <c r="AA793" i="1" s="1"/>
  <c r="Z794" i="1"/>
  <c r="Z795" i="1"/>
  <c r="AA795" i="1" s="1"/>
  <c r="Z796" i="1"/>
  <c r="AB796" i="1" s="1"/>
  <c r="Z797" i="1"/>
  <c r="AA797" i="1" s="1"/>
  <c r="Z798" i="1"/>
  <c r="Z799" i="1"/>
  <c r="Z800" i="1"/>
  <c r="Z801" i="1"/>
  <c r="Z802" i="1"/>
  <c r="Z803" i="1"/>
  <c r="Z804" i="1"/>
  <c r="Z805" i="1"/>
  <c r="Z806" i="1"/>
  <c r="AA806" i="1" s="1"/>
  <c r="Z807" i="1"/>
  <c r="AA807" i="1" s="1"/>
  <c r="Z808" i="1"/>
  <c r="AA808" i="1" s="1"/>
  <c r="Z809" i="1"/>
  <c r="Z810" i="1"/>
  <c r="Z811" i="1"/>
  <c r="Z812" i="1"/>
  <c r="Z813" i="1"/>
  <c r="Z814" i="1"/>
  <c r="AA814" i="1" s="1"/>
  <c r="Z815" i="1"/>
  <c r="Z816" i="1"/>
  <c r="AA816" i="1" s="1"/>
  <c r="Z817" i="1"/>
  <c r="AA817" i="1" s="1"/>
  <c r="Z818" i="1"/>
  <c r="AA818" i="1" s="1"/>
  <c r="Z819" i="1"/>
  <c r="Z820" i="1"/>
  <c r="Z821" i="1"/>
  <c r="Z822" i="1"/>
  <c r="Z823" i="1"/>
  <c r="Z824" i="1"/>
  <c r="Z825" i="1"/>
  <c r="Z826" i="1"/>
  <c r="Z827" i="1"/>
  <c r="Z828" i="1"/>
  <c r="AA828" i="1" s="1"/>
  <c r="Z829" i="1"/>
  <c r="AA829" i="1" s="1"/>
  <c r="Z830" i="1"/>
  <c r="Z831" i="1"/>
  <c r="AA831" i="1" s="1"/>
  <c r="Z832" i="1"/>
  <c r="Z833" i="1"/>
  <c r="Z834" i="1"/>
  <c r="Z835" i="1"/>
  <c r="Z836" i="1"/>
  <c r="Z837" i="1"/>
  <c r="Z838" i="1"/>
  <c r="AA838" i="1" s="1"/>
  <c r="Z839" i="1"/>
  <c r="AA839" i="1" s="1"/>
  <c r="Z840" i="1"/>
  <c r="Z841" i="1"/>
  <c r="Z842" i="1"/>
  <c r="Z843" i="1"/>
  <c r="Z844" i="1"/>
  <c r="Z845" i="1"/>
  <c r="Z846" i="1"/>
  <c r="AB846" i="1" s="1"/>
  <c r="Z847" i="1"/>
  <c r="AA847" i="1" s="1"/>
  <c r="Z848" i="1"/>
  <c r="AA848" i="1" s="1"/>
  <c r="Z849" i="1"/>
  <c r="Z850" i="1"/>
  <c r="Z851" i="1"/>
  <c r="Z852" i="1"/>
  <c r="Z853" i="1"/>
  <c r="AA853" i="1" s="1"/>
  <c r="Z854" i="1"/>
  <c r="AA854" i="1" s="1"/>
  <c r="Z855" i="1"/>
  <c r="AB855" i="1" s="1"/>
  <c r="Z856" i="1"/>
  <c r="AB856" i="1" s="1"/>
  <c r="Z857" i="1"/>
  <c r="AA857" i="1" s="1"/>
  <c r="Z858" i="1"/>
  <c r="AA858" i="1" s="1"/>
  <c r="Z859" i="1"/>
  <c r="Z860" i="1"/>
  <c r="Z861" i="1"/>
  <c r="Z862" i="1"/>
  <c r="Z863" i="1"/>
  <c r="Z864" i="1"/>
  <c r="Z865" i="1"/>
  <c r="Z866" i="1"/>
  <c r="AA866" i="1" s="1"/>
  <c r="Z867" i="1"/>
  <c r="Z868" i="1"/>
  <c r="Z869" i="1"/>
  <c r="Z870" i="1"/>
  <c r="Z871" i="1"/>
  <c r="Z872" i="1"/>
  <c r="Z873" i="1"/>
  <c r="Z874" i="1"/>
  <c r="Z875" i="1"/>
  <c r="Z876" i="1"/>
  <c r="Z877" i="1"/>
  <c r="Z878" i="1"/>
  <c r="AB878" i="1" s="1"/>
  <c r="Z879" i="1"/>
  <c r="AA879" i="1" s="1"/>
  <c r="Z880" i="1"/>
  <c r="AA880" i="1" s="1"/>
  <c r="Z881" i="1"/>
  <c r="AB881" i="1" s="1"/>
  <c r="Z882" i="1"/>
  <c r="Z883" i="1"/>
  <c r="Z884" i="1"/>
  <c r="Z885" i="1"/>
  <c r="Z886" i="1"/>
  <c r="Z887" i="1"/>
  <c r="Z888" i="1"/>
  <c r="AB888" i="1" s="1"/>
  <c r="Z889" i="1"/>
  <c r="AA889" i="1" s="1"/>
  <c r="Z890" i="1"/>
  <c r="AB890" i="1" s="1"/>
  <c r="Z891" i="1"/>
  <c r="Z892" i="1"/>
  <c r="Z893" i="1"/>
  <c r="Z894" i="1"/>
  <c r="AA894" i="1" s="1"/>
  <c r="Z895" i="1"/>
  <c r="Z896" i="1"/>
  <c r="Z897" i="1"/>
  <c r="Z898" i="1"/>
  <c r="Z899" i="1"/>
  <c r="AA899" i="1" s="1"/>
  <c r="Z900" i="1"/>
  <c r="Z901" i="1"/>
  <c r="Z902" i="1"/>
  <c r="AB902" i="1" s="1"/>
  <c r="Z903" i="1"/>
  <c r="Z904" i="1"/>
  <c r="Z905" i="1"/>
  <c r="Z906" i="1"/>
  <c r="AA906" i="1" s="1"/>
  <c r="Z907" i="1"/>
  <c r="AA907" i="1" s="1"/>
  <c r="Z908" i="1"/>
  <c r="Z909" i="1"/>
  <c r="Z910" i="1"/>
  <c r="Z911" i="1"/>
  <c r="Z912" i="1"/>
  <c r="Z913" i="1"/>
  <c r="Z914" i="1"/>
  <c r="Z915" i="1"/>
  <c r="Z916" i="1"/>
  <c r="AB916" i="1" s="1"/>
  <c r="Z917" i="1"/>
  <c r="AA917" i="1" s="1"/>
  <c r="Z918" i="1"/>
  <c r="Z919" i="1"/>
  <c r="Z920" i="1"/>
  <c r="Z921" i="1"/>
  <c r="Z922" i="1"/>
  <c r="Z923" i="1"/>
  <c r="Z924" i="1"/>
  <c r="Z925" i="1"/>
  <c r="Z926" i="1"/>
  <c r="Z927" i="1"/>
  <c r="Z928" i="1"/>
  <c r="AB928" i="1" s="1"/>
  <c r="Z929" i="1"/>
  <c r="AA929" i="1" s="1"/>
  <c r="Z930" i="1"/>
  <c r="Z931" i="1"/>
  <c r="Z932" i="1"/>
  <c r="Z933" i="1"/>
  <c r="Z934" i="1"/>
  <c r="Z935" i="1"/>
  <c r="Z936" i="1"/>
  <c r="Z937" i="1"/>
  <c r="Z938" i="1"/>
  <c r="AA938" i="1" s="1"/>
  <c r="Z939" i="1"/>
  <c r="Z940" i="1"/>
  <c r="AA940" i="1" s="1"/>
  <c r="Z941" i="1"/>
  <c r="AA941" i="1" s="1"/>
  <c r="Z942" i="1"/>
  <c r="AB942" i="1" s="1"/>
  <c r="Z943" i="1"/>
  <c r="Z944" i="1"/>
  <c r="Z945" i="1"/>
  <c r="Z946" i="1"/>
  <c r="Z947" i="1"/>
  <c r="Z948" i="1"/>
  <c r="AB948" i="1" s="1"/>
  <c r="Z949" i="1"/>
  <c r="AA949" i="1" s="1"/>
  <c r="Z950" i="1"/>
  <c r="AB950" i="1" s="1"/>
  <c r="Z951" i="1"/>
  <c r="Z952" i="1"/>
  <c r="Z953" i="1"/>
  <c r="Z954" i="1"/>
  <c r="Z955" i="1"/>
  <c r="Z956" i="1"/>
  <c r="Z957" i="1"/>
  <c r="AA957" i="1" s="1"/>
  <c r="Z958" i="1"/>
  <c r="AA958" i="1" s="1"/>
  <c r="Z959" i="1"/>
  <c r="AB959" i="1" s="1"/>
  <c r="Z960" i="1"/>
  <c r="AB960" i="1" s="1"/>
  <c r="Z961" i="1"/>
  <c r="Z962" i="1"/>
  <c r="AA962" i="1" s="1"/>
  <c r="Z963" i="1"/>
  <c r="Z964" i="1"/>
  <c r="Z965" i="1"/>
  <c r="Z966" i="1"/>
  <c r="Z967" i="1"/>
  <c r="AA967" i="1" s="1"/>
  <c r="Z968" i="1"/>
  <c r="Z969" i="1"/>
  <c r="Z970" i="1"/>
  <c r="Z971" i="1"/>
  <c r="Z972" i="1"/>
  <c r="Z973" i="1"/>
  <c r="Z974" i="1"/>
  <c r="AA974" i="1" s="1"/>
  <c r="Z975" i="1"/>
  <c r="Z976" i="1"/>
  <c r="Z977" i="1"/>
  <c r="Z978" i="1"/>
  <c r="Z979" i="1"/>
  <c r="AA979" i="1" s="1"/>
  <c r="Z980" i="1"/>
  <c r="AA980" i="1" s="1"/>
  <c r="Z981" i="1"/>
  <c r="AA981" i="1" s="1"/>
  <c r="Z982" i="1"/>
  <c r="Z983" i="1"/>
  <c r="Z984" i="1"/>
  <c r="Z985" i="1"/>
  <c r="Z986" i="1"/>
  <c r="AA986" i="1" s="1"/>
  <c r="Z987" i="1"/>
  <c r="Z988" i="1"/>
  <c r="Z989" i="1"/>
  <c r="Z990" i="1"/>
  <c r="Z991" i="1"/>
  <c r="Z992" i="1"/>
  <c r="Z993" i="1"/>
  <c r="AA993" i="1" s="1"/>
  <c r="Z994" i="1"/>
  <c r="Z995" i="1"/>
  <c r="Z996" i="1"/>
  <c r="Z997" i="1"/>
  <c r="Z998" i="1"/>
  <c r="AA998" i="1" s="1"/>
  <c r="Z999" i="1"/>
  <c r="Z1000" i="1"/>
  <c r="Z1001" i="1"/>
  <c r="AB1001" i="1" s="1"/>
  <c r="Z1002" i="1"/>
  <c r="Z1003" i="1"/>
  <c r="Z1004" i="1"/>
  <c r="Z1005" i="1"/>
  <c r="Z1006" i="1"/>
  <c r="Z1007" i="1"/>
  <c r="Z1008" i="1"/>
  <c r="Z1009" i="1"/>
  <c r="AA1009" i="1" s="1"/>
  <c r="Z1010" i="1"/>
  <c r="Z1011" i="1"/>
  <c r="Z1012" i="1"/>
  <c r="Z1013" i="1"/>
  <c r="Z1014" i="1"/>
  <c r="Z1015" i="1"/>
  <c r="AB1015" i="1" s="1"/>
  <c r="Z1016" i="1"/>
  <c r="Z1017" i="1"/>
  <c r="Z1018" i="1"/>
  <c r="Z1019" i="1"/>
  <c r="AB1019" i="1" s="1"/>
  <c r="Z1020" i="1"/>
  <c r="Z1021" i="1"/>
  <c r="Z1022" i="1"/>
  <c r="Z1023" i="1"/>
  <c r="Z1024" i="1"/>
  <c r="Z1025" i="1"/>
  <c r="Z1026" i="1"/>
  <c r="AB1026" i="1" s="1"/>
  <c r="Z1027" i="1"/>
  <c r="AA1027" i="1" s="1"/>
  <c r="Z1028" i="1"/>
  <c r="AA1028" i="1" s="1"/>
  <c r="Z1029" i="1"/>
  <c r="AA1029" i="1" s="1"/>
  <c r="Z1030" i="1"/>
  <c r="Z1031" i="1"/>
  <c r="Z1032" i="1"/>
  <c r="Z1033" i="1"/>
  <c r="AA1033" i="1" s="1"/>
  <c r="Z1034" i="1"/>
  <c r="Z1035" i="1"/>
  <c r="AA1035" i="1" s="1"/>
  <c r="Z1036" i="1"/>
  <c r="Z1037" i="1"/>
  <c r="Z1038" i="1"/>
  <c r="AA1038" i="1" s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AA1054" i="1" s="1"/>
  <c r="Z1055" i="1"/>
  <c r="Z1056" i="1"/>
  <c r="Z1057" i="1"/>
  <c r="Z1058" i="1"/>
  <c r="Z1059" i="1"/>
  <c r="AA1059" i="1" s="1"/>
  <c r="Z1060" i="1"/>
  <c r="Z1061" i="1"/>
  <c r="Z1062" i="1"/>
  <c r="Z1063" i="1"/>
  <c r="Z1064" i="1"/>
  <c r="Z1065" i="1"/>
  <c r="Z1066" i="1"/>
  <c r="Z1067" i="1"/>
  <c r="AB1067" i="1" s="1"/>
  <c r="Z1068" i="1"/>
  <c r="AB1068" i="1" s="1"/>
  <c r="Z1069" i="1"/>
  <c r="AA1069" i="1" s="1"/>
  <c r="Z1070" i="1"/>
  <c r="AA1070" i="1" s="1"/>
  <c r="Z1071" i="1"/>
  <c r="Z1072" i="1"/>
  <c r="Z1073" i="1"/>
  <c r="AA1073" i="1" s="1"/>
  <c r="Z1074" i="1"/>
  <c r="Z1075" i="1"/>
  <c r="Z1076" i="1"/>
  <c r="Z1077" i="1"/>
  <c r="Z1078" i="1"/>
  <c r="Z1079" i="1"/>
  <c r="Z1080" i="1"/>
  <c r="Z1081" i="1"/>
  <c r="AA1081" i="1" s="1"/>
  <c r="Z1082" i="1"/>
  <c r="Z1083" i="1"/>
  <c r="Z1084" i="1"/>
  <c r="Z1085" i="1"/>
  <c r="Z1086" i="1"/>
  <c r="AA1086" i="1" s="1"/>
  <c r="Z1087" i="1"/>
  <c r="AB1087" i="1" s="1"/>
  <c r="Z1088" i="1"/>
  <c r="AA1088" i="1" s="1"/>
  <c r="Z1089" i="1"/>
  <c r="AB1089" i="1" s="1"/>
  <c r="Z1090" i="1"/>
  <c r="AB1090" i="1" s="1"/>
  <c r="Z1091" i="1"/>
  <c r="AA1091" i="1" s="1"/>
  <c r="Z1092" i="1"/>
  <c r="Z1093" i="1"/>
  <c r="Z1094" i="1"/>
  <c r="AA1094" i="1" s="1"/>
  <c r="Z1095" i="1"/>
  <c r="Z1096" i="1"/>
  <c r="Z1097" i="1"/>
  <c r="AB1097" i="1" s="1"/>
  <c r="Z1098" i="1"/>
  <c r="AA1098" i="1" s="1"/>
  <c r="Z1099" i="1"/>
  <c r="Z1100" i="1"/>
  <c r="AB1100" i="1" s="1"/>
  <c r="Z1101" i="1"/>
  <c r="Z1102" i="1"/>
  <c r="Z1103" i="1"/>
  <c r="Z1104" i="1"/>
  <c r="Z1105" i="1"/>
  <c r="Z1106" i="1"/>
  <c r="Z1107" i="1"/>
  <c r="Z1108" i="1"/>
  <c r="Z1109" i="1"/>
  <c r="Z1110" i="1"/>
  <c r="AB1110" i="1" s="1"/>
  <c r="Z1111" i="1"/>
  <c r="AA1111" i="1" s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AA1126" i="1" s="1"/>
  <c r="Z1127" i="1"/>
  <c r="AB1127" i="1" s="1"/>
  <c r="Z1128" i="1"/>
  <c r="Z1129" i="1"/>
  <c r="Z1130" i="1"/>
  <c r="AA1130" i="1" s="1"/>
  <c r="Z1131" i="1"/>
  <c r="Z1132" i="1"/>
  <c r="Z1133" i="1"/>
  <c r="Z1134" i="1"/>
  <c r="Z1135" i="1"/>
  <c r="Z1136" i="1"/>
  <c r="Z1137" i="1"/>
  <c r="Z1138" i="1"/>
  <c r="Z1139" i="1"/>
  <c r="Z1140" i="1"/>
  <c r="AA1140" i="1" s="1"/>
  <c r="Z1141" i="1"/>
  <c r="AA1141" i="1" s="1"/>
  <c r="Z1142" i="1"/>
  <c r="Z1143" i="1"/>
  <c r="Z1144" i="1"/>
  <c r="Z1145" i="1"/>
  <c r="Z1146" i="1"/>
  <c r="Z1147" i="1"/>
  <c r="Z1148" i="1"/>
  <c r="Z1149" i="1"/>
  <c r="AA1149" i="1" s="1"/>
  <c r="Z1150" i="1"/>
  <c r="Z1151" i="1"/>
  <c r="Z1152" i="1"/>
  <c r="Z1153" i="1"/>
  <c r="AB1153" i="1" s="1"/>
  <c r="Z1154" i="1"/>
  <c r="AA1154" i="1" s="1"/>
  <c r="Z1155" i="1"/>
  <c r="AA1155" i="1" s="1"/>
  <c r="Z1156" i="1"/>
  <c r="Z1157" i="1"/>
  <c r="Z1158" i="1"/>
  <c r="Z1159" i="1"/>
  <c r="AB1159" i="1" s="1"/>
  <c r="Z1160" i="1"/>
  <c r="Z1161" i="1"/>
  <c r="Z1162" i="1"/>
  <c r="AA1162" i="1" s="1"/>
  <c r="Z1163" i="1"/>
  <c r="Z1164" i="1"/>
  <c r="Z1165" i="1"/>
  <c r="Z1166" i="1"/>
  <c r="Z1167" i="1"/>
  <c r="AB1167" i="1" s="1"/>
  <c r="Z1168" i="1"/>
  <c r="Z1169" i="1"/>
  <c r="Z1170" i="1"/>
  <c r="AA1170" i="1" s="1"/>
  <c r="Z1171" i="1"/>
  <c r="AA1171" i="1" s="1"/>
  <c r="Z1172" i="1"/>
  <c r="Z1173" i="1"/>
  <c r="Z1174" i="1"/>
  <c r="Z1175" i="1"/>
  <c r="AB1175" i="1" s="1"/>
  <c r="Z1176" i="1"/>
  <c r="Z1177" i="1"/>
  <c r="Z1178" i="1"/>
  <c r="AB1178" i="1" s="1"/>
  <c r="Z1179" i="1"/>
  <c r="Z1180" i="1"/>
  <c r="Z1181" i="1"/>
  <c r="Z1182" i="1"/>
  <c r="Z1183" i="1"/>
  <c r="Z1184" i="1"/>
  <c r="Z1185" i="1"/>
  <c r="Z1186" i="1"/>
  <c r="Z1187" i="1"/>
  <c r="AA1187" i="1" s="1"/>
  <c r="Z1188" i="1"/>
  <c r="Z1189" i="1"/>
  <c r="AA1189" i="1" s="1"/>
  <c r="Z1190" i="1"/>
  <c r="Z1191" i="1"/>
  <c r="Z1192" i="1"/>
  <c r="Z1193" i="1"/>
  <c r="Z1194" i="1"/>
  <c r="Z1195" i="1"/>
  <c r="AB1195" i="1" s="1"/>
  <c r="Z1196" i="1"/>
  <c r="AB1196" i="1" s="1"/>
  <c r="Z1197" i="1"/>
  <c r="Z1198" i="1"/>
  <c r="AA1198" i="1" s="1"/>
  <c r="Z1199" i="1"/>
  <c r="Z1200" i="1"/>
  <c r="AB1200" i="1" s="1"/>
  <c r="Z1201" i="1"/>
  <c r="AB1201" i="1" s="1"/>
  <c r="Z1202" i="1"/>
  <c r="Z1203" i="1"/>
  <c r="Z1204" i="1"/>
  <c r="Z1205" i="1"/>
  <c r="Z1206" i="1"/>
  <c r="Z1207" i="1"/>
  <c r="Z1208" i="1"/>
  <c r="AA1208" i="1" s="1"/>
  <c r="Z1209" i="1"/>
  <c r="Z1210" i="1"/>
  <c r="Z1211" i="1"/>
  <c r="Z1212" i="1"/>
  <c r="Z1213" i="1"/>
  <c r="Z1214" i="1"/>
  <c r="Z1215" i="1"/>
  <c r="AA1215" i="1" s="1"/>
  <c r="Z1216" i="1"/>
  <c r="Z1217" i="1"/>
  <c r="Z1218" i="1"/>
  <c r="Z1219" i="1"/>
  <c r="AA1219" i="1" s="1"/>
  <c r="Z1220" i="1"/>
  <c r="AA1220" i="1" s="1"/>
  <c r="Z1221" i="1"/>
  <c r="AA1221" i="1" s="1"/>
  <c r="Z1222" i="1"/>
  <c r="Z1223" i="1"/>
  <c r="Z1224" i="1"/>
  <c r="Z1225" i="1"/>
  <c r="Z1226" i="1"/>
  <c r="AA1226" i="1" s="1"/>
  <c r="Z1227" i="1"/>
  <c r="AB1227" i="1" s="1"/>
  <c r="Z1228" i="1"/>
  <c r="Z1229" i="1"/>
  <c r="AA1229" i="1" s="1"/>
  <c r="Z1230" i="1"/>
  <c r="AB1230" i="1" s="1"/>
  <c r="Z1231" i="1"/>
  <c r="Z1232" i="1"/>
  <c r="Z1233" i="1"/>
  <c r="Z1234" i="1"/>
  <c r="AB1234" i="1" s="1"/>
  <c r="Z1235" i="1"/>
  <c r="AB1235" i="1" s="1"/>
  <c r="Z1236" i="1"/>
  <c r="Z1237" i="1"/>
  <c r="Z1238" i="1"/>
  <c r="Z1239" i="1"/>
  <c r="Z1240" i="1"/>
  <c r="Z1241" i="1"/>
  <c r="Z1242" i="1"/>
  <c r="Z1243" i="1"/>
  <c r="Z1244" i="1"/>
  <c r="Z1245" i="1"/>
  <c r="Z1246" i="1"/>
  <c r="AA1246" i="1" s="1"/>
  <c r="Z1247" i="1"/>
  <c r="AA1247" i="1" s="1"/>
  <c r="Z1248" i="1"/>
  <c r="AA1248" i="1" s="1"/>
  <c r="Z1249" i="1"/>
  <c r="Z1250" i="1"/>
  <c r="Z1251" i="1"/>
  <c r="Z1252" i="1"/>
  <c r="Z1253" i="1"/>
  <c r="AA1253" i="1" s="1"/>
  <c r="Z1254" i="1"/>
  <c r="AA1254" i="1" s="1"/>
  <c r="Z1255" i="1"/>
  <c r="Z1256" i="1"/>
  <c r="Z1257" i="1"/>
  <c r="Z1258" i="1"/>
  <c r="Z1259" i="1"/>
  <c r="AB1259" i="1" s="1"/>
  <c r="Z1260" i="1"/>
  <c r="Z1261" i="1"/>
  <c r="AA1261" i="1" s="1"/>
  <c r="Z1262" i="1"/>
  <c r="Z1263" i="1"/>
  <c r="Z1264" i="1"/>
  <c r="Z1265" i="1"/>
  <c r="Z1266" i="1"/>
  <c r="Z1267" i="1"/>
  <c r="Z1268" i="1"/>
  <c r="AB1268" i="1" s="1"/>
  <c r="Z1269" i="1"/>
  <c r="AA1269" i="1" s="1"/>
  <c r="Z1270" i="1"/>
  <c r="AB1270" i="1" s="1"/>
  <c r="Z1271" i="1"/>
  <c r="Z1272" i="1"/>
  <c r="Z1273" i="1"/>
  <c r="Z1274" i="1"/>
  <c r="Z1275" i="1"/>
  <c r="Z1276" i="1"/>
  <c r="Z1277" i="1"/>
  <c r="Z1278" i="1"/>
  <c r="Z1279" i="1"/>
  <c r="AA1279" i="1" s="1"/>
  <c r="Z1280" i="1"/>
  <c r="Z1281" i="1"/>
  <c r="Z1282" i="1"/>
  <c r="Z1283" i="1"/>
  <c r="Z1284" i="1"/>
  <c r="Z1285" i="1"/>
  <c r="Z1286" i="1"/>
  <c r="Z1287" i="1"/>
  <c r="Z1288" i="1"/>
  <c r="Z1289" i="1"/>
  <c r="Z1290" i="1"/>
  <c r="AA1290" i="1" s="1"/>
  <c r="Z1291" i="1"/>
  <c r="AA1291" i="1" s="1"/>
  <c r="Z1292" i="1"/>
  <c r="Z1293" i="1"/>
  <c r="AA1293" i="1" s="1"/>
  <c r="Z1294" i="1"/>
  <c r="AA1294" i="1" s="1"/>
  <c r="Z1295" i="1"/>
  <c r="Z1296" i="1"/>
  <c r="Z1297" i="1"/>
  <c r="Z1298" i="1"/>
  <c r="Z1299" i="1"/>
  <c r="AB1299" i="1" s="1"/>
  <c r="Z1300" i="1"/>
  <c r="Z1301" i="1"/>
  <c r="AB1301" i="1" s="1"/>
  <c r="Z1302" i="1"/>
  <c r="AB1302" i="1" s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AA1314" i="1" s="1"/>
  <c r="Z1315" i="1"/>
  <c r="AA1315" i="1" s="1"/>
  <c r="Z1316" i="1"/>
  <c r="Z1317" i="1"/>
  <c r="AB1317" i="1" s="1"/>
  <c r="Z1318" i="1"/>
  <c r="AA1318" i="1" s="1"/>
  <c r="Z1319" i="1"/>
  <c r="Z1320" i="1"/>
  <c r="AA1320" i="1" s="1"/>
  <c r="Z1321" i="1"/>
  <c r="AA1321" i="1" s="1"/>
  <c r="Z1322" i="1"/>
  <c r="AA1322" i="1" s="1"/>
  <c r="Z1323" i="1"/>
  <c r="Z1324" i="1"/>
  <c r="Z1325" i="1"/>
  <c r="Z1326" i="1"/>
  <c r="AA1326" i="1" s="1"/>
  <c r="Z1327" i="1"/>
  <c r="AA1327" i="1" s="1"/>
  <c r="Z1328" i="1"/>
  <c r="Z1329" i="1"/>
  <c r="Z1330" i="1"/>
  <c r="AB1330" i="1" s="1"/>
  <c r="Z1331" i="1"/>
  <c r="AA1331" i="1" s="1"/>
  <c r="Z1332" i="1"/>
  <c r="Z1333" i="1"/>
  <c r="Z1334" i="1"/>
  <c r="Z1335" i="1"/>
  <c r="Z1336" i="1"/>
  <c r="Z1337" i="1"/>
  <c r="Z1338" i="1"/>
  <c r="Z1339" i="1"/>
  <c r="Z1340" i="1"/>
  <c r="Z1341" i="1"/>
  <c r="AA1341" i="1" s="1"/>
  <c r="Z1342" i="1"/>
  <c r="Z1343" i="1"/>
  <c r="Z1344" i="1"/>
  <c r="Z1345" i="1"/>
  <c r="Z1346" i="1"/>
  <c r="Z1347" i="1"/>
  <c r="AB1347" i="1" s="1"/>
  <c r="Z1348" i="1"/>
  <c r="AB1348" i="1" s="1"/>
  <c r="Z1349" i="1"/>
  <c r="AB1349" i="1" s="1"/>
  <c r="Z1350" i="1"/>
  <c r="Z1351" i="1"/>
  <c r="Z1352" i="1"/>
  <c r="Z1353" i="1"/>
  <c r="AA1353" i="1" s="1"/>
  <c r="Z1354" i="1"/>
  <c r="Z1355" i="1"/>
  <c r="AA1355" i="1" s="1"/>
  <c r="Z1356" i="1"/>
  <c r="Z1357" i="1"/>
  <c r="AB1357" i="1" s="1"/>
  <c r="Z1358" i="1"/>
  <c r="AA1358" i="1" s="1"/>
  <c r="Z1359" i="1"/>
  <c r="AA1359" i="1" s="1"/>
  <c r="Z1360" i="1"/>
  <c r="AA1360" i="1" s="1"/>
  <c r="Z1361" i="1"/>
  <c r="AA1361" i="1" s="1"/>
  <c r="Z1362" i="1"/>
  <c r="Z1363" i="1"/>
  <c r="Z1364" i="1"/>
  <c r="Z1365" i="1"/>
  <c r="Z1366" i="1"/>
  <c r="AA1366" i="1" s="1"/>
  <c r="Z1367" i="1"/>
  <c r="AA1367" i="1" s="1"/>
  <c r="Z1368" i="1"/>
  <c r="Z1369" i="1"/>
  <c r="Z1370" i="1"/>
  <c r="Z1371" i="1"/>
  <c r="AA1371" i="1" s="1"/>
  <c r="Z1372" i="1"/>
  <c r="Z1373" i="1"/>
  <c r="Z1374" i="1"/>
  <c r="Z1375" i="1"/>
  <c r="Z1376" i="1"/>
  <c r="Z1377" i="1"/>
  <c r="AB1377" i="1" s="1"/>
  <c r="Z1378" i="1"/>
  <c r="AA1378" i="1" s="1"/>
  <c r="Z1379" i="1"/>
  <c r="Z1380" i="1"/>
  <c r="Z1381" i="1"/>
  <c r="AB1381" i="1" s="1"/>
  <c r="Z1382" i="1"/>
  <c r="AA1382" i="1" s="1"/>
  <c r="Z1383" i="1"/>
  <c r="Z1384" i="1"/>
  <c r="Z1385" i="1"/>
  <c r="Z1386" i="1"/>
  <c r="AB1386" i="1" s="1"/>
  <c r="Z1387" i="1"/>
  <c r="AB1387" i="1" s="1"/>
  <c r="Z1388" i="1"/>
  <c r="Z1389" i="1"/>
  <c r="Z1390" i="1"/>
  <c r="Z1391" i="1"/>
  <c r="AA1391" i="1" s="1"/>
  <c r="Z1392" i="1"/>
  <c r="Z1393" i="1"/>
  <c r="Z1394" i="1"/>
  <c r="Z1395" i="1"/>
  <c r="Z1396" i="1"/>
  <c r="Z1397" i="1"/>
  <c r="AB1397" i="1" s="1"/>
  <c r="Z1398" i="1"/>
  <c r="AA1398" i="1" s="1"/>
  <c r="Z1399" i="1"/>
  <c r="AB1399" i="1" s="1"/>
  <c r="Z1400" i="1"/>
  <c r="AA1400" i="1" s="1"/>
  <c r="Z1401" i="1"/>
  <c r="AB1401" i="1" s="1"/>
  <c r="Z1402" i="1"/>
  <c r="Z1403" i="1"/>
  <c r="Z1404" i="1"/>
  <c r="Z1405" i="1"/>
  <c r="Z1406" i="1"/>
  <c r="AA1406" i="1" s="1"/>
  <c r="Z1407" i="1"/>
  <c r="AA1407" i="1" s="1"/>
  <c r="Z1408" i="1"/>
  <c r="Z1409" i="1"/>
  <c r="Z1410" i="1"/>
  <c r="Z1411" i="1"/>
  <c r="Z1412" i="1"/>
  <c r="Z1413" i="1"/>
  <c r="Z1414" i="1"/>
  <c r="Z1415" i="1"/>
  <c r="Z1416" i="1"/>
  <c r="Z1417" i="1"/>
  <c r="AB1417" i="1" s="1"/>
  <c r="Z1418" i="1"/>
  <c r="AA1418" i="1" s="1"/>
  <c r="Z1419" i="1"/>
  <c r="Z1420" i="1"/>
  <c r="AA1420" i="1" s="1"/>
  <c r="Z1421" i="1"/>
  <c r="AB1421" i="1" s="1"/>
  <c r="Z1422" i="1"/>
  <c r="Z1423" i="1"/>
  <c r="Z1424" i="1"/>
  <c r="Z1425" i="1"/>
  <c r="Z1426" i="1"/>
  <c r="AA1426" i="1" s="1"/>
  <c r="Z1427" i="1"/>
  <c r="AA1427" i="1" s="1"/>
  <c r="Z1428" i="1"/>
  <c r="AA1428" i="1" s="1"/>
  <c r="Z1429" i="1"/>
  <c r="Z1430" i="1"/>
  <c r="Z1431" i="1"/>
  <c r="Z1432" i="1"/>
  <c r="Z1433" i="1"/>
  <c r="Z1434" i="1"/>
  <c r="AA1434" i="1" s="1"/>
  <c r="Z1435" i="1"/>
  <c r="Z1436" i="1"/>
  <c r="AB1436" i="1" s="1"/>
  <c r="Z1437" i="1"/>
  <c r="AB1437" i="1" s="1"/>
  <c r="Z1438" i="1"/>
  <c r="Z1439" i="1"/>
  <c r="Z1440" i="1"/>
  <c r="Z1441" i="1"/>
  <c r="Z1442" i="1"/>
  <c r="Z1443" i="1"/>
  <c r="Z1444" i="1"/>
  <c r="Z1445" i="1"/>
  <c r="Z1446" i="1"/>
  <c r="Z1447" i="1"/>
  <c r="AA1447" i="1" s="1"/>
  <c r="Z1448" i="1"/>
  <c r="Z1449" i="1"/>
  <c r="AB1449" i="1" s="1"/>
  <c r="Z1450" i="1"/>
  <c r="AB1450" i="1" s="1"/>
  <c r="Z1451" i="1"/>
  <c r="AA1451" i="1" s="1"/>
  <c r="Z1452" i="1"/>
  <c r="Z1453" i="1"/>
  <c r="Z1454" i="1"/>
  <c r="Z1455" i="1"/>
  <c r="AA1455" i="1" s="1"/>
  <c r="Z1456" i="1"/>
  <c r="Z1457" i="1"/>
  <c r="Z1458" i="1"/>
  <c r="Z1459" i="1"/>
  <c r="Z1460" i="1"/>
  <c r="Z1461" i="1"/>
  <c r="AA1461" i="1" s="1"/>
  <c r="Z1462" i="1"/>
  <c r="Z1463" i="1"/>
  <c r="Z1464" i="1"/>
  <c r="Z1465" i="1"/>
  <c r="Z1466" i="1"/>
  <c r="AA1466" i="1" s="1"/>
  <c r="Z1467" i="1"/>
  <c r="AA1467" i="1" s="1"/>
  <c r="Z1468" i="1"/>
  <c r="AA1468" i="1" s="1"/>
  <c r="Z1469" i="1"/>
  <c r="AA1469" i="1" s="1"/>
  <c r="Z1470" i="1"/>
  <c r="AA1470" i="1" s="1"/>
  <c r="Z1471" i="1"/>
  <c r="Z1472" i="1"/>
  <c r="Z1473" i="1"/>
  <c r="AB1473" i="1" s="1"/>
  <c r="Z1474" i="1"/>
  <c r="Z1475" i="1"/>
  <c r="Z1476" i="1"/>
  <c r="Z1477" i="1"/>
  <c r="Z1478" i="1"/>
  <c r="Z1479" i="1"/>
  <c r="Z1480" i="1"/>
  <c r="Z1481" i="1"/>
  <c r="Z1482" i="1"/>
  <c r="AA1482" i="1" s="1"/>
  <c r="Z1483" i="1"/>
  <c r="Z1484" i="1"/>
  <c r="Z1485" i="1"/>
  <c r="Z1486" i="1"/>
  <c r="Z1487" i="1"/>
  <c r="Z1488" i="1"/>
  <c r="Z1489" i="1"/>
  <c r="AB1489" i="1" s="1"/>
  <c r="Z1490" i="1"/>
  <c r="AA1490" i="1" s="1"/>
  <c r="Z1491" i="1"/>
  <c r="Z1492" i="1"/>
  <c r="Z1493" i="1"/>
  <c r="Z1494" i="1"/>
  <c r="AA1494" i="1" s="1"/>
  <c r="Z1495" i="1"/>
  <c r="Z1496" i="1"/>
  <c r="Z1497" i="1"/>
  <c r="Z1498" i="1"/>
  <c r="AA1498" i="1" s="1"/>
  <c r="Z1499" i="1"/>
  <c r="AA1499" i="1" s="1"/>
  <c r="Z1500" i="1"/>
  <c r="Z1501" i="1"/>
  <c r="AA1501" i="1" s="1"/>
  <c r="Z1502" i="1"/>
  <c r="AB1502" i="1" s="1"/>
  <c r="Z1503" i="1"/>
  <c r="Z1504" i="1"/>
  <c r="Z1505" i="1"/>
  <c r="Z1506" i="1"/>
  <c r="AB1506" i="1" s="1"/>
  <c r="Z1507" i="1"/>
  <c r="AB1507" i="1" s="1"/>
  <c r="Z1508" i="1"/>
  <c r="Z1509" i="1"/>
  <c r="Z1510" i="1"/>
  <c r="Z1511" i="1"/>
  <c r="Z1512" i="1"/>
  <c r="Z1513" i="1"/>
  <c r="Z1514" i="1"/>
  <c r="Z1515" i="1"/>
  <c r="Z1516" i="1"/>
  <c r="Z1517" i="1"/>
  <c r="AA1517" i="1" s="1"/>
  <c r="Z1518" i="1"/>
  <c r="AA1518" i="1" s="1"/>
  <c r="Z1519" i="1"/>
  <c r="Z1520" i="1"/>
  <c r="Z1521" i="1"/>
  <c r="Z1522" i="1"/>
  <c r="Z1523" i="1"/>
  <c r="Z1524" i="1"/>
  <c r="Z1525" i="1"/>
  <c r="Z1526" i="1"/>
  <c r="Z1527" i="1"/>
  <c r="Z1528" i="1"/>
  <c r="AB1528" i="1" s="1"/>
  <c r="Z1529" i="1"/>
  <c r="Z1530" i="1"/>
  <c r="AB1530" i="1" s="1"/>
  <c r="Z1531" i="1"/>
  <c r="Z1532" i="1"/>
  <c r="Z1533" i="1"/>
  <c r="AB1533" i="1" s="1"/>
  <c r="Z1534" i="1"/>
  <c r="AB1534" i="1" s="1"/>
  <c r="Z1535" i="1"/>
  <c r="AB1535" i="1" s="1"/>
  <c r="Z1536" i="1"/>
  <c r="Z1537" i="1"/>
  <c r="Z1538" i="1"/>
  <c r="AB1538" i="1" s="1"/>
  <c r="Z1539" i="1"/>
  <c r="AA1539" i="1" s="1"/>
  <c r="Z1540" i="1"/>
  <c r="Z1541" i="1"/>
  <c r="Z1542" i="1"/>
  <c r="Z1543" i="1"/>
  <c r="Z1544" i="1"/>
  <c r="Z1545" i="1"/>
  <c r="Z1546" i="1"/>
  <c r="AA1546" i="1" s="1"/>
  <c r="Z1547" i="1"/>
  <c r="AA1547" i="1" s="1"/>
  <c r="Z1548" i="1"/>
  <c r="AB1548" i="1" s="1"/>
  <c r="Z1549" i="1"/>
  <c r="AA1549" i="1" s="1"/>
  <c r="Z1550" i="1"/>
  <c r="AA1550" i="1" s="1"/>
  <c r="Z1551" i="1"/>
  <c r="Z1552" i="1"/>
  <c r="Z1553" i="1"/>
  <c r="Z1554" i="1"/>
  <c r="Z1555" i="1"/>
  <c r="Z1556" i="1"/>
  <c r="AB1556" i="1" s="1"/>
  <c r="Z1557" i="1"/>
  <c r="Z1558" i="1"/>
  <c r="Z1559" i="1"/>
  <c r="AA1559" i="1" s="1"/>
  <c r="Z1560" i="1"/>
  <c r="Z1561" i="1"/>
  <c r="Z1562" i="1"/>
  <c r="Z1563" i="1"/>
  <c r="Z1564" i="1"/>
  <c r="Z1565" i="1"/>
  <c r="Z1566" i="1"/>
  <c r="AA1566" i="1" s="1"/>
  <c r="Z1567" i="1"/>
  <c r="AB1567" i="1" s="1"/>
  <c r="Z1568" i="1"/>
  <c r="AB1568" i="1" s="1"/>
  <c r="Z1569" i="1"/>
  <c r="Z1570" i="1"/>
  <c r="Z1571" i="1"/>
  <c r="AA1571" i="1" s="1"/>
  <c r="Z1572" i="1"/>
  <c r="Z1573" i="1"/>
  <c r="Z1574" i="1"/>
  <c r="Z1575" i="1"/>
  <c r="AA1575" i="1" s="1"/>
  <c r="Z1576" i="1"/>
  <c r="Z1577" i="1"/>
  <c r="AB1577" i="1" s="1"/>
  <c r="Z1578" i="1"/>
  <c r="Z1579" i="1"/>
  <c r="Z1580" i="1"/>
  <c r="Z1581" i="1"/>
  <c r="Z1582" i="1"/>
  <c r="Z1583" i="1"/>
  <c r="Z1584" i="1"/>
  <c r="Z1585" i="1"/>
  <c r="Z1586" i="1"/>
  <c r="AB1586" i="1" s="1"/>
  <c r="Z1587" i="1"/>
  <c r="AB1587" i="1" s="1"/>
  <c r="Z1588" i="1"/>
  <c r="AA1588" i="1" s="1"/>
  <c r="Z1589" i="1"/>
  <c r="AA1589" i="1" s="1"/>
  <c r="Z1590" i="1"/>
  <c r="Z1591" i="1"/>
  <c r="AA1591" i="1" s="1"/>
  <c r="Z1592" i="1"/>
  <c r="Z1593" i="1"/>
  <c r="Z1594" i="1"/>
  <c r="Z1595" i="1"/>
  <c r="Z1596" i="1"/>
  <c r="AA1596" i="1" s="1"/>
  <c r="Z1597" i="1"/>
  <c r="Z1598" i="1"/>
  <c r="Z1599" i="1"/>
  <c r="Z1600" i="1"/>
  <c r="AB1600" i="1" s="1"/>
  <c r="Z1601" i="1"/>
  <c r="AA1601" i="1" s="1"/>
  <c r="Z1602" i="1"/>
  <c r="Z1603" i="1"/>
  <c r="Z1604" i="1"/>
  <c r="Z1605" i="1"/>
  <c r="Z1606" i="1"/>
  <c r="Z1607" i="1"/>
  <c r="AA1607" i="1" s="1"/>
  <c r="Z1608" i="1"/>
  <c r="AA1608" i="1" s="1"/>
  <c r="Z1609" i="1"/>
  <c r="Z1610" i="1"/>
  <c r="Z1611" i="1"/>
  <c r="Z1612" i="1"/>
  <c r="Z1613" i="1"/>
  <c r="Z1614" i="1"/>
  <c r="AA1614" i="1" s="1"/>
  <c r="Z1615" i="1"/>
  <c r="AB1615" i="1" s="1"/>
  <c r="Z1616" i="1"/>
  <c r="AB1616" i="1" s="1"/>
  <c r="Z1617" i="1"/>
  <c r="AA1617" i="1" s="1"/>
  <c r="Z1618" i="1"/>
  <c r="AB1618" i="1" s="1"/>
  <c r="Z1619" i="1"/>
  <c r="Z1620" i="1"/>
  <c r="Z1621" i="1"/>
  <c r="Z1622" i="1"/>
  <c r="Z1623" i="1"/>
  <c r="Z1624" i="1"/>
  <c r="Z1625" i="1"/>
  <c r="Z1626" i="1"/>
  <c r="AB1626" i="1" s="1"/>
  <c r="Z1627" i="1"/>
  <c r="Z1628" i="1"/>
  <c r="Z1629" i="1"/>
  <c r="Z1630" i="1"/>
  <c r="AA1630" i="1" s="1"/>
  <c r="Z1631" i="1"/>
  <c r="Z1632" i="1"/>
  <c r="Z1633" i="1"/>
  <c r="Z1634" i="1"/>
  <c r="AA1634" i="1" s="1"/>
  <c r="Z1635" i="1"/>
  <c r="AA1635" i="1" s="1"/>
  <c r="Z1636" i="1"/>
  <c r="Z1637" i="1"/>
  <c r="AB1637" i="1" s="1"/>
  <c r="Z1638" i="1"/>
  <c r="Z1639" i="1"/>
  <c r="Z1640" i="1"/>
  <c r="AA1640" i="1" s="1"/>
  <c r="Z1641" i="1"/>
  <c r="AA1641" i="1" s="1"/>
  <c r="Z1642" i="1"/>
  <c r="Z1643" i="1"/>
  <c r="Z1644" i="1"/>
  <c r="Z1645" i="1"/>
  <c r="Z1646" i="1"/>
  <c r="Z1647" i="1"/>
  <c r="Z1648" i="1"/>
  <c r="Z1649" i="1"/>
  <c r="AA1649" i="1" s="1"/>
  <c r="Z1650" i="1"/>
  <c r="AA1650" i="1" s="1"/>
  <c r="Z1651" i="1"/>
  <c r="Z1652" i="1"/>
  <c r="Z1653" i="1"/>
  <c r="Z1654" i="1"/>
  <c r="Z1655" i="1"/>
  <c r="AA1655" i="1" s="1"/>
  <c r="Z1656" i="1"/>
  <c r="Z1657" i="1"/>
  <c r="AB1657" i="1" s="1"/>
  <c r="Z1658" i="1"/>
  <c r="AB1658" i="1" s="1"/>
  <c r="Z1659" i="1"/>
  <c r="AA1659" i="1" s="1"/>
  <c r="Z1660" i="1"/>
  <c r="AA1660" i="1" s="1"/>
  <c r="Z1661" i="1"/>
  <c r="AA1661" i="1" s="1"/>
  <c r="Z1662" i="1"/>
  <c r="AB1662" i="1" s="1"/>
  <c r="Z1663" i="1"/>
  <c r="Z1664" i="1"/>
  <c r="Z1665" i="1"/>
  <c r="Z1666" i="1"/>
  <c r="AA1666" i="1" s="1"/>
  <c r="Z1667" i="1"/>
  <c r="Z1668" i="1"/>
  <c r="Z1669" i="1"/>
  <c r="Z1670" i="1"/>
  <c r="Z1671" i="1"/>
  <c r="Z1672" i="1"/>
  <c r="Z1673" i="1"/>
  <c r="Z1674" i="1"/>
  <c r="AB1674" i="1" s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AA1686" i="1" s="1"/>
  <c r="Z1687" i="1"/>
  <c r="AA1687" i="1" s="1"/>
  <c r="Z1688" i="1"/>
  <c r="Z1689" i="1"/>
  <c r="Z1690" i="1"/>
  <c r="Z1691" i="1"/>
  <c r="Z1692" i="1"/>
  <c r="Z1693" i="1"/>
  <c r="Z1694" i="1"/>
  <c r="Z1695" i="1"/>
  <c r="Z1696" i="1"/>
  <c r="Z1697" i="1"/>
  <c r="AA1697" i="1" s="1"/>
  <c r="Z1698" i="1"/>
  <c r="Z1699" i="1"/>
  <c r="AA1699" i="1" s="1"/>
  <c r="Z1700" i="1"/>
  <c r="Z1701" i="1"/>
  <c r="AA1701" i="1" s="1"/>
  <c r="Z1702" i="1"/>
  <c r="Z1703" i="1"/>
  <c r="Z1704" i="1"/>
  <c r="Z1705" i="1"/>
  <c r="Z1706" i="1"/>
  <c r="AA1706" i="1" s="1"/>
  <c r="Z1707" i="1"/>
  <c r="AA1707" i="1" s="1"/>
  <c r="Z1708" i="1"/>
  <c r="AA1708" i="1" s="1"/>
  <c r="Z1709" i="1"/>
  <c r="Z1710" i="1"/>
  <c r="Z1711" i="1"/>
  <c r="AB1711" i="1" s="1"/>
  <c r="Z1712" i="1"/>
  <c r="Z1713" i="1"/>
  <c r="AA1713" i="1" s="1"/>
  <c r="Z1714" i="1"/>
  <c r="AA1714" i="1" s="1"/>
  <c r="Z1715" i="1"/>
  <c r="AA1715" i="1" s="1"/>
  <c r="Z1716" i="1"/>
  <c r="AA1716" i="1" s="1"/>
  <c r="Z1717" i="1"/>
  <c r="AA1717" i="1" s="1"/>
  <c r="Z1718" i="1"/>
  <c r="Z1719" i="1"/>
  <c r="AA1719" i="1" s="1"/>
  <c r="Z1720" i="1"/>
  <c r="AB1720" i="1" s="1"/>
  <c r="Z1721" i="1"/>
  <c r="Z1722" i="1"/>
  <c r="Z1723" i="1"/>
  <c r="Z1724" i="1"/>
  <c r="Z1725" i="1"/>
  <c r="Z1726" i="1"/>
  <c r="AA1726" i="1" s="1"/>
  <c r="Z1727" i="1"/>
  <c r="Z1728" i="1"/>
  <c r="AB1728" i="1" s="1"/>
  <c r="Z1729" i="1"/>
  <c r="Z1730" i="1"/>
  <c r="AB1730" i="1" s="1"/>
  <c r="Z1731" i="1"/>
  <c r="Z1732" i="1"/>
  <c r="Z1733" i="1"/>
  <c r="Z1734" i="1"/>
  <c r="Z1735" i="1"/>
  <c r="AA1735" i="1" s="1"/>
  <c r="Z1736" i="1"/>
  <c r="Z1737" i="1"/>
  <c r="Z1738" i="1"/>
  <c r="AA1738" i="1" s="1"/>
  <c r="Z1739" i="1"/>
  <c r="Z1740" i="1"/>
  <c r="AB1740" i="1" s="1"/>
  <c r="Z1741" i="1"/>
  <c r="Z1742" i="1"/>
  <c r="Z1743" i="1"/>
  <c r="Z1744" i="1"/>
  <c r="Z1745" i="1"/>
  <c r="Z1746" i="1"/>
  <c r="Z1747" i="1"/>
  <c r="Z1748" i="1"/>
  <c r="Z1749" i="1"/>
  <c r="Z1750" i="1"/>
  <c r="Z1751" i="1"/>
  <c r="AA1751" i="1" s="1"/>
  <c r="Z1752" i="1"/>
  <c r="Z1753" i="1"/>
  <c r="Z1754" i="1"/>
  <c r="AA1754" i="1" s="1"/>
  <c r="Z1755" i="1"/>
  <c r="AA1755" i="1" s="1"/>
  <c r="Z1756" i="1"/>
  <c r="AB1756" i="1" s="1"/>
  <c r="Z1757" i="1"/>
  <c r="AB1757" i="1" s="1"/>
  <c r="Z1758" i="1"/>
  <c r="Z1759" i="1"/>
  <c r="AB1759" i="1" s="1"/>
  <c r="Z1760" i="1"/>
  <c r="AB1760" i="1" s="1"/>
  <c r="Z1761" i="1"/>
  <c r="Z1762" i="1"/>
  <c r="AA1762" i="1" s="1"/>
  <c r="Z1763" i="1"/>
  <c r="Z1764" i="1"/>
  <c r="Z1765" i="1"/>
  <c r="Z1766" i="1"/>
  <c r="Z1767" i="1"/>
  <c r="AB1767" i="1" s="1"/>
  <c r="Z1768" i="1"/>
  <c r="Z1769" i="1"/>
  <c r="Z1770" i="1"/>
  <c r="Z1771" i="1"/>
  <c r="Z1772" i="1"/>
  <c r="Z1773" i="1"/>
  <c r="Z1774" i="1"/>
  <c r="Z1775" i="1"/>
  <c r="Z1776" i="1"/>
  <c r="Z1777" i="1"/>
  <c r="Z1778" i="1"/>
  <c r="AA1778" i="1" s="1"/>
  <c r="Z1779" i="1"/>
  <c r="Z1780" i="1"/>
  <c r="Z1781" i="1"/>
  <c r="AA1781" i="1" s="1"/>
  <c r="Z1782" i="1"/>
  <c r="Z1783" i="1"/>
  <c r="Z1784" i="1"/>
  <c r="Z1785" i="1"/>
  <c r="Z1786" i="1"/>
  <c r="AA1786" i="1" s="1"/>
  <c r="Z1787" i="1"/>
  <c r="AA1787" i="1" s="1"/>
  <c r="Z1788" i="1"/>
  <c r="Z1789" i="1"/>
  <c r="Z1790" i="1"/>
  <c r="Z1791" i="1"/>
  <c r="AB1791" i="1" s="1"/>
  <c r="Z1792" i="1"/>
  <c r="Z1793" i="1"/>
  <c r="AB1793" i="1" s="1"/>
  <c r="Z1794" i="1"/>
  <c r="AB1794" i="1" s="1"/>
  <c r="Z1795" i="1"/>
  <c r="AB1795" i="1" s="1"/>
  <c r="Z1796" i="1"/>
  <c r="AA1796" i="1" s="1"/>
  <c r="Z1797" i="1"/>
  <c r="AB1797" i="1" s="1"/>
  <c r="Z1798" i="1"/>
  <c r="AA1798" i="1" s="1"/>
  <c r="Z1799" i="1"/>
  <c r="Z1800" i="1"/>
  <c r="AB1800" i="1" s="1"/>
  <c r="Z1801" i="1"/>
  <c r="Z1802" i="1"/>
  <c r="Z1803" i="1"/>
  <c r="Z1804" i="1"/>
  <c r="Z1805" i="1"/>
  <c r="Z1806" i="1"/>
  <c r="AA1806" i="1" s="1"/>
  <c r="Z1807" i="1"/>
  <c r="AA1807" i="1" s="1"/>
  <c r="Z1808" i="1"/>
  <c r="AB1808" i="1" s="1"/>
  <c r="Z1809" i="1"/>
  <c r="Z1810" i="1"/>
  <c r="Z1811" i="1"/>
  <c r="AA1811" i="1" s="1"/>
  <c r="Z1812" i="1"/>
  <c r="Z1813" i="1"/>
  <c r="Z1814" i="1"/>
  <c r="Z1815" i="1"/>
  <c r="Z1816" i="1"/>
  <c r="Z1817" i="1"/>
  <c r="Z1818" i="1"/>
  <c r="Z1819" i="1"/>
  <c r="AB1819" i="1" s="1"/>
  <c r="Z1820" i="1"/>
  <c r="AA1820" i="1" s="1"/>
  <c r="Z1821" i="1"/>
  <c r="AA1821" i="1" s="1"/>
  <c r="Z1822" i="1"/>
  <c r="AB1822" i="1" s="1"/>
  <c r="Z1823" i="1"/>
  <c r="Z1824" i="1"/>
  <c r="Z1825" i="1"/>
  <c r="Z1826" i="1"/>
  <c r="AA1826" i="1" s="1"/>
  <c r="Z1827" i="1"/>
  <c r="AB1827" i="1" s="1"/>
  <c r="Z1828" i="1"/>
  <c r="Z1829" i="1"/>
  <c r="AB1829" i="1" s="1"/>
  <c r="Z1830" i="1"/>
  <c r="AB1830" i="1" s="1"/>
  <c r="Z1831" i="1"/>
  <c r="Z1832" i="1"/>
  <c r="Z1833" i="1"/>
  <c r="Z1834" i="1"/>
  <c r="AA1834" i="1" s="1"/>
  <c r="Z1835" i="1"/>
  <c r="AA1835" i="1" s="1"/>
  <c r="Z1836" i="1"/>
  <c r="AA1836" i="1" s="1"/>
  <c r="Z1837" i="1"/>
  <c r="AB1837" i="1" s="1"/>
  <c r="Z1838" i="1"/>
  <c r="AA1838" i="1" s="1"/>
  <c r="Z1839" i="1"/>
  <c r="Z1840" i="1"/>
  <c r="Z1841" i="1"/>
  <c r="Z1842" i="1"/>
  <c r="AA1842" i="1" s="1"/>
  <c r="Z1843" i="1"/>
  <c r="Z1844" i="1"/>
  <c r="Z1845" i="1"/>
  <c r="Z1846" i="1"/>
  <c r="AB1846" i="1" s="1"/>
  <c r="Z1847" i="1"/>
  <c r="AA1847" i="1" s="1"/>
  <c r="Z1848" i="1"/>
  <c r="AB1848" i="1" s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AB1867" i="1" s="1"/>
  <c r="Z1868" i="1"/>
  <c r="Z1869" i="1"/>
  <c r="Z1870" i="1"/>
  <c r="Z1871" i="1"/>
  <c r="AB1871" i="1" s="1"/>
  <c r="Z1872" i="1"/>
  <c r="Z1873" i="1"/>
  <c r="Z1874" i="1"/>
  <c r="AB1874" i="1" s="1"/>
  <c r="Z1875" i="1"/>
  <c r="AB1875" i="1" s="1"/>
  <c r="Z1876" i="1"/>
  <c r="AA1876" i="1" s="1"/>
  <c r="Z1877" i="1"/>
  <c r="AA1877" i="1" s="1"/>
  <c r="Z1878" i="1"/>
  <c r="Z1879" i="1"/>
  <c r="Z1880" i="1"/>
  <c r="Z1881" i="1"/>
  <c r="AA1881" i="1" s="1"/>
  <c r="Z1882" i="1"/>
  <c r="Z1883" i="1"/>
  <c r="Z1884" i="1"/>
  <c r="Z1885" i="1"/>
  <c r="Z1886" i="1"/>
  <c r="AB1886" i="1" s="1"/>
  <c r="Z1887" i="1"/>
  <c r="Z1888" i="1"/>
  <c r="Z1889" i="1"/>
  <c r="Z1890" i="1"/>
  <c r="Z1891" i="1"/>
  <c r="AA1891" i="1" s="1"/>
  <c r="Z1892" i="1"/>
  <c r="Z1893" i="1"/>
  <c r="Z1894" i="1"/>
  <c r="AA1894" i="1" s="1"/>
  <c r="Z1895" i="1"/>
  <c r="AA1895" i="1" s="1"/>
  <c r="Z1896" i="1"/>
  <c r="AA1896" i="1" s="1"/>
  <c r="Z1897" i="1"/>
  <c r="AA1897" i="1" s="1"/>
  <c r="Z1898" i="1"/>
  <c r="AA1898" i="1" s="1"/>
  <c r="Z1899" i="1"/>
  <c r="AA1899" i="1" s="1"/>
  <c r="Z1900" i="1"/>
  <c r="Z1901" i="1"/>
  <c r="Z1902" i="1"/>
  <c r="Z1903" i="1"/>
  <c r="Z1904" i="1"/>
  <c r="Z1905" i="1"/>
  <c r="Z1906" i="1"/>
  <c r="AA1906" i="1" s="1"/>
  <c r="Z1907" i="1"/>
  <c r="AB1907" i="1" s="1"/>
  <c r="Z1908" i="1"/>
  <c r="Z1909" i="1"/>
  <c r="Z1910" i="1"/>
  <c r="AB1910" i="1" s="1"/>
  <c r="Z1911" i="1"/>
  <c r="Z1912" i="1"/>
  <c r="Z1913" i="1"/>
  <c r="Z1914" i="1"/>
  <c r="Z1915" i="1"/>
  <c r="AB1915" i="1" s="1"/>
  <c r="Z1916" i="1"/>
  <c r="AB1916" i="1" s="1"/>
  <c r="Z1917" i="1"/>
  <c r="Z1918" i="1"/>
  <c r="AA1918" i="1" s="1"/>
  <c r="Z1919" i="1"/>
  <c r="Z1920" i="1"/>
  <c r="Z1921" i="1"/>
  <c r="Z1922" i="1"/>
  <c r="AA1922" i="1" s="1"/>
  <c r="Z1923" i="1"/>
  <c r="Z1924" i="1"/>
  <c r="Z1925" i="1"/>
  <c r="Z1926" i="1"/>
  <c r="AA1926" i="1" s="1"/>
  <c r="Z1927" i="1"/>
  <c r="AA1927" i="1" s="1"/>
  <c r="Z1928" i="1"/>
  <c r="Z1929" i="1"/>
  <c r="Z1930" i="1"/>
  <c r="Z1931" i="1"/>
  <c r="Z1932" i="1"/>
  <c r="Z1933" i="1"/>
  <c r="Z1934" i="1"/>
  <c r="AB1934" i="1" s="1"/>
  <c r="Z1935" i="1"/>
  <c r="Z1936" i="1"/>
  <c r="Z1937" i="1"/>
  <c r="Z1938" i="1"/>
  <c r="Z1939" i="1"/>
  <c r="AA1939" i="1" s="1"/>
  <c r="Z1940" i="1"/>
  <c r="AA1940" i="1" s="1"/>
  <c r="Z1941" i="1"/>
  <c r="AA1941" i="1" s="1"/>
  <c r="Z1942" i="1"/>
  <c r="Z1943" i="1"/>
  <c r="Z1944" i="1"/>
  <c r="Z1945" i="1"/>
  <c r="Z1946" i="1"/>
  <c r="AA1946" i="1" s="1"/>
  <c r="Z1947" i="1"/>
  <c r="Z1948" i="1"/>
  <c r="Z1949" i="1"/>
  <c r="AA1949" i="1" s="1"/>
  <c r="Z1950" i="1"/>
  <c r="AB1950" i="1" s="1"/>
  <c r="Z1951" i="1"/>
  <c r="AB1951" i="1" s="1"/>
  <c r="Z1952" i="1"/>
  <c r="Z1953" i="1"/>
  <c r="AA1953" i="1" s="1"/>
  <c r="Z1954" i="1"/>
  <c r="AA1954" i="1" s="1"/>
  <c r="Z1955" i="1"/>
  <c r="AA1955" i="1" s="1"/>
  <c r="Z1956" i="1"/>
  <c r="AA1956" i="1" s="1"/>
  <c r="Z1957" i="1"/>
  <c r="Z1958" i="1"/>
  <c r="Z1959" i="1"/>
  <c r="AA1959" i="1" s="1"/>
  <c r="Z1960" i="1"/>
  <c r="AA1960" i="1" s="1"/>
  <c r="Z1961" i="1"/>
  <c r="Z1962" i="1"/>
  <c r="Z1963" i="1"/>
  <c r="Z1964" i="1"/>
  <c r="Z1965" i="1"/>
  <c r="Z1966" i="1"/>
  <c r="AB1966" i="1" s="1"/>
  <c r="Z1967" i="1"/>
  <c r="Z1968" i="1"/>
  <c r="Z1969" i="1"/>
  <c r="Z1970" i="1"/>
  <c r="Z1971" i="1"/>
  <c r="AA1971" i="1" s="1"/>
  <c r="Z1972" i="1"/>
  <c r="Z1973" i="1"/>
  <c r="Z1974" i="1"/>
  <c r="AB1974" i="1" s="1"/>
  <c r="Z1975" i="1"/>
  <c r="Z1976" i="1"/>
  <c r="Z1977" i="1"/>
  <c r="AB1977" i="1" s="1"/>
  <c r="Z1978" i="1"/>
  <c r="AA1978" i="1" s="1"/>
  <c r="Z1979" i="1"/>
  <c r="Z1980" i="1"/>
  <c r="AB1980" i="1" s="1"/>
  <c r="Z1981" i="1"/>
  <c r="AB1981" i="1" s="1"/>
  <c r="Z1982" i="1"/>
  <c r="Z1983" i="1"/>
  <c r="Z1984" i="1"/>
  <c r="Z1985" i="1"/>
  <c r="Z1986" i="1"/>
  <c r="AA1986" i="1" s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AA2000" i="1" s="1"/>
  <c r="Z2001" i="1"/>
  <c r="AA2001" i="1" s="1"/>
  <c r="Z2002" i="1"/>
  <c r="AB2002" i="1" s="1"/>
  <c r="Z2003" i="1"/>
  <c r="Z2004" i="1"/>
  <c r="Z2005" i="1"/>
  <c r="Z2006" i="1"/>
  <c r="AB2006" i="1" s="1"/>
  <c r="Z2007" i="1"/>
  <c r="AB2007" i="1" s="1"/>
  <c r="Z2008" i="1"/>
  <c r="AA2008" i="1" s="1"/>
  <c r="Z2009" i="1"/>
  <c r="AB2009" i="1" s="1"/>
  <c r="Z2010" i="1"/>
  <c r="AB2010" i="1" s="1"/>
  <c r="Z2011" i="1"/>
  <c r="AA2011" i="1" s="1"/>
  <c r="Z2012" i="1"/>
  <c r="Z2013" i="1"/>
  <c r="Z2014" i="1"/>
  <c r="Z2015" i="1"/>
  <c r="Z2016" i="1"/>
  <c r="Z2017" i="1"/>
  <c r="AA2017" i="1" s="1"/>
  <c r="Z2018" i="1"/>
  <c r="AA2018" i="1" s="1"/>
  <c r="Z2019" i="1"/>
  <c r="Z2020" i="1"/>
  <c r="AB2020" i="1" s="1"/>
  <c r="Z2021" i="1"/>
  <c r="Z2022" i="1"/>
  <c r="Z2023" i="1"/>
  <c r="Z2024" i="1"/>
  <c r="Z2025" i="1"/>
  <c r="Z2026" i="1"/>
  <c r="AA2026" i="1" s="1"/>
  <c r="Z2027" i="1"/>
  <c r="AB2027" i="1" s="1"/>
  <c r="Z2028" i="1"/>
  <c r="Z2029" i="1"/>
  <c r="Z2030" i="1"/>
  <c r="Z2031" i="1"/>
  <c r="Z2032" i="1"/>
  <c r="Z2033" i="1"/>
  <c r="AB2033" i="1" s="1"/>
  <c r="Z2034" i="1"/>
  <c r="Z2035" i="1"/>
  <c r="Z2036" i="1"/>
  <c r="Z2037" i="1"/>
  <c r="Z2038" i="1"/>
  <c r="Z2039" i="1"/>
  <c r="AB2039" i="1" s="1"/>
  <c r="Z2040" i="1"/>
  <c r="Z2041" i="1"/>
  <c r="Z2042" i="1"/>
  <c r="AB2042" i="1" s="1"/>
  <c r="Z2043" i="1"/>
  <c r="Z2044" i="1"/>
  <c r="Z2045" i="1"/>
  <c r="Z2046" i="1"/>
  <c r="Z2047" i="1"/>
  <c r="AA2047" i="1" s="1"/>
  <c r="Z2048" i="1"/>
  <c r="AB2048" i="1" s="1"/>
  <c r="Z2049" i="1"/>
  <c r="Z2050" i="1"/>
  <c r="Z2051" i="1"/>
  <c r="AA2051" i="1" s="1"/>
  <c r="Z2052" i="1"/>
  <c r="Z2053" i="1"/>
  <c r="Z2054" i="1"/>
  <c r="Z2055" i="1"/>
  <c r="AA2055" i="1" s="1"/>
  <c r="Z2056" i="1"/>
  <c r="AA2056" i="1" s="1"/>
  <c r="Z2057" i="1"/>
  <c r="AA2057" i="1" s="1"/>
  <c r="Z2058" i="1"/>
  <c r="AA2058" i="1" s="1"/>
  <c r="Z2059" i="1"/>
  <c r="Z2060" i="1"/>
  <c r="Z2061" i="1"/>
  <c r="Z2062" i="1"/>
  <c r="Z2063" i="1"/>
  <c r="Z2064" i="1"/>
  <c r="Z2065" i="1"/>
  <c r="Z2066" i="1"/>
  <c r="Z2067" i="1"/>
  <c r="AB2067" i="1" s="1"/>
  <c r="Z2068" i="1"/>
  <c r="Z2069" i="1"/>
  <c r="Z2070" i="1"/>
  <c r="AB2070" i="1" s="1"/>
  <c r="Z2071" i="1"/>
  <c r="Z2072" i="1"/>
  <c r="Z2073" i="1"/>
  <c r="Z2074" i="1"/>
  <c r="Z2075" i="1"/>
  <c r="Z2076" i="1"/>
  <c r="Z2077" i="1"/>
  <c r="Z2078" i="1"/>
  <c r="Z2079" i="1"/>
  <c r="AA2079" i="1" s="1"/>
  <c r="Z2080" i="1"/>
  <c r="Z2081" i="1"/>
  <c r="Z2082" i="1"/>
  <c r="AA2082" i="1" s="1"/>
  <c r="Z2083" i="1"/>
  <c r="Z2084" i="1"/>
  <c r="Z2085" i="1"/>
  <c r="Z2086" i="1"/>
  <c r="AB2086" i="1" s="1"/>
  <c r="Z2087" i="1"/>
  <c r="AB2087" i="1" s="1"/>
  <c r="Z2088" i="1"/>
  <c r="Z2089" i="1"/>
  <c r="AA2089" i="1" s="1"/>
  <c r="Z2090" i="1"/>
  <c r="Z2091" i="1"/>
  <c r="AB2091" i="1" s="1"/>
  <c r="Z2092" i="1"/>
  <c r="Z2093" i="1"/>
  <c r="AA2093" i="1" s="1"/>
  <c r="Z2094" i="1"/>
  <c r="AA2094" i="1" s="1"/>
  <c r="Z2095" i="1"/>
  <c r="Z2096" i="1"/>
  <c r="AB2096" i="1" s="1"/>
  <c r="Z2097" i="1"/>
  <c r="AB2097" i="1" s="1"/>
  <c r="Z2098" i="1"/>
  <c r="Z2099" i="1"/>
  <c r="Z2100" i="1"/>
  <c r="Z2101" i="1"/>
  <c r="AA2101" i="1" s="1"/>
  <c r="Z2102" i="1"/>
  <c r="Z2103" i="1"/>
  <c r="Z2104" i="1"/>
  <c r="Z2105" i="1"/>
  <c r="Z2106" i="1"/>
  <c r="Z2107" i="1"/>
  <c r="Z2108" i="1"/>
  <c r="Z2109" i="1"/>
  <c r="Z2110" i="1"/>
  <c r="Z2111" i="1"/>
  <c r="AB2111" i="1" s="1"/>
  <c r="Z2112" i="1"/>
  <c r="Z2113" i="1"/>
  <c r="Z2114" i="1"/>
  <c r="AA2114" i="1" s="1"/>
  <c r="Z2115" i="1"/>
  <c r="AA2115" i="1" s="1"/>
  <c r="Z2116" i="1"/>
  <c r="AB2116" i="1" s="1"/>
  <c r="Z2117" i="1"/>
  <c r="AB2117" i="1" s="1"/>
  <c r="Z2118" i="1"/>
  <c r="AA2118" i="1" s="1"/>
  <c r="Z2119" i="1"/>
  <c r="AA2119" i="1" s="1"/>
  <c r="Z2120" i="1"/>
  <c r="Z2121" i="1"/>
  <c r="Z2122" i="1"/>
  <c r="Z2123" i="1"/>
  <c r="Z2124" i="1"/>
  <c r="Z2125" i="1"/>
  <c r="Z2126" i="1"/>
  <c r="AB2126" i="1" s="1"/>
  <c r="Z2127" i="1"/>
  <c r="AA2127" i="1" s="1"/>
  <c r="Z2128" i="1"/>
  <c r="AA2128" i="1" s="1"/>
  <c r="Z2129" i="1"/>
  <c r="Z2130" i="1"/>
  <c r="Z2131" i="1"/>
  <c r="Z2132" i="1"/>
  <c r="Z2133" i="1"/>
  <c r="Z2134" i="1"/>
  <c r="Z2135" i="1"/>
  <c r="Z2136" i="1"/>
  <c r="AA2136" i="1" s="1"/>
  <c r="Z2137" i="1"/>
  <c r="AA2137" i="1" s="1"/>
  <c r="Z2138" i="1"/>
  <c r="Z2139" i="1"/>
  <c r="AB2139" i="1" s="1"/>
  <c r="Z2140" i="1"/>
  <c r="Z2141" i="1"/>
  <c r="Z2142" i="1"/>
  <c r="Z2143" i="1"/>
  <c r="Z2144" i="1"/>
  <c r="Z2145" i="1"/>
  <c r="Z2146" i="1"/>
  <c r="Z2147" i="1"/>
  <c r="AA2147" i="1" s="1"/>
  <c r="Z2148" i="1"/>
  <c r="Z2149" i="1"/>
  <c r="AB2149" i="1" s="1"/>
  <c r="Z2150" i="1"/>
  <c r="Z2151" i="1"/>
  <c r="Z2152" i="1"/>
  <c r="Z2153" i="1"/>
  <c r="Z2154" i="1"/>
  <c r="AB2154" i="1" s="1"/>
  <c r="Z2155" i="1"/>
  <c r="AA2155" i="1" s="1"/>
  <c r="Z2156" i="1"/>
  <c r="Z2157" i="1"/>
  <c r="Z2158" i="1"/>
  <c r="AB2158" i="1" s="1"/>
  <c r="Z2159" i="1"/>
  <c r="AA2159" i="1" s="1"/>
  <c r="Z2160" i="1"/>
  <c r="Z2161" i="1"/>
  <c r="Z2162" i="1"/>
  <c r="AA2162" i="1" s="1"/>
  <c r="Z2163" i="1"/>
  <c r="Z2164" i="1"/>
  <c r="Z2165" i="1"/>
  <c r="Z2166" i="1"/>
  <c r="Z2167" i="1"/>
  <c r="AB2167" i="1" s="1"/>
  <c r="Z2168" i="1"/>
  <c r="Z2169" i="1"/>
  <c r="Z2170" i="1"/>
  <c r="Z2171" i="1"/>
  <c r="Z2172" i="1"/>
  <c r="Z2173" i="1"/>
  <c r="AA2173" i="1" s="1"/>
  <c r="Z2174" i="1"/>
  <c r="AA2174" i="1" s="1"/>
  <c r="Z2175" i="1"/>
  <c r="Z2176" i="1"/>
  <c r="Z2177" i="1"/>
  <c r="Z2178" i="1"/>
  <c r="AB2178" i="1" s="1"/>
  <c r="Z2179" i="1"/>
  <c r="AB2179" i="1" s="1"/>
  <c r="Z2180" i="1"/>
  <c r="Z2181" i="1"/>
  <c r="AA2181" i="1" s="1"/>
  <c r="Z2182" i="1"/>
  <c r="Z2183" i="1"/>
  <c r="Z2184" i="1"/>
  <c r="Z2185" i="1"/>
  <c r="Z2186" i="1"/>
  <c r="AA2186" i="1" s="1"/>
  <c r="Z2187" i="1"/>
  <c r="AA2187" i="1" s="1"/>
  <c r="Z2188" i="1"/>
  <c r="AA2188" i="1" s="1"/>
  <c r="Z2189" i="1"/>
  <c r="AB2189" i="1" s="1"/>
  <c r="Z2190" i="1"/>
  <c r="Z2191" i="1"/>
  <c r="Z2192" i="1"/>
  <c r="Z2193" i="1"/>
  <c r="Z2194" i="1"/>
  <c r="Z2195" i="1"/>
  <c r="AA2195" i="1" s="1"/>
  <c r="Z2196" i="1"/>
  <c r="AA2196" i="1" s="1"/>
  <c r="Z2197" i="1"/>
  <c r="AA2197" i="1" s="1"/>
  <c r="Z2198" i="1"/>
  <c r="AB2198" i="1" s="1"/>
  <c r="Z2199" i="1"/>
  <c r="Z2200" i="1"/>
  <c r="Z2201" i="1"/>
  <c r="Z2202" i="1"/>
  <c r="Z2203" i="1"/>
  <c r="Z2204" i="1"/>
  <c r="Z2205" i="1"/>
  <c r="Z2206" i="1"/>
  <c r="Z2207" i="1"/>
  <c r="Z2208" i="1"/>
  <c r="Z2209" i="1"/>
  <c r="AB2209" i="1" s="1"/>
  <c r="Z2210" i="1"/>
  <c r="Z2211" i="1"/>
  <c r="Z2212" i="1"/>
  <c r="Z2213" i="1"/>
  <c r="Z2214" i="1"/>
  <c r="Z2215" i="1"/>
  <c r="Z2216" i="1"/>
  <c r="Z2217" i="1"/>
  <c r="Z2218" i="1"/>
  <c r="Z2219" i="1"/>
  <c r="AB2219" i="1" s="1"/>
  <c r="Z2220" i="1"/>
  <c r="AB2220" i="1" s="1"/>
  <c r="Z2221" i="1"/>
  <c r="AB2221" i="1" s="1"/>
  <c r="Z2222" i="1"/>
  <c r="AA2222" i="1" s="1"/>
  <c r="Z2223" i="1"/>
  <c r="Z2224" i="1"/>
  <c r="Z2225" i="1"/>
  <c r="Z2226" i="1"/>
  <c r="AB2226" i="1" s="1"/>
  <c r="Z2227" i="1"/>
  <c r="AB2227" i="1" s="1"/>
  <c r="Z2228" i="1"/>
  <c r="AA2228" i="1" s="1"/>
  <c r="Z2229" i="1"/>
  <c r="AA2229" i="1" s="1"/>
  <c r="Z2230" i="1"/>
  <c r="AB2230" i="1" s="1"/>
  <c r="Z2231" i="1"/>
  <c r="AA2231" i="1" s="1"/>
  <c r="Z2232" i="1"/>
  <c r="Z2233" i="1"/>
  <c r="Z2234" i="1"/>
  <c r="Z2235" i="1"/>
  <c r="Z2236" i="1"/>
  <c r="Z2237" i="1"/>
  <c r="AB2237" i="1" s="1"/>
  <c r="Z2238" i="1"/>
  <c r="AA2238" i="1" s="1"/>
  <c r="Z2239" i="1"/>
  <c r="Z2240" i="1"/>
  <c r="AA2240" i="1" s="1"/>
  <c r="Z2241" i="1"/>
  <c r="AB2241" i="1" s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AB2255" i="1" s="1"/>
  <c r="Z2256" i="1"/>
  <c r="AB2256" i="1" s="1"/>
  <c r="Z2257" i="1"/>
  <c r="AA2257" i="1" s="1"/>
  <c r="Z2258" i="1"/>
  <c r="AA2258" i="1" s="1"/>
  <c r="Z2259" i="1"/>
  <c r="AA2259" i="1" s="1"/>
  <c r="Z2260" i="1"/>
  <c r="AA2260" i="1" s="1"/>
  <c r="Z2261" i="1"/>
  <c r="AB2261" i="1" s="1"/>
  <c r="Z2262" i="1"/>
  <c r="Z2263" i="1"/>
  <c r="Z2264" i="1"/>
  <c r="Z2265" i="1"/>
  <c r="Z2266" i="1"/>
  <c r="AA2266" i="1" s="1"/>
  <c r="Z2267" i="1"/>
  <c r="Z2268" i="1"/>
  <c r="AA2268" i="1" s="1"/>
  <c r="Z2269" i="1"/>
  <c r="Z2270" i="1"/>
  <c r="Z2271" i="1"/>
  <c r="AB2271" i="1" s="1"/>
  <c r="Z2272" i="1"/>
  <c r="Z2273" i="1"/>
  <c r="Z2274" i="1"/>
  <c r="Z2275" i="1"/>
  <c r="Z2276" i="1"/>
  <c r="Z2277" i="1"/>
  <c r="Z2278" i="1"/>
  <c r="AB2278" i="1" s="1"/>
  <c r="Z2279" i="1"/>
  <c r="Z2280" i="1"/>
  <c r="Z2281" i="1"/>
  <c r="Z2282" i="1"/>
  <c r="AA2282" i="1" s="1"/>
  <c r="Z2283" i="1"/>
  <c r="Z2284" i="1"/>
  <c r="Z2285" i="1"/>
  <c r="Z2286" i="1"/>
  <c r="Z2287" i="1"/>
  <c r="AA2287" i="1" s="1"/>
  <c r="Z2288" i="1"/>
  <c r="AA2288" i="1" s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AA2306" i="1" s="1"/>
  <c r="Z2307" i="1"/>
  <c r="AA2307" i="1" s="1"/>
  <c r="Z2308" i="1"/>
  <c r="Z2309" i="1"/>
  <c r="Z2310" i="1"/>
  <c r="Z2311" i="1"/>
  <c r="AA2311" i="1" s="1"/>
  <c r="Z2312" i="1"/>
  <c r="Z2313" i="1"/>
  <c r="AB2313" i="1" s="1"/>
  <c r="Z2314" i="1"/>
  <c r="AB2314" i="1" s="1"/>
  <c r="Z2315" i="1"/>
  <c r="Z2316" i="1"/>
  <c r="Z2317" i="1"/>
  <c r="AB2317" i="1" s="1"/>
  <c r="Z2318" i="1"/>
  <c r="AB2318" i="1" s="1"/>
  <c r="Z2319" i="1"/>
  <c r="AB2319" i="1" s="1"/>
  <c r="Z2320" i="1"/>
  <c r="Z2321" i="1"/>
  <c r="Z2322" i="1"/>
  <c r="Z2323" i="1"/>
  <c r="Z2324" i="1"/>
  <c r="Z2325" i="1"/>
  <c r="Z2326" i="1"/>
  <c r="AB2326" i="1" s="1"/>
  <c r="Z2327" i="1"/>
  <c r="AA2327" i="1" s="1"/>
  <c r="Z2328" i="1"/>
  <c r="AA2328" i="1" s="1"/>
  <c r="Z2329" i="1"/>
  <c r="AA2329" i="1" s="1"/>
  <c r="Z2330" i="1"/>
  <c r="Z2331" i="1"/>
  <c r="AA2331" i="1" s="1"/>
  <c r="Z2332" i="1"/>
  <c r="Z2333" i="1"/>
  <c r="Z2334" i="1"/>
  <c r="AA2334" i="1" s="1"/>
  <c r="Z2335" i="1"/>
  <c r="AA2335" i="1" s="1"/>
  <c r="Z2336" i="1"/>
  <c r="AA2336" i="1" s="1"/>
  <c r="Z2337" i="1"/>
  <c r="Z2338" i="1"/>
  <c r="Z2339" i="1"/>
  <c r="Z2340" i="1"/>
  <c r="Z2341" i="1"/>
  <c r="Z2342" i="1"/>
  <c r="AB2342" i="1" s="1"/>
  <c r="Z2343" i="1"/>
  <c r="Z2344" i="1"/>
  <c r="Z2345" i="1"/>
  <c r="Z2346" i="1"/>
  <c r="Z2347" i="1"/>
  <c r="Z2348" i="1"/>
  <c r="Z2349" i="1"/>
  <c r="AA2349" i="1" s="1"/>
  <c r="Z2350" i="1"/>
  <c r="Z2351" i="1"/>
  <c r="Z2352" i="1"/>
  <c r="Z2353" i="1"/>
  <c r="Z2354" i="1"/>
  <c r="AA2354" i="1" s="1"/>
  <c r="Z2355" i="1"/>
  <c r="AA2355" i="1" s="1"/>
  <c r="Z2356" i="1"/>
  <c r="AA2356" i="1" s="1"/>
  <c r="Z2357" i="1"/>
  <c r="AA2357" i="1" s="1"/>
  <c r="Z2358" i="1"/>
  <c r="Z2359" i="1"/>
  <c r="Z2360" i="1"/>
  <c r="Z2361" i="1"/>
  <c r="AA2361" i="1" s="1"/>
  <c r="Z2362" i="1"/>
  <c r="AA2362" i="1" s="1"/>
  <c r="Z2363" i="1"/>
  <c r="Z2364" i="1"/>
  <c r="Z2365" i="1"/>
  <c r="Z2366" i="1"/>
  <c r="Z2367" i="1"/>
  <c r="Z2368" i="1"/>
  <c r="AA2368" i="1" s="1"/>
  <c r="Z2369" i="1"/>
  <c r="Z2370" i="1"/>
  <c r="Z2371" i="1"/>
  <c r="Z2372" i="1"/>
  <c r="Z2373" i="1"/>
  <c r="AA2373" i="1" s="1"/>
  <c r="Z2374" i="1"/>
  <c r="AB2374" i="1" s="1"/>
  <c r="Z2375" i="1"/>
  <c r="Z2376" i="1"/>
  <c r="Z2377" i="1"/>
  <c r="Z2378" i="1"/>
  <c r="AB2378" i="1" s="1"/>
  <c r="Z2379" i="1"/>
  <c r="AB2379" i="1" s="1"/>
  <c r="Z2380" i="1"/>
  <c r="Z2381" i="1"/>
  <c r="AB2381" i="1" s="1"/>
  <c r="Z2382" i="1"/>
  <c r="AA2382" i="1" s="1"/>
  <c r="Z2383" i="1"/>
  <c r="Z2384" i="1"/>
  <c r="Z2385" i="1"/>
  <c r="Z2386" i="1"/>
  <c r="AB2386" i="1" s="1"/>
  <c r="Z2387" i="1"/>
  <c r="Z2388" i="1"/>
  <c r="Z2389" i="1"/>
  <c r="Z2390" i="1"/>
  <c r="Z2391" i="1"/>
  <c r="Z2392" i="1"/>
  <c r="Z2393" i="1"/>
  <c r="Z2394" i="1"/>
  <c r="Z2395" i="1"/>
  <c r="Z2396" i="1"/>
  <c r="AA2396" i="1" s="1"/>
  <c r="Z2397" i="1"/>
  <c r="Z2398" i="1"/>
  <c r="Z2399" i="1"/>
  <c r="AA2399" i="1" s="1"/>
  <c r="Z2400" i="1"/>
  <c r="Z2401" i="1"/>
  <c r="Z2402" i="1"/>
  <c r="Z2403" i="1"/>
  <c r="Z2404" i="1"/>
  <c r="Z2405" i="1"/>
  <c r="Z2406" i="1"/>
  <c r="AA2406" i="1" s="1"/>
  <c r="Z2407" i="1"/>
  <c r="AA2407" i="1" s="1"/>
  <c r="Z2408" i="1"/>
  <c r="Z2409" i="1"/>
  <c r="AB2409" i="1" s="1"/>
  <c r="Z2410" i="1"/>
  <c r="AB2410" i="1" s="1"/>
  <c r="Z2411" i="1"/>
  <c r="AB2411" i="1" s="1"/>
  <c r="Z2412" i="1"/>
  <c r="Z2413" i="1"/>
  <c r="AB2413" i="1" s="1"/>
  <c r="Z2414" i="1"/>
  <c r="AA2414" i="1" s="1"/>
  <c r="Z2415" i="1"/>
  <c r="AA2415" i="1" s="1"/>
  <c r="Z2416" i="1"/>
  <c r="AA2416" i="1" s="1"/>
  <c r="Z2417" i="1"/>
  <c r="Z2418" i="1"/>
  <c r="Z2419" i="1"/>
  <c r="AB2419" i="1" s="1"/>
  <c r="Z2420" i="1"/>
  <c r="AB2420" i="1" s="1"/>
  <c r="Z2421" i="1"/>
  <c r="Z2422" i="1"/>
  <c r="Z2423" i="1"/>
  <c r="Z2424" i="1"/>
  <c r="Z2425" i="1"/>
  <c r="Z2426" i="1"/>
  <c r="AA2426" i="1" s="1"/>
  <c r="Z2427" i="1"/>
  <c r="AA2427" i="1" s="1"/>
  <c r="Z2428" i="1"/>
  <c r="AA2428" i="1" s="1"/>
  <c r="Z2429" i="1"/>
  <c r="AA2429" i="1" s="1"/>
  <c r="Z2430" i="1"/>
  <c r="Z2431" i="1"/>
  <c r="Z2432" i="1"/>
  <c r="Z2433" i="1"/>
  <c r="Z2434" i="1"/>
  <c r="Z2435" i="1"/>
  <c r="AB2435" i="1" s="1"/>
  <c r="Z2436" i="1"/>
  <c r="AA2436" i="1" s="1"/>
  <c r="Z2437" i="1"/>
  <c r="AA2437" i="1" s="1"/>
  <c r="Z2438" i="1"/>
  <c r="AA2438" i="1" s="1"/>
  <c r="Z2439" i="1"/>
  <c r="Z2440" i="1"/>
  <c r="Z2441" i="1"/>
  <c r="Z2442" i="1"/>
  <c r="Z2443" i="1"/>
  <c r="Z2444" i="1"/>
  <c r="Z2445" i="1"/>
  <c r="Z2446" i="1"/>
  <c r="AB2446" i="1" s="1"/>
  <c r="Z2447" i="1"/>
  <c r="Z2448" i="1"/>
  <c r="AA2448" i="1" s="1"/>
  <c r="Z2449" i="1"/>
  <c r="Z2450" i="1"/>
  <c r="AB2450" i="1" s="1"/>
  <c r="Z2451" i="1"/>
  <c r="AB2451" i="1" s="1"/>
  <c r="Z2452" i="1"/>
  <c r="Z2453" i="1"/>
  <c r="AA2453" i="1" s="1"/>
  <c r="Z2454" i="1"/>
  <c r="AB2454" i="1" s="1"/>
  <c r="Z2455" i="1"/>
  <c r="AB2455" i="1" s="1"/>
  <c r="Z2456" i="1"/>
  <c r="Z2457" i="1"/>
  <c r="Z2458" i="1"/>
  <c r="Z2459" i="1"/>
  <c r="AA2459" i="1" s="1"/>
  <c r="Z2460" i="1"/>
  <c r="AA2460" i="1" s="1"/>
  <c r="Z2461" i="1"/>
  <c r="Z2462" i="1"/>
  <c r="Z2463" i="1"/>
  <c r="Z2464" i="1"/>
  <c r="Z2465" i="1"/>
  <c r="Z2466" i="1"/>
  <c r="AA2466" i="1" s="1"/>
  <c r="Z2467" i="1"/>
  <c r="AA2467" i="1" s="1"/>
  <c r="Z2468" i="1"/>
  <c r="AA2468" i="1" s="1"/>
  <c r="Z2469" i="1"/>
  <c r="AA2469" i="1" s="1"/>
  <c r="Z2470" i="1"/>
  <c r="Z2471" i="1"/>
  <c r="AA2471" i="1" s="1"/>
  <c r="Z2472" i="1"/>
  <c r="Z2473" i="1"/>
  <c r="Z2474" i="1"/>
  <c r="AA2474" i="1" s="1"/>
  <c r="Z2475" i="1"/>
  <c r="Z2476" i="1"/>
  <c r="AB2476" i="1" s="1"/>
  <c r="Z2477" i="1"/>
  <c r="AB2477" i="1" s="1"/>
  <c r="Z2478" i="1"/>
  <c r="AB2478" i="1" s="1"/>
  <c r="Z2479" i="1"/>
  <c r="Z2480" i="1"/>
  <c r="AA2480" i="1" s="1"/>
  <c r="Z2481" i="1"/>
  <c r="AA2481" i="1" s="1"/>
  <c r="Z2482" i="1"/>
  <c r="AA2482" i="1" s="1"/>
  <c r="Z2483" i="1"/>
  <c r="Z2484" i="1"/>
  <c r="Z2485" i="1"/>
  <c r="Z2486" i="1"/>
  <c r="AA2486" i="1" s="1"/>
  <c r="Z2487" i="1"/>
  <c r="Z2488" i="1"/>
  <c r="AA2488" i="1" s="1"/>
  <c r="Z2489" i="1"/>
  <c r="AB2489" i="1" s="1"/>
  <c r="Z2490" i="1"/>
  <c r="Z2491" i="1"/>
  <c r="AB2491" i="1" s="1"/>
  <c r="Z2492" i="1"/>
  <c r="Z2493" i="1"/>
  <c r="Z2494" i="1"/>
  <c r="AA2494" i="1" s="1"/>
  <c r="Z2495" i="1"/>
  <c r="AB2495" i="1" s="1"/>
  <c r="Z2496" i="1"/>
  <c r="AB2496" i="1" s="1"/>
  <c r="Z2497" i="1"/>
  <c r="Z2498" i="1"/>
  <c r="AA2498" i="1" s="1"/>
  <c r="Z2499" i="1"/>
  <c r="Z2500" i="1"/>
  <c r="Z2501" i="1"/>
  <c r="Z2502" i="1"/>
  <c r="Z2503" i="1"/>
  <c r="Z2504" i="1"/>
  <c r="Z2505" i="1"/>
  <c r="Z2506" i="1"/>
  <c r="Z2507" i="1"/>
  <c r="Z2508" i="1"/>
  <c r="AA2508" i="1" s="1"/>
  <c r="Z2509" i="1"/>
  <c r="Z2510" i="1"/>
  <c r="AB2510" i="1" s="1"/>
  <c r="Z2511" i="1"/>
  <c r="AB2511" i="1" s="1"/>
  <c r="Z2512" i="1"/>
  <c r="Z2513" i="1"/>
  <c r="AA2513" i="1" s="1"/>
  <c r="Z2514" i="1"/>
  <c r="AA2514" i="1" s="1"/>
  <c r="Z2515" i="1"/>
  <c r="AB2515" i="1" s="1"/>
  <c r="Z2516" i="1"/>
  <c r="AA2516" i="1" s="1"/>
  <c r="Z2517" i="1"/>
  <c r="AA2517" i="1" s="1"/>
  <c r="Z2518" i="1"/>
  <c r="AA2518" i="1" s="1"/>
  <c r="Z2519" i="1"/>
  <c r="Z2520" i="1"/>
  <c r="AA2520" i="1" s="1"/>
  <c r="Z2521" i="1"/>
  <c r="Z2522" i="1"/>
  <c r="Z2523" i="1"/>
  <c r="Z2524" i="1"/>
  <c r="Z2525" i="1"/>
  <c r="Z2526" i="1"/>
  <c r="AB2526" i="1" s="1"/>
  <c r="Z2527" i="1"/>
  <c r="Z2528" i="1"/>
  <c r="Z2529" i="1"/>
  <c r="AA2529" i="1" s="1"/>
  <c r="Z2530" i="1"/>
  <c r="Z2531" i="1"/>
  <c r="Z2532" i="1"/>
  <c r="Z2533" i="1"/>
  <c r="Z2534" i="1"/>
  <c r="AB2534" i="1" s="1"/>
  <c r="Z2535" i="1"/>
  <c r="AB2535" i="1" s="1"/>
  <c r="Z2536" i="1"/>
  <c r="Z2537" i="1"/>
  <c r="Z2538" i="1"/>
  <c r="Z2539" i="1"/>
  <c r="Z2540" i="1"/>
  <c r="AA2540" i="1" s="1"/>
  <c r="Z2541" i="1"/>
  <c r="AA2541" i="1" s="1"/>
  <c r="Z2542" i="1"/>
  <c r="AA2542" i="1" s="1"/>
  <c r="Z2543" i="1"/>
  <c r="Z2544" i="1"/>
  <c r="Z2545" i="1"/>
  <c r="Z2546" i="1"/>
  <c r="AB2546" i="1" s="1"/>
  <c r="Z2547" i="1"/>
  <c r="Z2548" i="1"/>
  <c r="Z2549" i="1"/>
  <c r="Z2550" i="1"/>
  <c r="Z2551" i="1"/>
  <c r="AA2551" i="1" s="1"/>
  <c r="Z2552" i="1"/>
  <c r="Z2553" i="1"/>
  <c r="AA2553" i="1" s="1"/>
  <c r="Z2554" i="1"/>
  <c r="Z2555" i="1"/>
  <c r="Z2556" i="1"/>
  <c r="Z2557" i="1"/>
  <c r="Z2558" i="1"/>
  <c r="Z2559" i="1"/>
  <c r="Z2560" i="1"/>
  <c r="Z2561" i="1"/>
  <c r="AA2561" i="1" s="1"/>
  <c r="Z2562" i="1"/>
  <c r="AA2562" i="1" s="1"/>
  <c r="Z2563" i="1"/>
  <c r="Z2564" i="1"/>
  <c r="Z2565" i="1"/>
  <c r="Z2566" i="1"/>
  <c r="Z2567" i="1"/>
  <c r="AA2567" i="1" s="1"/>
  <c r="Z2568" i="1"/>
  <c r="Z2569" i="1"/>
  <c r="Z2570" i="1"/>
  <c r="Z2571" i="1"/>
  <c r="Z2572" i="1"/>
  <c r="Z2573" i="1"/>
  <c r="AA2573" i="1" s="1"/>
  <c r="Z2574" i="1"/>
  <c r="AA2574" i="1" s="1"/>
  <c r="Z2575" i="1"/>
  <c r="AA2575" i="1" s="1"/>
  <c r="Z2576" i="1"/>
  <c r="AA2576" i="1" s="1"/>
  <c r="Z2577" i="1"/>
  <c r="AA2577" i="1" s="1"/>
  <c r="Z2578" i="1"/>
  <c r="AA2578" i="1" s="1"/>
  <c r="Z2579" i="1"/>
  <c r="Z2580" i="1"/>
  <c r="AB2580" i="1" s="1"/>
  <c r="Z2581" i="1"/>
  <c r="Z2582" i="1"/>
  <c r="Z2583" i="1"/>
  <c r="Z2584" i="1"/>
  <c r="Z2585" i="1"/>
  <c r="Z2586" i="1"/>
  <c r="AA2586" i="1" s="1"/>
  <c r="Z2587" i="1"/>
  <c r="Z2588" i="1"/>
  <c r="AA2588" i="1" s="1"/>
  <c r="Z2589" i="1"/>
  <c r="AB2589" i="1" s="1"/>
  <c r="Z2590" i="1"/>
  <c r="AB2590" i="1" s="1"/>
  <c r="Z2591" i="1"/>
  <c r="Z2592" i="1"/>
  <c r="Z2593" i="1"/>
  <c r="AB2593" i="1" s="1"/>
  <c r="Z2594" i="1"/>
  <c r="AA2594" i="1" s="1"/>
  <c r="Z2595" i="1"/>
  <c r="AA2595" i="1" s="1"/>
  <c r="Z2596" i="1"/>
  <c r="AA2596" i="1" s="1"/>
  <c r="Z2597" i="1"/>
  <c r="AA2597" i="1" s="1"/>
  <c r="Z2598" i="1"/>
  <c r="AA2598" i="1" s="1"/>
  <c r="Z2599" i="1"/>
  <c r="AA2599" i="1" s="1"/>
  <c r="Z2600" i="1"/>
  <c r="AA2600" i="1" s="1"/>
  <c r="Z2601" i="1"/>
  <c r="Z2602" i="1"/>
  <c r="Z2603" i="1"/>
  <c r="Z2604" i="1"/>
  <c r="Z2605" i="1"/>
  <c r="Z2606" i="1"/>
  <c r="AA2606" i="1" s="1"/>
  <c r="Z2607" i="1"/>
  <c r="AB2607" i="1" s="1"/>
  <c r="Z2608" i="1"/>
  <c r="Z2609" i="1"/>
  <c r="AA2609" i="1" s="1"/>
  <c r="Z2610" i="1"/>
  <c r="Z2611" i="1"/>
  <c r="Z2612" i="1"/>
  <c r="Z2613" i="1"/>
  <c r="Z2614" i="1"/>
  <c r="AA2614" i="1" s="1"/>
  <c r="Z2615" i="1"/>
  <c r="Z2616" i="1"/>
  <c r="Z2617" i="1"/>
  <c r="Z2618" i="1"/>
  <c r="Z2619" i="1"/>
  <c r="Z2620" i="1"/>
  <c r="Z2621" i="1"/>
  <c r="AA2621" i="1" s="1"/>
  <c r="Z2622" i="1"/>
  <c r="AA2622" i="1" s="1"/>
  <c r="Z2623" i="1"/>
  <c r="Z2624" i="1"/>
  <c r="Z2625" i="1"/>
  <c r="Z2626" i="1"/>
  <c r="AA2626" i="1" s="1"/>
  <c r="Z2627" i="1"/>
  <c r="Z2628" i="1"/>
  <c r="AA2628" i="1" s="1"/>
  <c r="Z2629" i="1"/>
  <c r="AA2629" i="1" s="1"/>
  <c r="Z2630" i="1"/>
  <c r="Z2631" i="1"/>
  <c r="AB2631" i="1" s="1"/>
  <c r="Z2632" i="1"/>
  <c r="Z2633" i="1"/>
  <c r="Z2634" i="1"/>
  <c r="Z2635" i="1"/>
  <c r="AB2635" i="1" s="1"/>
  <c r="Z2636" i="1"/>
  <c r="AB2636" i="1" s="1"/>
  <c r="Z2637" i="1"/>
  <c r="AA2637" i="1" s="1"/>
  <c r="Z2638" i="1"/>
  <c r="Z2639" i="1"/>
  <c r="AB2639" i="1" s="1"/>
  <c r="Z2640" i="1"/>
  <c r="Z2641" i="1"/>
  <c r="Z2642" i="1"/>
  <c r="Z2643" i="1"/>
  <c r="Z2644" i="1"/>
  <c r="Z2645" i="1"/>
  <c r="Z2646" i="1"/>
  <c r="AA2646" i="1" s="1"/>
  <c r="Z2647" i="1"/>
  <c r="Z2648" i="1"/>
  <c r="AB2648" i="1" s="1"/>
  <c r="Z2649" i="1"/>
  <c r="Z2650" i="1"/>
  <c r="Z2651" i="1"/>
  <c r="AA2651" i="1" s="1"/>
  <c r="Z2652" i="1"/>
  <c r="Z2653" i="1"/>
  <c r="Z2654" i="1"/>
  <c r="Z2655" i="1"/>
  <c r="Z2656" i="1"/>
  <c r="AA2656" i="1" s="1"/>
  <c r="Z2657" i="1"/>
  <c r="Z2658" i="1"/>
  <c r="AB2658" i="1" s="1"/>
  <c r="Z2659" i="1"/>
  <c r="Z2660" i="1"/>
  <c r="Z2661" i="1"/>
  <c r="Z2662" i="1"/>
  <c r="Z2663" i="1"/>
  <c r="Z2664" i="1"/>
  <c r="Z2665" i="1"/>
  <c r="Z2666" i="1"/>
  <c r="Z2667" i="1"/>
  <c r="AA2667" i="1" s="1"/>
  <c r="Z2668" i="1"/>
  <c r="AA2668" i="1" s="1"/>
  <c r="Z2669" i="1"/>
  <c r="AB2669" i="1" s="1"/>
  <c r="Z2670" i="1"/>
  <c r="Z2671" i="1"/>
  <c r="Z2672" i="1"/>
  <c r="Z2673" i="1"/>
  <c r="Z2674" i="1"/>
  <c r="Z2675" i="1"/>
  <c r="Z2676" i="1"/>
  <c r="Z2677" i="1"/>
  <c r="AA2677" i="1" s="1"/>
  <c r="Z2678" i="1"/>
  <c r="AA2678" i="1" s="1"/>
  <c r="Z2679" i="1"/>
  <c r="Z2680" i="1"/>
  <c r="Z2681" i="1"/>
  <c r="AA2681" i="1" s="1"/>
  <c r="Z2682" i="1"/>
  <c r="Z2683" i="1"/>
  <c r="Z2684" i="1"/>
  <c r="Z2685" i="1"/>
  <c r="Z2686" i="1"/>
  <c r="Z2687" i="1"/>
  <c r="Z2688" i="1"/>
  <c r="AA2688" i="1" s="1"/>
  <c r="Z2689" i="1"/>
  <c r="AB2689" i="1" s="1"/>
  <c r="Z2690" i="1"/>
  <c r="AB2690" i="1" s="1"/>
  <c r="Z2691" i="1"/>
  <c r="AB2691" i="1" s="1"/>
  <c r="Z2692" i="1"/>
  <c r="Z2693" i="1"/>
  <c r="Z2694" i="1"/>
  <c r="Z2695" i="1"/>
  <c r="AB2695" i="1" s="1"/>
  <c r="Z2696" i="1"/>
  <c r="Z2697" i="1"/>
  <c r="Z2698" i="1"/>
  <c r="AB2698" i="1" s="1"/>
  <c r="Z2699" i="1"/>
  <c r="Z2700" i="1"/>
  <c r="AA2700" i="1" s="1"/>
  <c r="Z2701" i="1"/>
  <c r="Z2702" i="1"/>
  <c r="AA2702" i="1" s="1"/>
  <c r="Z2703" i="1"/>
  <c r="Z2704" i="1"/>
  <c r="Z2705" i="1"/>
  <c r="Z2706" i="1"/>
  <c r="Z2707" i="1"/>
  <c r="Z2708" i="1"/>
  <c r="Z2709" i="1"/>
  <c r="Z2710" i="1"/>
  <c r="Z2711" i="1"/>
  <c r="Z2712" i="1"/>
  <c r="Z2713" i="1"/>
  <c r="AB2713" i="1" s="1"/>
  <c r="Z2714" i="1"/>
  <c r="Z2715" i="1"/>
  <c r="AA2715" i="1" s="1"/>
  <c r="Z2716" i="1"/>
  <c r="AB2716" i="1" s="1"/>
  <c r="Z2717" i="1"/>
  <c r="Z2718" i="1"/>
  <c r="Z2719" i="1"/>
  <c r="AB2719" i="1" s="1"/>
  <c r="Z2720" i="1"/>
  <c r="Z2721" i="1"/>
  <c r="AA2721" i="1" s="1"/>
  <c r="Z2722" i="1"/>
  <c r="AA2722" i="1" s="1"/>
  <c r="Z2723" i="1"/>
  <c r="Z2724" i="1"/>
  <c r="Z2725" i="1"/>
  <c r="Z2726" i="1"/>
  <c r="Z2727" i="1"/>
  <c r="AB2727" i="1" s="1"/>
  <c r="Z2728" i="1"/>
  <c r="AA2728" i="1" s="1"/>
  <c r="Z2729" i="1"/>
  <c r="AB2729" i="1" s="1"/>
  <c r="Z2730" i="1"/>
  <c r="Z2731" i="1"/>
  <c r="Z2732" i="1"/>
  <c r="Z2733" i="1"/>
  <c r="Z2734" i="1"/>
  <c r="Z2735" i="1"/>
  <c r="AA2735" i="1" s="1"/>
  <c r="Z2736" i="1"/>
  <c r="AB2736" i="1" s="1"/>
  <c r="Z2737" i="1"/>
  <c r="AB2737" i="1" s="1"/>
  <c r="Z2738" i="1"/>
  <c r="Z2739" i="1"/>
  <c r="AA2739" i="1" s="1"/>
  <c r="Z2740" i="1"/>
  <c r="Z2741" i="1"/>
  <c r="Z2742" i="1"/>
  <c r="Z2743" i="1"/>
  <c r="Z2744" i="1"/>
  <c r="Z2745" i="1"/>
  <c r="Z2746" i="1"/>
  <c r="AA2746" i="1" s="1"/>
  <c r="Z2747" i="1"/>
  <c r="AA2747" i="1" s="1"/>
  <c r="Z2748" i="1"/>
  <c r="AB2748" i="1" s="1"/>
  <c r="Z2749" i="1"/>
  <c r="AA2749" i="1" s="1"/>
  <c r="Z2750" i="1"/>
  <c r="AA2750" i="1" s="1"/>
  <c r="Z2751" i="1"/>
  <c r="Z2752" i="1"/>
  <c r="Z2753" i="1"/>
  <c r="Z2754" i="1"/>
  <c r="Z2755" i="1"/>
  <c r="Z2756" i="1"/>
  <c r="Z2757" i="1"/>
  <c r="Z2758" i="1"/>
  <c r="Z2759" i="1"/>
  <c r="AA2759" i="1" s="1"/>
  <c r="Z2760" i="1"/>
  <c r="Z2761" i="1"/>
  <c r="Z2762" i="1"/>
  <c r="AB2762" i="1" s="1"/>
  <c r="Z2763" i="1"/>
  <c r="Z2764" i="1"/>
  <c r="Z2765" i="1"/>
  <c r="Z2766" i="1"/>
  <c r="AA2766" i="1" s="1"/>
  <c r="Z2767" i="1"/>
  <c r="AA2767" i="1" s="1"/>
  <c r="Z2768" i="1"/>
  <c r="AA2768" i="1" s="1"/>
  <c r="Z2769" i="1"/>
  <c r="AA2769" i="1" s="1"/>
  <c r="Z2770" i="1"/>
  <c r="AB2770" i="1" s="1"/>
  <c r="Z2771" i="1"/>
  <c r="AA2771" i="1" s="1"/>
  <c r="Z2772" i="1"/>
  <c r="Z2773" i="1"/>
  <c r="Z2774" i="1"/>
  <c r="Z2775" i="1"/>
  <c r="Z2776" i="1"/>
  <c r="AB2776" i="1" s="1"/>
  <c r="Z2777" i="1"/>
  <c r="Z2778" i="1"/>
  <c r="Z2779" i="1"/>
  <c r="AB2779" i="1" s="1"/>
  <c r="Z2780" i="1"/>
  <c r="Z2781" i="1"/>
  <c r="Z2782" i="1"/>
  <c r="Z2783" i="1"/>
  <c r="Z2784" i="1"/>
  <c r="Z2785" i="1"/>
  <c r="Z2786" i="1"/>
  <c r="Z2787" i="1"/>
  <c r="AB2787" i="1" s="1"/>
  <c r="Z2788" i="1"/>
  <c r="AA2788" i="1" s="1"/>
  <c r="Z2789" i="1"/>
  <c r="AB2789" i="1" s="1"/>
  <c r="Z2790" i="1"/>
  <c r="Z2791" i="1"/>
  <c r="AA2791" i="1" s="1"/>
  <c r="Z2792" i="1"/>
  <c r="Z2793" i="1"/>
  <c r="AA2793" i="1" s="1"/>
  <c r="Z2794" i="1"/>
  <c r="AA2794" i="1" s="1"/>
  <c r="Z2795" i="1"/>
  <c r="AA2795" i="1" s="1"/>
  <c r="Z2796" i="1"/>
  <c r="Z2797" i="1"/>
  <c r="AB2797" i="1" s="1"/>
  <c r="Z2798" i="1"/>
  <c r="AB2798" i="1" s="1"/>
  <c r="Z2799" i="1"/>
  <c r="Z2800" i="1"/>
  <c r="Z2801" i="1"/>
  <c r="Z2802" i="1"/>
  <c r="Z2803" i="1"/>
  <c r="Z2804" i="1"/>
  <c r="Z2805" i="1"/>
  <c r="Z2806" i="1"/>
  <c r="AA2806" i="1" s="1"/>
  <c r="Z2807" i="1"/>
  <c r="AA2807" i="1" s="1"/>
  <c r="Z2808" i="1"/>
  <c r="AA2808" i="1" s="1"/>
  <c r="Z2809" i="1"/>
  <c r="Z2810" i="1"/>
  <c r="Z2811" i="1"/>
  <c r="Z2812" i="1"/>
  <c r="Z2813" i="1"/>
  <c r="AA2813" i="1" s="1"/>
  <c r="Z2814" i="1"/>
  <c r="AA2814" i="1" s="1"/>
  <c r="Z2815" i="1"/>
  <c r="Z2816" i="1"/>
  <c r="Z2817" i="1"/>
  <c r="AB2817" i="1" s="1"/>
  <c r="Z2818" i="1"/>
  <c r="AB2818" i="1" s="1"/>
  <c r="Z2819" i="1"/>
  <c r="AB2819" i="1" s="1"/>
  <c r="Z2820" i="1"/>
  <c r="AA2820" i="1" s="1"/>
  <c r="Z2821" i="1"/>
  <c r="Z2822" i="1"/>
  <c r="Z2823" i="1"/>
  <c r="Z2824" i="1"/>
  <c r="Z2825" i="1"/>
  <c r="Z2826" i="1"/>
  <c r="Z2827" i="1"/>
  <c r="AB2827" i="1" s="1"/>
  <c r="Z2828" i="1"/>
  <c r="Z2829" i="1"/>
  <c r="Z2830" i="1"/>
  <c r="Z2831" i="1"/>
  <c r="Z2832" i="1"/>
  <c r="Z2833" i="1"/>
  <c r="Z2834" i="1"/>
  <c r="Z2835" i="1"/>
  <c r="AA2835" i="1" s="1"/>
  <c r="Z2836" i="1"/>
  <c r="AA2836" i="1" s="1"/>
  <c r="Z2837" i="1"/>
  <c r="Z2838" i="1"/>
  <c r="Z2839" i="1"/>
  <c r="Z2840" i="1"/>
  <c r="Z2841" i="1"/>
  <c r="Z2842" i="1"/>
  <c r="Z2843" i="1"/>
  <c r="Z2844" i="1"/>
  <c r="Z2845" i="1"/>
  <c r="Z2846" i="1"/>
  <c r="AA2846" i="1" s="1"/>
  <c r="Z2847" i="1"/>
  <c r="Z2848" i="1"/>
  <c r="Z2849" i="1"/>
  <c r="Z2850" i="1"/>
  <c r="AB2850" i="1" s="1"/>
  <c r="Z2851" i="1"/>
  <c r="AA2851" i="1" s="1"/>
  <c r="Z2852" i="1"/>
  <c r="Z2853" i="1"/>
  <c r="AA2853" i="1" s="1"/>
  <c r="Z2854" i="1"/>
  <c r="Z2855" i="1"/>
  <c r="AB2855" i="1" s="1"/>
  <c r="Z2856" i="1"/>
  <c r="Z2857" i="1"/>
  <c r="Z2858" i="1"/>
  <c r="Z2859" i="1"/>
  <c r="AB2859" i="1" s="1"/>
  <c r="Z2860" i="1"/>
  <c r="AA2860" i="1" s="1"/>
  <c r="Z2861" i="1"/>
  <c r="Z2862" i="1"/>
  <c r="AA2862" i="1" s="1"/>
  <c r="Z2863" i="1"/>
  <c r="Z2864" i="1"/>
  <c r="Z2865" i="1"/>
  <c r="Z2866" i="1"/>
  <c r="Z2867" i="1"/>
  <c r="Z2868" i="1"/>
  <c r="Z2869" i="1"/>
  <c r="Z2870" i="1"/>
  <c r="Z2871" i="1"/>
  <c r="Z2872" i="1"/>
  <c r="Z2873" i="1"/>
  <c r="AB2873" i="1" s="1"/>
  <c r="Z2874" i="1"/>
  <c r="AB2874" i="1" s="1"/>
  <c r="Z2875" i="1"/>
  <c r="Z2876" i="1"/>
  <c r="AB2876" i="1" s="1"/>
  <c r="Z2877" i="1"/>
  <c r="AA2877" i="1" s="1"/>
  <c r="Z2878" i="1"/>
  <c r="Z2879" i="1"/>
  <c r="Z2880" i="1"/>
  <c r="AA2880" i="1" s="1"/>
  <c r="Z2881" i="1"/>
  <c r="Z2882" i="1"/>
  <c r="Z2883" i="1"/>
  <c r="Z2884" i="1"/>
  <c r="Z2885" i="1"/>
  <c r="Z2886" i="1"/>
  <c r="AA2886" i="1" s="1"/>
  <c r="Z2887" i="1"/>
  <c r="AA2887" i="1" s="1"/>
  <c r="Z2888" i="1"/>
  <c r="AB2888" i="1" s="1"/>
  <c r="Z2889" i="1"/>
  <c r="Z2890" i="1"/>
  <c r="Z2891" i="1"/>
  <c r="AA2891" i="1" s="1"/>
  <c r="Z2892" i="1"/>
  <c r="Z2893" i="1"/>
  <c r="Z2894" i="1"/>
  <c r="Z2895" i="1"/>
  <c r="Z2896" i="1"/>
  <c r="AA2896" i="1" s="1"/>
  <c r="Z2897" i="1"/>
  <c r="AA2897" i="1" s="1"/>
  <c r="Z2898" i="1"/>
  <c r="AA2898" i="1" s="1"/>
  <c r="Z2899" i="1"/>
  <c r="AB2899" i="1" s="1"/>
  <c r="Z2900" i="1"/>
  <c r="Z2901" i="1"/>
  <c r="Z2902" i="1"/>
  <c r="Z2903" i="1"/>
  <c r="Z2904" i="1"/>
  <c r="Z2905" i="1"/>
  <c r="Z2906" i="1"/>
  <c r="Z2907" i="1"/>
  <c r="Z2908" i="1"/>
  <c r="Z2909" i="1"/>
  <c r="AB2909" i="1" s="1"/>
  <c r="Z2910" i="1"/>
  <c r="Z2911" i="1"/>
  <c r="Z2912" i="1"/>
  <c r="Z2913" i="1"/>
  <c r="Z2914" i="1"/>
  <c r="Z2915" i="1"/>
  <c r="AB2915" i="1" s="1"/>
  <c r="Z2916" i="1"/>
  <c r="AA2916" i="1" s="1"/>
  <c r="Z2917" i="1"/>
  <c r="Z2918" i="1"/>
  <c r="AB2918" i="1" s="1"/>
  <c r="Z2919" i="1"/>
  <c r="AA2919" i="1" s="1"/>
  <c r="Z2920" i="1"/>
  <c r="AA2920" i="1" s="1"/>
  <c r="Z2921" i="1"/>
  <c r="AA2921" i="1" s="1"/>
  <c r="Z2922" i="1"/>
  <c r="Z2923" i="1"/>
  <c r="Z2924" i="1"/>
  <c r="Z2925" i="1"/>
  <c r="Z2926" i="1"/>
  <c r="AA2926" i="1" s="1"/>
  <c r="Z2927" i="1"/>
  <c r="Z2928" i="1"/>
  <c r="Z2929" i="1"/>
  <c r="AA2929" i="1" s="1"/>
  <c r="Z2930" i="1"/>
  <c r="Z2931" i="1"/>
  <c r="Z2932" i="1"/>
  <c r="Z2933" i="1"/>
  <c r="AB2933" i="1" s="1"/>
  <c r="Z2934" i="1"/>
  <c r="AB2934" i="1" s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AA2946" i="1" s="1"/>
  <c r="Z2947" i="1"/>
  <c r="Z2948" i="1"/>
  <c r="Z2949" i="1"/>
  <c r="Z2950" i="1"/>
  <c r="Z2951" i="1"/>
  <c r="Z2952" i="1"/>
  <c r="Z2953" i="1"/>
  <c r="Z2954" i="1"/>
  <c r="AA2954" i="1" s="1"/>
  <c r="Z2955" i="1"/>
  <c r="Z2956" i="1"/>
  <c r="AA2956" i="1" s="1"/>
  <c r="Z2957" i="1"/>
  <c r="Z2958" i="1"/>
  <c r="Z2959" i="1"/>
  <c r="AB2959" i="1" s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AA2973" i="1" s="1"/>
  <c r="Z2974" i="1"/>
  <c r="AA2974" i="1" s="1"/>
  <c r="Z2975" i="1"/>
  <c r="Z2976" i="1"/>
  <c r="Z2977" i="1"/>
  <c r="AA2977" i="1" s="1"/>
  <c r="Z2978" i="1"/>
  <c r="AA2978" i="1" s="1"/>
  <c r="Z2979" i="1"/>
  <c r="Z2980" i="1"/>
  <c r="AA2980" i="1" s="1"/>
  <c r="Z2981" i="1"/>
  <c r="Z2982" i="1"/>
  <c r="AB2982" i="1" s="1"/>
  <c r="Z2983" i="1"/>
  <c r="Z2984" i="1"/>
  <c r="Z2985" i="1"/>
  <c r="Z2986" i="1"/>
  <c r="Z2987" i="1"/>
  <c r="AA2987" i="1" s="1"/>
  <c r="Z2988" i="1"/>
  <c r="AA2988" i="1" s="1"/>
  <c r="Z2989" i="1"/>
  <c r="Z2990" i="1"/>
  <c r="Z2991" i="1"/>
  <c r="Z2992" i="1"/>
  <c r="Z2993" i="1"/>
  <c r="Z2994" i="1"/>
  <c r="Z2" i="1"/>
  <c r="AA6" i="1"/>
  <c r="AA7" i="1"/>
  <c r="AA8" i="1"/>
  <c r="AB15" i="1"/>
  <c r="AA16" i="1"/>
  <c r="AA17" i="1"/>
  <c r="AA18" i="1"/>
  <c r="AA32" i="1"/>
  <c r="AA45" i="1"/>
  <c r="AA46" i="1"/>
  <c r="AB53" i="1"/>
  <c r="AA72" i="1"/>
  <c r="AA105" i="1"/>
  <c r="AA107" i="1"/>
  <c r="AB132" i="1"/>
  <c r="AA137" i="1"/>
  <c r="AA146" i="1"/>
  <c r="AA152" i="1"/>
  <c r="AA166" i="1"/>
  <c r="AA186" i="1"/>
  <c r="AA188" i="1"/>
  <c r="AA189" i="1"/>
  <c r="AA191" i="1"/>
  <c r="AA232" i="1"/>
  <c r="AA233" i="1"/>
  <c r="AA245" i="1"/>
  <c r="AA256" i="1"/>
  <c r="AA257" i="1"/>
  <c r="AA266" i="1"/>
  <c r="AA306" i="1"/>
  <c r="AA329" i="1"/>
  <c r="AA352" i="1"/>
  <c r="AB373" i="1"/>
  <c r="AB374" i="1"/>
  <c r="AA385" i="1"/>
  <c r="AA386" i="1"/>
  <c r="AA388" i="1"/>
  <c r="AA412" i="1"/>
  <c r="AA425" i="1"/>
  <c r="AA426" i="1"/>
  <c r="AB435" i="1"/>
  <c r="AA437" i="1"/>
  <c r="AB465" i="1"/>
  <c r="AA466" i="1"/>
  <c r="AA467" i="1"/>
  <c r="AA468" i="1"/>
  <c r="AA472" i="1"/>
  <c r="AA473" i="1"/>
  <c r="AA474" i="1"/>
  <c r="AB475" i="1"/>
  <c r="AB512" i="1"/>
  <c r="AB513" i="1"/>
  <c r="AB514" i="1"/>
  <c r="AA516" i="1"/>
  <c r="AA518" i="1"/>
  <c r="AA525" i="1"/>
  <c r="AA545" i="1"/>
  <c r="AA546" i="1"/>
  <c r="AA566" i="1"/>
  <c r="AA573" i="1"/>
  <c r="AA586" i="1"/>
  <c r="AA592" i="1"/>
  <c r="AA605" i="1"/>
  <c r="AA606" i="1"/>
  <c r="AA612" i="1"/>
  <c r="AA626" i="1"/>
  <c r="AB632" i="1"/>
  <c r="AA645" i="1"/>
  <c r="AB665" i="1"/>
  <c r="AA666" i="1"/>
  <c r="AA667" i="1"/>
  <c r="AA668" i="1"/>
  <c r="AA692" i="1"/>
  <c r="AA693" i="1"/>
  <c r="AA697" i="1"/>
  <c r="AA705" i="1"/>
  <c r="AA714" i="1"/>
  <c r="AB715" i="1"/>
  <c r="AA716" i="1"/>
  <c r="AB717" i="1"/>
  <c r="AB732" i="1"/>
  <c r="AB787" i="1"/>
  <c r="AA788" i="1"/>
  <c r="AA789" i="1"/>
  <c r="AA792" i="1"/>
  <c r="AB794" i="1"/>
  <c r="AA805" i="1"/>
  <c r="AA825" i="1"/>
  <c r="AB845" i="1"/>
  <c r="AA846" i="1"/>
  <c r="AA852" i="1"/>
  <c r="AA876" i="1"/>
  <c r="AB877" i="1"/>
  <c r="AA892" i="1"/>
  <c r="AB893" i="1"/>
  <c r="AA905" i="1"/>
  <c r="AB912" i="1"/>
  <c r="AA933" i="1"/>
  <c r="AB934" i="1"/>
  <c r="AA937" i="1"/>
  <c r="AB952" i="1"/>
  <c r="AA965" i="1"/>
  <c r="AA968" i="1"/>
  <c r="AA973" i="1"/>
  <c r="AB978" i="1"/>
  <c r="AA992" i="1"/>
  <c r="AA1002" i="1"/>
  <c r="AA1006" i="1"/>
  <c r="AA1025" i="1"/>
  <c r="AA1026" i="1"/>
  <c r="AA1046" i="1"/>
  <c r="AB1047" i="1"/>
  <c r="AB1048" i="1"/>
  <c r="AB1049" i="1"/>
  <c r="AB1050" i="1"/>
  <c r="AA1065" i="1"/>
  <c r="AA1066" i="1"/>
  <c r="AA1067" i="1"/>
  <c r="AA1068" i="1"/>
  <c r="AB1085" i="1"/>
  <c r="AB1092" i="1"/>
  <c r="AA1093" i="1"/>
  <c r="AA1105" i="1"/>
  <c r="AB1112" i="1"/>
  <c r="AB1132" i="1"/>
  <c r="AB1133" i="1"/>
  <c r="AB1147" i="1"/>
  <c r="AA1148" i="1"/>
  <c r="AB1185" i="1"/>
  <c r="AA1186" i="1"/>
  <c r="AA1188" i="1"/>
  <c r="AA1205" i="1"/>
  <c r="AA1206" i="1"/>
  <c r="AA1207" i="1"/>
  <c r="AA1232" i="1"/>
  <c r="AB1233" i="1"/>
  <c r="AA1245" i="1"/>
  <c r="AA1255" i="1"/>
  <c r="AA1265" i="1"/>
  <c r="AA1268" i="1"/>
  <c r="AB1285" i="1"/>
  <c r="AA1286" i="1"/>
  <c r="AB1288" i="1"/>
  <c r="AA1289" i="1"/>
  <c r="AA1292" i="1"/>
  <c r="AA1305" i="1"/>
  <c r="AB1332" i="1"/>
  <c r="AA1345" i="1"/>
  <c r="AA1347" i="1"/>
  <c r="AA1348" i="1"/>
  <c r="AA1349" i="1"/>
  <c r="AA1352" i="1"/>
  <c r="AB1374" i="1"/>
  <c r="AA1375" i="1"/>
  <c r="AA1405" i="1"/>
  <c r="AA1409" i="1"/>
  <c r="AB1416" i="1"/>
  <c r="AA1421" i="1"/>
  <c r="AA1425" i="1"/>
  <c r="AA1445" i="1"/>
  <c r="AB1452" i="1"/>
  <c r="AB1453" i="1"/>
  <c r="AA1465" i="1"/>
  <c r="AA1472" i="1"/>
  <c r="AA1485" i="1"/>
  <c r="AA1486" i="1"/>
  <c r="AA1488" i="1"/>
  <c r="AB1494" i="1"/>
  <c r="AA1497" i="1"/>
  <c r="AA1512" i="1"/>
  <c r="AA1525" i="1"/>
  <c r="AA1527" i="1"/>
  <c r="AB1569" i="1"/>
  <c r="AA1570" i="1"/>
  <c r="AA1572" i="1"/>
  <c r="AB1574" i="1"/>
  <c r="AA1592" i="1"/>
  <c r="AA1593" i="1"/>
  <c r="AA1594" i="1"/>
  <c r="AA1595" i="1"/>
  <c r="AB1596" i="1"/>
  <c r="AA1597" i="1"/>
  <c r="AA1598" i="1"/>
  <c r="AB1605" i="1"/>
  <c r="AA1606" i="1"/>
  <c r="AA1645" i="1"/>
  <c r="AA1648" i="1"/>
  <c r="AA1654" i="1"/>
  <c r="AB1655" i="1"/>
  <c r="AA1685" i="1"/>
  <c r="AB1688" i="1"/>
  <c r="AA1695" i="1"/>
  <c r="AB1705" i="1"/>
  <c r="AA1712" i="1"/>
  <c r="AB1725" i="1"/>
  <c r="AA1736" i="1"/>
  <c r="AA1737" i="1"/>
  <c r="AB1745" i="1"/>
  <c r="AB1752" i="1"/>
  <c r="AA1767" i="1"/>
  <c r="AB1768" i="1"/>
  <c r="AA1773" i="1"/>
  <c r="AA1777" i="1"/>
  <c r="AB1785" i="1"/>
  <c r="AA1788" i="1"/>
  <c r="AB1805" i="1"/>
  <c r="AA1808" i="1"/>
  <c r="AA1812" i="1"/>
  <c r="AA1815" i="1"/>
  <c r="AB1825" i="1"/>
  <c r="AA1832" i="1"/>
  <c r="AA1833" i="1"/>
  <c r="AB1845" i="1"/>
  <c r="AA1866" i="1"/>
  <c r="AA1867" i="1"/>
  <c r="AA1872" i="1"/>
  <c r="AA1873" i="1"/>
  <c r="AB1885" i="1"/>
  <c r="AA1892" i="1"/>
  <c r="AA1893" i="1"/>
  <c r="AB1905" i="1"/>
  <c r="AB1908" i="1"/>
  <c r="AB1909" i="1"/>
  <c r="AB1912" i="1"/>
  <c r="AA1947" i="1"/>
  <c r="AA1948" i="1"/>
  <c r="AB1949" i="1"/>
  <c r="AA1952" i="1"/>
  <c r="AA1966" i="1"/>
  <c r="AB1985" i="1"/>
  <c r="AA1987" i="1"/>
  <c r="AA1993" i="1"/>
  <c r="AA1995" i="1"/>
  <c r="AB1996" i="1"/>
  <c r="AB2005" i="1"/>
  <c r="AA2012" i="1"/>
  <c r="AA2013" i="1"/>
  <c r="AB2032" i="1"/>
  <c r="AB2045" i="1"/>
  <c r="AA2046" i="1"/>
  <c r="AA2048" i="1"/>
  <c r="AB2065" i="1"/>
  <c r="AA2074" i="1"/>
  <c r="AA2078" i="1"/>
  <c r="AB2085" i="1"/>
  <c r="AB2092" i="1"/>
  <c r="AA2106" i="1"/>
  <c r="AA2107" i="1"/>
  <c r="AA2108" i="1"/>
  <c r="AA2112" i="1"/>
  <c r="AA2113" i="1"/>
  <c r="AA2134" i="1"/>
  <c r="AA2135" i="1"/>
  <c r="AB2146" i="1"/>
  <c r="AB2147" i="1"/>
  <c r="AA2156" i="1"/>
  <c r="AB2157" i="1"/>
  <c r="AA2172" i="1"/>
  <c r="AA2194" i="1"/>
  <c r="AA2205" i="1"/>
  <c r="AA2207" i="1"/>
  <c r="AA2208" i="1"/>
  <c r="AA2214" i="1"/>
  <c r="AA2220" i="1"/>
  <c r="AA2221" i="1"/>
  <c r="AA2225" i="1"/>
  <c r="AA2226" i="1"/>
  <c r="AB2232" i="1"/>
  <c r="AA2252" i="1"/>
  <c r="AA2267" i="1"/>
  <c r="AA2285" i="1"/>
  <c r="AA2286" i="1"/>
  <c r="AA2292" i="1"/>
  <c r="AB2294" i="1"/>
  <c r="AB2296" i="1"/>
  <c r="AA2308" i="1"/>
  <c r="AA2309" i="1"/>
  <c r="AA2312" i="1"/>
  <c r="AA2315" i="1"/>
  <c r="AA2325" i="1"/>
  <c r="AA2332" i="1"/>
  <c r="AA2333" i="1"/>
  <c r="AA2345" i="1"/>
  <c r="AB2347" i="1"/>
  <c r="AB2349" i="1"/>
  <c r="AA2367" i="1"/>
  <c r="AB2375" i="1"/>
  <c r="AA2392" i="1"/>
  <c r="AB2397" i="1"/>
  <c r="AB2398" i="1"/>
  <c r="AB2407" i="1"/>
  <c r="AA2408" i="1"/>
  <c r="AA2412" i="1"/>
  <c r="AA2445" i="1"/>
  <c r="AB2449" i="1"/>
  <c r="AB2452" i="1"/>
  <c r="AA2465" i="1"/>
  <c r="AB2475" i="1"/>
  <c r="AA2485" i="1"/>
  <c r="AA2489" i="1"/>
  <c r="AA2491" i="1"/>
  <c r="AA2492" i="1"/>
  <c r="AB2505" i="1"/>
  <c r="AA2506" i="1"/>
  <c r="AB2512" i="1"/>
  <c r="AA2552" i="1"/>
  <c r="AA2556" i="1"/>
  <c r="AA2557" i="1"/>
  <c r="AB2558" i="1"/>
  <c r="AA2572" i="1"/>
  <c r="AA2605" i="1"/>
  <c r="AB2632" i="1"/>
  <c r="AA2647" i="1"/>
  <c r="AA2648" i="1"/>
  <c r="AA2649" i="1"/>
  <c r="AA2652" i="1"/>
  <c r="AA2657" i="1"/>
  <c r="AB2673" i="1"/>
  <c r="AA2692" i="1"/>
  <c r="AB2693" i="1"/>
  <c r="AA2705" i="1"/>
  <c r="AA2706" i="1"/>
  <c r="AA2712" i="1"/>
  <c r="AA2713" i="1"/>
  <c r="AA2714" i="1"/>
  <c r="AB2732" i="1"/>
  <c r="AB2733" i="1"/>
  <c r="AA2734" i="1"/>
  <c r="AA2745" i="1"/>
  <c r="AA2748" i="1"/>
  <c r="AB2749" i="1"/>
  <c r="AA2786" i="1"/>
  <c r="AA2792" i="1"/>
  <c r="AA2796" i="1"/>
  <c r="AA2805" i="1"/>
  <c r="AB2812" i="1"/>
  <c r="AA2815" i="1"/>
  <c r="AB2816" i="1"/>
  <c r="AA2837" i="1"/>
  <c r="AA2838" i="1"/>
  <c r="AB2847" i="1"/>
  <c r="AA2854" i="1"/>
  <c r="AA2865" i="1"/>
  <c r="AB2872" i="1"/>
  <c r="AA2873" i="1"/>
  <c r="AA2874" i="1"/>
  <c r="AA2885" i="1"/>
  <c r="AA2888" i="1"/>
  <c r="AB2892" i="1"/>
  <c r="AB2893" i="1"/>
  <c r="AB2905" i="1"/>
  <c r="AA2906" i="1"/>
  <c r="AA2908" i="1"/>
  <c r="AA2914" i="1"/>
  <c r="AA2915" i="1"/>
  <c r="AB2917" i="1"/>
  <c r="AA2925" i="1"/>
  <c r="AA2952" i="1"/>
  <c r="AA2955" i="1"/>
  <c r="AA2972" i="1"/>
  <c r="AA2975" i="1"/>
  <c r="AA2976" i="1"/>
  <c r="AA3" i="1"/>
  <c r="AA4" i="1"/>
  <c r="AA5" i="1"/>
  <c r="AA23" i="1"/>
  <c r="AA24" i="1"/>
  <c r="AA25" i="1"/>
  <c r="AA43" i="1"/>
  <c r="AA44" i="1"/>
  <c r="AA63" i="1"/>
  <c r="AA64" i="1"/>
  <c r="AA65" i="1"/>
  <c r="AA83" i="1"/>
  <c r="AA84" i="1"/>
  <c r="AA85" i="1"/>
  <c r="AA103" i="1"/>
  <c r="AA104" i="1"/>
  <c r="AA123" i="1"/>
  <c r="AA124" i="1"/>
  <c r="AA125" i="1"/>
  <c r="AA132" i="1"/>
  <c r="AA143" i="1"/>
  <c r="AA144" i="1"/>
  <c r="AA145" i="1"/>
  <c r="AA163" i="1"/>
  <c r="AA164" i="1"/>
  <c r="AA165" i="1"/>
  <c r="AA183" i="1"/>
  <c r="AA184" i="1"/>
  <c r="AA185" i="1"/>
  <c r="AA203" i="1"/>
  <c r="AA204" i="1"/>
  <c r="AA205" i="1"/>
  <c r="AA223" i="1"/>
  <c r="AA224" i="1"/>
  <c r="AA225" i="1"/>
  <c r="AA243" i="1"/>
  <c r="AA244" i="1"/>
  <c r="AA263" i="1"/>
  <c r="AA264" i="1"/>
  <c r="AA265" i="1"/>
  <c r="AA283" i="1"/>
  <c r="AA284" i="1"/>
  <c r="AA285" i="1"/>
  <c r="AA303" i="1"/>
  <c r="AA304" i="1"/>
  <c r="AA305" i="1"/>
  <c r="AA317" i="1"/>
  <c r="AA323" i="1"/>
  <c r="AA324" i="1"/>
  <c r="AA325" i="1"/>
  <c r="AA343" i="1"/>
  <c r="AA344" i="1"/>
  <c r="AA345" i="1"/>
  <c r="AA363" i="1"/>
  <c r="AA364" i="1"/>
  <c r="AA365" i="1"/>
  <c r="AA372" i="1"/>
  <c r="AA383" i="1"/>
  <c r="AA384" i="1"/>
  <c r="AA403" i="1"/>
  <c r="AA404" i="1"/>
  <c r="AA405" i="1"/>
  <c r="AA422" i="1"/>
  <c r="AA423" i="1"/>
  <c r="AA424" i="1"/>
  <c r="AA443" i="1"/>
  <c r="AA444" i="1"/>
  <c r="AA445" i="1"/>
  <c r="AA463" i="1"/>
  <c r="AA464" i="1"/>
  <c r="AA465" i="1"/>
  <c r="AA469" i="1"/>
  <c r="AA483" i="1"/>
  <c r="AA484" i="1"/>
  <c r="AA503" i="1"/>
  <c r="AA504" i="1"/>
  <c r="AA505" i="1"/>
  <c r="AA523" i="1"/>
  <c r="AA524" i="1"/>
  <c r="AA543" i="1"/>
  <c r="AA544" i="1"/>
  <c r="AA563" i="1"/>
  <c r="AA564" i="1"/>
  <c r="AA565" i="1"/>
  <c r="AA583" i="1"/>
  <c r="AA584" i="1"/>
  <c r="AA603" i="1"/>
  <c r="AA604" i="1"/>
  <c r="AA609" i="1"/>
  <c r="AA623" i="1"/>
  <c r="AA624" i="1"/>
  <c r="AA625" i="1"/>
  <c r="AA643" i="1"/>
  <c r="AA644" i="1"/>
  <c r="AA663" i="1"/>
  <c r="AA664" i="1"/>
  <c r="AA665" i="1"/>
  <c r="AA683" i="1"/>
  <c r="AA684" i="1"/>
  <c r="AA685" i="1"/>
  <c r="AA699" i="1"/>
  <c r="AA703" i="1"/>
  <c r="AA704" i="1"/>
  <c r="AA708" i="1"/>
  <c r="AA723" i="1"/>
  <c r="AA724" i="1"/>
  <c r="AA725" i="1"/>
  <c r="AA732" i="1"/>
  <c r="AA743" i="1"/>
  <c r="AA744" i="1"/>
  <c r="AA745" i="1"/>
  <c r="AA763" i="1"/>
  <c r="AA764" i="1"/>
  <c r="AA765" i="1"/>
  <c r="AA767" i="1"/>
  <c r="AA768" i="1"/>
  <c r="AA783" i="1"/>
  <c r="AA784" i="1"/>
  <c r="AA785" i="1"/>
  <c r="AA794" i="1"/>
  <c r="AA796" i="1"/>
  <c r="AA803" i="1"/>
  <c r="AA804" i="1"/>
  <c r="AA823" i="1"/>
  <c r="AA824" i="1"/>
  <c r="AA843" i="1"/>
  <c r="AA844" i="1"/>
  <c r="AA863" i="1"/>
  <c r="AA864" i="1"/>
  <c r="AA883" i="1"/>
  <c r="AA884" i="1"/>
  <c r="AA885" i="1"/>
  <c r="AA888" i="1"/>
  <c r="AA903" i="1"/>
  <c r="AA904" i="1"/>
  <c r="AA912" i="1"/>
  <c r="AA923" i="1"/>
  <c r="AA924" i="1"/>
  <c r="AA925" i="1"/>
  <c r="AA943" i="1"/>
  <c r="AA944" i="1"/>
  <c r="AA945" i="1"/>
  <c r="AA963" i="1"/>
  <c r="AA964" i="1"/>
  <c r="AA983" i="1"/>
  <c r="AA984" i="1"/>
  <c r="AA985" i="1"/>
  <c r="AA1003" i="1"/>
  <c r="AA1004" i="1"/>
  <c r="AA1005" i="1"/>
  <c r="AA1023" i="1"/>
  <c r="AA1024" i="1"/>
  <c r="AA1043" i="1"/>
  <c r="AA1044" i="1"/>
  <c r="AA1045" i="1"/>
  <c r="AA1047" i="1"/>
  <c r="AA1048" i="1"/>
  <c r="AA1063" i="1"/>
  <c r="AA1064" i="1"/>
  <c r="AA1083" i="1"/>
  <c r="AA1084" i="1"/>
  <c r="AA1085" i="1"/>
  <c r="AA1087" i="1"/>
  <c r="AA1089" i="1"/>
  <c r="AA1090" i="1"/>
  <c r="AA1092" i="1"/>
  <c r="AA1103" i="1"/>
  <c r="AA1104" i="1"/>
  <c r="AA1123" i="1"/>
  <c r="AA1124" i="1"/>
  <c r="AA1125" i="1"/>
  <c r="AA1143" i="1"/>
  <c r="AA1144" i="1"/>
  <c r="AA1145" i="1"/>
  <c r="AA1147" i="1"/>
  <c r="AA1152" i="1"/>
  <c r="AA1163" i="1"/>
  <c r="AA1164" i="1"/>
  <c r="AA1165" i="1"/>
  <c r="AA1167" i="1"/>
  <c r="AA1183" i="1"/>
  <c r="AA1184" i="1"/>
  <c r="AA1185" i="1"/>
  <c r="AA1203" i="1"/>
  <c r="AA1204" i="1"/>
  <c r="AA1223" i="1"/>
  <c r="AA1224" i="1"/>
  <c r="AA1225" i="1"/>
  <c r="AA1227" i="1"/>
  <c r="AA1243" i="1"/>
  <c r="AA1244" i="1"/>
  <c r="AA1259" i="1"/>
  <c r="AA1263" i="1"/>
  <c r="AA1264" i="1"/>
  <c r="AA1267" i="1"/>
  <c r="AA1283" i="1"/>
  <c r="AA1284" i="1"/>
  <c r="AA1285" i="1"/>
  <c r="AA1303" i="1"/>
  <c r="AA1304" i="1"/>
  <c r="AA1323" i="1"/>
  <c r="AA1324" i="1"/>
  <c r="AA1325" i="1"/>
  <c r="AA1343" i="1"/>
  <c r="AA1344" i="1"/>
  <c r="AA1363" i="1"/>
  <c r="AA1364" i="1"/>
  <c r="AA1365" i="1"/>
  <c r="AA1383" i="1"/>
  <c r="AA1384" i="1"/>
  <c r="AA1385" i="1"/>
  <c r="AA1386" i="1"/>
  <c r="AA1403" i="1"/>
  <c r="AA1404" i="1"/>
  <c r="AA1423" i="1"/>
  <c r="AA1424" i="1"/>
  <c r="AA1443" i="1"/>
  <c r="AA1444" i="1"/>
  <c r="AA1446" i="1"/>
  <c r="AA1463" i="1"/>
  <c r="AA1464" i="1"/>
  <c r="AA1483" i="1"/>
  <c r="AA1484" i="1"/>
  <c r="AA1503" i="1"/>
  <c r="AA1504" i="1"/>
  <c r="AA1505" i="1"/>
  <c r="AA1506" i="1"/>
  <c r="AA1523" i="1"/>
  <c r="AA1524" i="1"/>
  <c r="AA1543" i="1"/>
  <c r="AA1544" i="1"/>
  <c r="AA1545" i="1"/>
  <c r="AA1548" i="1"/>
  <c r="AA1563" i="1"/>
  <c r="AA1564" i="1"/>
  <c r="AA1565" i="1"/>
  <c r="AA1567" i="1"/>
  <c r="AA1568" i="1"/>
  <c r="AA1569" i="1"/>
  <c r="AA1583" i="1"/>
  <c r="AA1584" i="1"/>
  <c r="AA1585" i="1"/>
  <c r="AA1586" i="1"/>
  <c r="AA1603" i="1"/>
  <c r="AA1604" i="1"/>
  <c r="AA1623" i="1"/>
  <c r="AA1624" i="1"/>
  <c r="AA1626" i="1"/>
  <c r="AA1643" i="1"/>
  <c r="AA1644" i="1"/>
  <c r="AA1663" i="1"/>
  <c r="AA1664" i="1"/>
  <c r="AA1665" i="1"/>
  <c r="AA1683" i="1"/>
  <c r="AA1684" i="1"/>
  <c r="AA1703" i="1"/>
  <c r="AA1704" i="1"/>
  <c r="AA1705" i="1"/>
  <c r="AA1723" i="1"/>
  <c r="AA1724" i="1"/>
  <c r="AA1725" i="1"/>
  <c r="AA1743" i="1"/>
  <c r="AA1744" i="1"/>
  <c r="AA1745" i="1"/>
  <c r="AA1759" i="1"/>
  <c r="AA1760" i="1"/>
  <c r="AA1763" i="1"/>
  <c r="AA1764" i="1"/>
  <c r="AA1766" i="1"/>
  <c r="AA1783" i="1"/>
  <c r="AA1784" i="1"/>
  <c r="AA1785" i="1"/>
  <c r="AA1803" i="1"/>
  <c r="AA1804" i="1"/>
  <c r="AA1805" i="1"/>
  <c r="AA1819" i="1"/>
  <c r="AA1823" i="1"/>
  <c r="AA1824" i="1"/>
  <c r="AA1825" i="1"/>
  <c r="AA1843" i="1"/>
  <c r="AA1844" i="1"/>
  <c r="AA1845" i="1"/>
  <c r="AA1846" i="1"/>
  <c r="AA1863" i="1"/>
  <c r="AA1864" i="1"/>
  <c r="AA1883" i="1"/>
  <c r="AA1884" i="1"/>
  <c r="AA1885" i="1"/>
  <c r="AA1886" i="1"/>
  <c r="AA1903" i="1"/>
  <c r="AA1904" i="1"/>
  <c r="AA1905" i="1"/>
  <c r="AA1923" i="1"/>
  <c r="AA1924" i="1"/>
  <c r="AA1934" i="1"/>
  <c r="AA1943" i="1"/>
  <c r="AA1944" i="1"/>
  <c r="AA1963" i="1"/>
  <c r="AA1964" i="1"/>
  <c r="AA1983" i="1"/>
  <c r="AA1984" i="1"/>
  <c r="AA1996" i="1"/>
  <c r="AA1999" i="1"/>
  <c r="AA2003" i="1"/>
  <c r="AA2004" i="1"/>
  <c r="AA2005" i="1"/>
  <c r="AA2007" i="1"/>
  <c r="AA2023" i="1"/>
  <c r="AA2024" i="1"/>
  <c r="AA2032" i="1"/>
  <c r="AA2033" i="1"/>
  <c r="AA2043" i="1"/>
  <c r="AA2044" i="1"/>
  <c r="AA2045" i="1"/>
  <c r="AA2063" i="1"/>
  <c r="AA2064" i="1"/>
  <c r="AA2065" i="1"/>
  <c r="AA2066" i="1"/>
  <c r="AA2083" i="1"/>
  <c r="AA2084" i="1"/>
  <c r="AA2085" i="1"/>
  <c r="AA2086" i="1"/>
  <c r="AA2103" i="1"/>
  <c r="AA2104" i="1"/>
  <c r="AA2123" i="1"/>
  <c r="AA2124" i="1"/>
  <c r="AA2143" i="1"/>
  <c r="AA2144" i="1"/>
  <c r="AA2146" i="1"/>
  <c r="AA2163" i="1"/>
  <c r="AA2164" i="1"/>
  <c r="AA2165" i="1"/>
  <c r="AA2167" i="1"/>
  <c r="AA2183" i="1"/>
  <c r="AA2184" i="1"/>
  <c r="AA2185" i="1"/>
  <c r="AA2203" i="1"/>
  <c r="AA2204" i="1"/>
  <c r="AA2206" i="1"/>
  <c r="AA2209" i="1"/>
  <c r="AA2223" i="1"/>
  <c r="AA2224" i="1"/>
  <c r="AA2243" i="1"/>
  <c r="AA2244" i="1"/>
  <c r="AA2245" i="1"/>
  <c r="AA2263" i="1"/>
  <c r="AA2264" i="1"/>
  <c r="AA2265" i="1"/>
  <c r="AA2283" i="1"/>
  <c r="AA2284" i="1"/>
  <c r="AA2303" i="1"/>
  <c r="AA2304" i="1"/>
  <c r="AA2305" i="1"/>
  <c r="AA2313" i="1"/>
  <c r="AA2314" i="1"/>
  <c r="AA2319" i="1"/>
  <c r="AA2323" i="1"/>
  <c r="AA2324" i="1"/>
  <c r="AA2326" i="1"/>
  <c r="AA2343" i="1"/>
  <c r="AA2344" i="1"/>
  <c r="AA2347" i="1"/>
  <c r="AA2363" i="1"/>
  <c r="AA2364" i="1"/>
  <c r="AA2365" i="1"/>
  <c r="AA2366" i="1"/>
  <c r="AA2379" i="1"/>
  <c r="AA2383" i="1"/>
  <c r="AA2384" i="1"/>
  <c r="AA2385" i="1"/>
  <c r="AA2386" i="1"/>
  <c r="AA2403" i="1"/>
  <c r="AA2404" i="1"/>
  <c r="AA2405" i="1"/>
  <c r="AA2419" i="1"/>
  <c r="AA2420" i="1"/>
  <c r="AA2423" i="1"/>
  <c r="AA2424" i="1"/>
  <c r="AA2425" i="1"/>
  <c r="AA2443" i="1"/>
  <c r="AA2444" i="1"/>
  <c r="AA2446" i="1"/>
  <c r="AA2447" i="1"/>
  <c r="AA2463" i="1"/>
  <c r="AA2464" i="1"/>
  <c r="AA2483" i="1"/>
  <c r="AA2484" i="1"/>
  <c r="AA2503" i="1"/>
  <c r="AA2504" i="1"/>
  <c r="AA2505" i="1"/>
  <c r="AA2523" i="1"/>
  <c r="AA2524" i="1"/>
  <c r="AA2525" i="1"/>
  <c r="AA2526" i="1"/>
  <c r="AA2534" i="1"/>
  <c r="AA2535" i="1"/>
  <c r="AA2543" i="1"/>
  <c r="AA2544" i="1"/>
  <c r="AA2545" i="1"/>
  <c r="AA2546" i="1"/>
  <c r="AA2563" i="1"/>
  <c r="AA2564" i="1"/>
  <c r="AA2565" i="1"/>
  <c r="AA2566" i="1"/>
  <c r="AA2583" i="1"/>
  <c r="AA2584" i="1"/>
  <c r="AA2585" i="1"/>
  <c r="AA2603" i="1"/>
  <c r="AA2604" i="1"/>
  <c r="AA2607" i="1"/>
  <c r="AA2623" i="1"/>
  <c r="AA2624" i="1"/>
  <c r="AA2625" i="1"/>
  <c r="AA2627" i="1"/>
  <c r="AA2639" i="1"/>
  <c r="AA2643" i="1"/>
  <c r="AA2644" i="1"/>
  <c r="AA2645" i="1"/>
  <c r="AA2663" i="1"/>
  <c r="AA2664" i="1"/>
  <c r="AA2665" i="1"/>
  <c r="AA2666" i="1"/>
  <c r="AA2683" i="1"/>
  <c r="AA2684" i="1"/>
  <c r="AA2685" i="1"/>
  <c r="AA2687" i="1"/>
  <c r="AA2703" i="1"/>
  <c r="AA2704" i="1"/>
  <c r="AA2723" i="1"/>
  <c r="AA2724" i="1"/>
  <c r="AA2725" i="1"/>
  <c r="AA2726" i="1"/>
  <c r="AA2743" i="1"/>
  <c r="AA2744" i="1"/>
  <c r="AA2763" i="1"/>
  <c r="AA2764" i="1"/>
  <c r="AA2765" i="1"/>
  <c r="AA2783" i="1"/>
  <c r="AA2784" i="1"/>
  <c r="AA2785" i="1"/>
  <c r="AA2787" i="1"/>
  <c r="AA2803" i="1"/>
  <c r="AA2804" i="1"/>
  <c r="AA2812" i="1"/>
  <c r="AA2823" i="1"/>
  <c r="AA2824" i="1"/>
  <c r="AA2825" i="1"/>
  <c r="AA2843" i="1"/>
  <c r="AA2844" i="1"/>
  <c r="AA2845" i="1"/>
  <c r="AA2847" i="1"/>
  <c r="AA2850" i="1"/>
  <c r="AA2859" i="1"/>
  <c r="AA2863" i="1"/>
  <c r="AA2864" i="1"/>
  <c r="AA2866" i="1"/>
  <c r="AA2883" i="1"/>
  <c r="AA2884" i="1"/>
  <c r="AA2892" i="1"/>
  <c r="AA2893" i="1"/>
  <c r="AA2899" i="1"/>
  <c r="AA2903" i="1"/>
  <c r="AA2904" i="1"/>
  <c r="AA2905" i="1"/>
  <c r="AA2923" i="1"/>
  <c r="AA2924" i="1"/>
  <c r="AA2943" i="1"/>
  <c r="AA2944" i="1"/>
  <c r="AA2945" i="1"/>
  <c r="AA2959" i="1"/>
  <c r="AA2963" i="1"/>
  <c r="AA2964" i="1"/>
  <c r="AA2965" i="1"/>
  <c r="AA2966" i="1"/>
  <c r="AA2983" i="1"/>
  <c r="AA2984" i="1"/>
  <c r="AA2985" i="1"/>
  <c r="AB3" i="1"/>
  <c r="AB4" i="1"/>
  <c r="AB5" i="1"/>
  <c r="AB6" i="1"/>
  <c r="AB23" i="1"/>
  <c r="AB24" i="1"/>
  <c r="AB25" i="1"/>
  <c r="AB26" i="1"/>
  <c r="AB32" i="1"/>
  <c r="AB33" i="1"/>
  <c r="AB43" i="1"/>
  <c r="AB44" i="1"/>
  <c r="AB45" i="1"/>
  <c r="AB63" i="1"/>
  <c r="AB64" i="1"/>
  <c r="AB65" i="1"/>
  <c r="AB66" i="1"/>
  <c r="AB72" i="1"/>
  <c r="AB83" i="1"/>
  <c r="AB84" i="1"/>
  <c r="AB85" i="1"/>
  <c r="AB88" i="1"/>
  <c r="AB99" i="1"/>
  <c r="AB103" i="1"/>
  <c r="AB104" i="1"/>
  <c r="AB105" i="1"/>
  <c r="AB106" i="1"/>
  <c r="AB107" i="1"/>
  <c r="AB123" i="1"/>
  <c r="AB124" i="1"/>
  <c r="AB125" i="1"/>
  <c r="AB126" i="1"/>
  <c r="AB143" i="1"/>
  <c r="AB144" i="1"/>
  <c r="AB145" i="1"/>
  <c r="AB163" i="1"/>
  <c r="AB164" i="1"/>
  <c r="AB165" i="1"/>
  <c r="AB183" i="1"/>
  <c r="AB184" i="1"/>
  <c r="AB185" i="1"/>
  <c r="AB203" i="1"/>
  <c r="AB204" i="1"/>
  <c r="AB205" i="1"/>
  <c r="AB223" i="1"/>
  <c r="AB224" i="1"/>
  <c r="AB225" i="1"/>
  <c r="AB226" i="1"/>
  <c r="AB228" i="1"/>
  <c r="AB239" i="1"/>
  <c r="AB243" i="1"/>
  <c r="AB244" i="1"/>
  <c r="AB245" i="1"/>
  <c r="AB263" i="1"/>
  <c r="AB264" i="1"/>
  <c r="AB265" i="1"/>
  <c r="AB266" i="1"/>
  <c r="AB269" i="1"/>
  <c r="AB283" i="1"/>
  <c r="AB284" i="1"/>
  <c r="AB285" i="1"/>
  <c r="AB303" i="1"/>
  <c r="AB304" i="1"/>
  <c r="AB305" i="1"/>
  <c r="AB306" i="1"/>
  <c r="AB323" i="1"/>
  <c r="AB324" i="1"/>
  <c r="AB325" i="1"/>
  <c r="AB326" i="1"/>
  <c r="AB343" i="1"/>
  <c r="AB344" i="1"/>
  <c r="AB345" i="1"/>
  <c r="AB363" i="1"/>
  <c r="AB364" i="1"/>
  <c r="AB365" i="1"/>
  <c r="AB372" i="1"/>
  <c r="AB383" i="1"/>
  <c r="AB384" i="1"/>
  <c r="AB385" i="1"/>
  <c r="AB403" i="1"/>
  <c r="AB404" i="1"/>
  <c r="AB405" i="1"/>
  <c r="AB406" i="1"/>
  <c r="AB412" i="1"/>
  <c r="AB423" i="1"/>
  <c r="AB424" i="1"/>
  <c r="AB425" i="1"/>
  <c r="AB426" i="1"/>
  <c r="AB443" i="1"/>
  <c r="AB444" i="1"/>
  <c r="AB445" i="1"/>
  <c r="AB463" i="1"/>
  <c r="AB464" i="1"/>
  <c r="AB466" i="1"/>
  <c r="AB468" i="1"/>
  <c r="AB483" i="1"/>
  <c r="AB484" i="1"/>
  <c r="AB503" i="1"/>
  <c r="AB504" i="1"/>
  <c r="AB505" i="1"/>
  <c r="AB523" i="1"/>
  <c r="AB524" i="1"/>
  <c r="AB525" i="1"/>
  <c r="AB526" i="1"/>
  <c r="AB543" i="1"/>
  <c r="AB544" i="1"/>
  <c r="AB545" i="1"/>
  <c r="AB549" i="1"/>
  <c r="AB563" i="1"/>
  <c r="AB564" i="1"/>
  <c r="AB565" i="1"/>
  <c r="AB583" i="1"/>
  <c r="AB584" i="1"/>
  <c r="AB592" i="1"/>
  <c r="AB603" i="1"/>
  <c r="AB604" i="1"/>
  <c r="AB605" i="1"/>
  <c r="AB606" i="1"/>
  <c r="AB623" i="1"/>
  <c r="AB624" i="1"/>
  <c r="AB625" i="1"/>
  <c r="AB626" i="1"/>
  <c r="AB643" i="1"/>
  <c r="AB644" i="1"/>
  <c r="AB645" i="1"/>
  <c r="AB663" i="1"/>
  <c r="AB664" i="1"/>
  <c r="AB667" i="1"/>
  <c r="AB679" i="1"/>
  <c r="AB681" i="1"/>
  <c r="AB683" i="1"/>
  <c r="AB684" i="1"/>
  <c r="AB685" i="1"/>
  <c r="AB703" i="1"/>
  <c r="AB704" i="1"/>
  <c r="AB705" i="1"/>
  <c r="AB706" i="1"/>
  <c r="AB719" i="1"/>
  <c r="AB723" i="1"/>
  <c r="AB724" i="1"/>
  <c r="AB725" i="1"/>
  <c r="AB743" i="1"/>
  <c r="AB744" i="1"/>
  <c r="AB745" i="1"/>
  <c r="AB746" i="1"/>
  <c r="AB748" i="1"/>
  <c r="AB749" i="1"/>
  <c r="AB763" i="1"/>
  <c r="AB764" i="1"/>
  <c r="AB765" i="1"/>
  <c r="AB766" i="1"/>
  <c r="AB767" i="1"/>
  <c r="AB783" i="1"/>
  <c r="AB784" i="1"/>
  <c r="AB785" i="1"/>
  <c r="AB803" i="1"/>
  <c r="AB804" i="1"/>
  <c r="AB805" i="1"/>
  <c r="AB806" i="1"/>
  <c r="AB823" i="1"/>
  <c r="AB824" i="1"/>
  <c r="AB825" i="1"/>
  <c r="AB828" i="1"/>
  <c r="AB843" i="1"/>
  <c r="AB844" i="1"/>
  <c r="AB852" i="1"/>
  <c r="AB853" i="1"/>
  <c r="AB863" i="1"/>
  <c r="AB864" i="1"/>
  <c r="AB883" i="1"/>
  <c r="AB884" i="1"/>
  <c r="AB885" i="1"/>
  <c r="AB892" i="1"/>
  <c r="AB894" i="1"/>
  <c r="AB899" i="1"/>
  <c r="AB903" i="1"/>
  <c r="AB904" i="1"/>
  <c r="AB905" i="1"/>
  <c r="AB906" i="1"/>
  <c r="AB923" i="1"/>
  <c r="AB924" i="1"/>
  <c r="AB925" i="1"/>
  <c r="AB929" i="1"/>
  <c r="AB933" i="1"/>
  <c r="AB943" i="1"/>
  <c r="AB944" i="1"/>
  <c r="AB945" i="1"/>
  <c r="AB963" i="1"/>
  <c r="AB964" i="1"/>
  <c r="AB965" i="1"/>
  <c r="AB967" i="1"/>
  <c r="AB983" i="1"/>
  <c r="AB984" i="1"/>
  <c r="AB985" i="1"/>
  <c r="AB1003" i="1"/>
  <c r="AB1004" i="1"/>
  <c r="AB1005" i="1"/>
  <c r="AB1009" i="1"/>
  <c r="AB1023" i="1"/>
  <c r="AB1024" i="1"/>
  <c r="AB1025" i="1"/>
  <c r="AB1043" i="1"/>
  <c r="AB1044" i="1"/>
  <c r="AB1045" i="1"/>
  <c r="AB1046" i="1"/>
  <c r="AB1063" i="1"/>
  <c r="AB1064" i="1"/>
  <c r="AB1065" i="1"/>
  <c r="AB1066" i="1"/>
  <c r="AB1073" i="1"/>
  <c r="AB1083" i="1"/>
  <c r="AB1084" i="1"/>
  <c r="AB1086" i="1"/>
  <c r="AB1103" i="1"/>
  <c r="AB1104" i="1"/>
  <c r="AB1105" i="1"/>
  <c r="AB1123" i="1"/>
  <c r="AB1124" i="1"/>
  <c r="AB1125" i="1"/>
  <c r="AB1126" i="1"/>
  <c r="AB1143" i="1"/>
  <c r="AB1144" i="1"/>
  <c r="AB1145" i="1"/>
  <c r="AB1152" i="1"/>
  <c r="AB1163" i="1"/>
  <c r="AB1164" i="1"/>
  <c r="AB1165" i="1"/>
  <c r="AB1183" i="1"/>
  <c r="AB1184" i="1"/>
  <c r="AB1187" i="1"/>
  <c r="AB1188" i="1"/>
  <c r="AB1203" i="1"/>
  <c r="AB1204" i="1"/>
  <c r="AB1205" i="1"/>
  <c r="AB1206" i="1"/>
  <c r="AB1223" i="1"/>
  <c r="AB1224" i="1"/>
  <c r="AB1225" i="1"/>
  <c r="AB1232" i="1"/>
  <c r="AB1243" i="1"/>
  <c r="AB1244" i="1"/>
  <c r="AB1245" i="1"/>
  <c r="AB1247" i="1"/>
  <c r="AB1248" i="1"/>
  <c r="AB1263" i="1"/>
  <c r="AB1264" i="1"/>
  <c r="AB1265" i="1"/>
  <c r="AB1267" i="1"/>
  <c r="AB1269" i="1"/>
  <c r="AB1279" i="1"/>
  <c r="AB1283" i="1"/>
  <c r="AB1284" i="1"/>
  <c r="AB1303" i="1"/>
  <c r="AB1304" i="1"/>
  <c r="AB1305" i="1"/>
  <c r="AB1323" i="1"/>
  <c r="AB1324" i="1"/>
  <c r="AB1325" i="1"/>
  <c r="AB1326" i="1"/>
  <c r="AB1343" i="1"/>
  <c r="AB1344" i="1"/>
  <c r="AB1345" i="1"/>
  <c r="AB1352" i="1"/>
  <c r="AB1353" i="1"/>
  <c r="AB1355" i="1"/>
  <c r="AB1359" i="1"/>
  <c r="AB1363" i="1"/>
  <c r="AB1364" i="1"/>
  <c r="AB1365" i="1"/>
  <c r="AB1366" i="1"/>
  <c r="AB1383" i="1"/>
  <c r="AB1384" i="1"/>
  <c r="AB1385" i="1"/>
  <c r="AB1403" i="1"/>
  <c r="AB1404" i="1"/>
  <c r="AB1405" i="1"/>
  <c r="AB1407" i="1"/>
  <c r="AB1423" i="1"/>
  <c r="AB1424" i="1"/>
  <c r="AB1425" i="1"/>
  <c r="AB1426" i="1"/>
  <c r="AB1434" i="1"/>
  <c r="AB1443" i="1"/>
  <c r="AB1444" i="1"/>
  <c r="AB1445" i="1"/>
  <c r="AB1446" i="1"/>
  <c r="AB1447" i="1"/>
  <c r="AB1463" i="1"/>
  <c r="AB1464" i="1"/>
  <c r="AB1465" i="1"/>
  <c r="AB1466" i="1"/>
  <c r="AB1467" i="1"/>
  <c r="AB1468" i="1"/>
  <c r="AB1469" i="1"/>
  <c r="AB1472" i="1"/>
  <c r="AB1483" i="1"/>
  <c r="AB1484" i="1"/>
  <c r="AB1488" i="1"/>
  <c r="AB1499" i="1"/>
  <c r="AB1503" i="1"/>
  <c r="AB1504" i="1"/>
  <c r="AB1505" i="1"/>
  <c r="AB1512" i="1"/>
  <c r="AB1523" i="1"/>
  <c r="AB1524" i="1"/>
  <c r="AB1525" i="1"/>
  <c r="AB1527" i="1"/>
  <c r="AB1543" i="1"/>
  <c r="AB1544" i="1"/>
  <c r="AB1545" i="1"/>
  <c r="AB1546" i="1"/>
  <c r="AB1549" i="1"/>
  <c r="AB1563" i="1"/>
  <c r="AB1564" i="1"/>
  <c r="AB1565" i="1"/>
  <c r="AB1583" i="1"/>
  <c r="AB1584" i="1"/>
  <c r="AB1585" i="1"/>
  <c r="AB1588" i="1"/>
  <c r="AB1589" i="1"/>
  <c r="AB1592" i="1"/>
  <c r="AB1593" i="1"/>
  <c r="AB1594" i="1"/>
  <c r="AB1603" i="1"/>
  <c r="AB1604" i="1"/>
  <c r="AB1606" i="1"/>
  <c r="AB1623" i="1"/>
  <c r="AB1624" i="1"/>
  <c r="AB1634" i="1"/>
  <c r="AB1643" i="1"/>
  <c r="AB1644" i="1"/>
  <c r="AB1645" i="1"/>
  <c r="AB1648" i="1"/>
  <c r="AB1659" i="1"/>
  <c r="AB1660" i="1"/>
  <c r="AB1661" i="1"/>
  <c r="AB1663" i="1"/>
  <c r="AB1664" i="1"/>
  <c r="AB1665" i="1"/>
  <c r="AB1666" i="1"/>
  <c r="AB1683" i="1"/>
  <c r="AB1684" i="1"/>
  <c r="AB1685" i="1"/>
  <c r="AB1686" i="1"/>
  <c r="AB1687" i="1"/>
  <c r="AB1703" i="1"/>
  <c r="AB1704" i="1"/>
  <c r="AB1706" i="1"/>
  <c r="AB1712" i="1"/>
  <c r="AB1713" i="1"/>
  <c r="AB1723" i="1"/>
  <c r="AB1724" i="1"/>
  <c r="AB1743" i="1"/>
  <c r="AB1744" i="1"/>
  <c r="AB1763" i="1"/>
  <c r="AB1764" i="1"/>
  <c r="AB1766" i="1"/>
  <c r="AB1783" i="1"/>
  <c r="AB1784" i="1"/>
  <c r="AB1786" i="1"/>
  <c r="AB1796" i="1"/>
  <c r="AB1803" i="1"/>
  <c r="AB1804" i="1"/>
  <c r="AB1806" i="1"/>
  <c r="AB1823" i="1"/>
  <c r="AB1824" i="1"/>
  <c r="AB1832" i="1"/>
  <c r="AB1833" i="1"/>
  <c r="AB1834" i="1"/>
  <c r="AB1835" i="1"/>
  <c r="AB1836" i="1"/>
  <c r="AB1843" i="1"/>
  <c r="AB1844" i="1"/>
  <c r="AB1847" i="1"/>
  <c r="AB1863" i="1"/>
  <c r="AB1864" i="1"/>
  <c r="AB1866" i="1"/>
  <c r="AB1872" i="1"/>
  <c r="AB1873" i="1"/>
  <c r="AB1876" i="1"/>
  <c r="AB1883" i="1"/>
  <c r="AB1884" i="1"/>
  <c r="AB1903" i="1"/>
  <c r="AB1904" i="1"/>
  <c r="AB1906" i="1"/>
  <c r="AB1923" i="1"/>
  <c r="AB1924" i="1"/>
  <c r="AB1926" i="1"/>
  <c r="AB1927" i="1"/>
  <c r="AB1939" i="1"/>
  <c r="AB1940" i="1"/>
  <c r="AB1943" i="1"/>
  <c r="AB1944" i="1"/>
  <c r="AB1946" i="1"/>
  <c r="AB1947" i="1"/>
  <c r="AB1948" i="1"/>
  <c r="AB1952" i="1"/>
  <c r="AB1953" i="1"/>
  <c r="AB1959" i="1"/>
  <c r="AB1963" i="1"/>
  <c r="AB1964" i="1"/>
  <c r="AB1983" i="1"/>
  <c r="AB1984" i="1"/>
  <c r="AB1986" i="1"/>
  <c r="AB1987" i="1"/>
  <c r="AB1993" i="1"/>
  <c r="AB1999" i="1"/>
  <c r="AB2000" i="1"/>
  <c r="AB2003" i="1"/>
  <c r="AB2004" i="1"/>
  <c r="AB2023" i="1"/>
  <c r="AB2024" i="1"/>
  <c r="AB2043" i="1"/>
  <c r="AB2044" i="1"/>
  <c r="AB2046" i="1"/>
  <c r="AB2063" i="1"/>
  <c r="AB2064" i="1"/>
  <c r="AB2066" i="1"/>
  <c r="AB2083" i="1"/>
  <c r="AB2084" i="1"/>
  <c r="AB2103" i="1"/>
  <c r="AB2104" i="1"/>
  <c r="AB2106" i="1"/>
  <c r="AB2107" i="1"/>
  <c r="AB2108" i="1"/>
  <c r="AB2119" i="1"/>
  <c r="AB2123" i="1"/>
  <c r="AB2124" i="1"/>
  <c r="AB2143" i="1"/>
  <c r="AB2144" i="1"/>
  <c r="AB2163" i="1"/>
  <c r="AB2164" i="1"/>
  <c r="AB2165" i="1"/>
  <c r="AB2183" i="1"/>
  <c r="AB2184" i="1"/>
  <c r="AB2185" i="1"/>
  <c r="AB2186" i="1"/>
  <c r="AB2203" i="1"/>
  <c r="AB2204" i="1"/>
  <c r="AB2205" i="1"/>
  <c r="AB2206" i="1"/>
  <c r="AB2223" i="1"/>
  <c r="AB2224" i="1"/>
  <c r="AB2225" i="1"/>
  <c r="AB2243" i="1"/>
  <c r="AB2244" i="1"/>
  <c r="AB2245" i="1"/>
  <c r="AB2252" i="1"/>
  <c r="AB2263" i="1"/>
  <c r="AB2264" i="1"/>
  <c r="AB2265" i="1"/>
  <c r="AB2266" i="1"/>
  <c r="AB2283" i="1"/>
  <c r="AB2284" i="1"/>
  <c r="AB2285" i="1"/>
  <c r="AB2286" i="1"/>
  <c r="AB2292" i="1"/>
  <c r="AB2303" i="1"/>
  <c r="AB2304" i="1"/>
  <c r="AB2305" i="1"/>
  <c r="AB2306" i="1"/>
  <c r="AB2307" i="1"/>
  <c r="AB2308" i="1"/>
  <c r="AB2323" i="1"/>
  <c r="AB2324" i="1"/>
  <c r="AB2325" i="1"/>
  <c r="AB2327" i="1"/>
  <c r="AB2328" i="1"/>
  <c r="AB2343" i="1"/>
  <c r="AB2344" i="1"/>
  <c r="AB2345" i="1"/>
  <c r="AB2363" i="1"/>
  <c r="AB2364" i="1"/>
  <c r="AB2365" i="1"/>
  <c r="AB2366" i="1"/>
  <c r="AB2383" i="1"/>
  <c r="AB2384" i="1"/>
  <c r="AB2385" i="1"/>
  <c r="AB2392" i="1"/>
  <c r="AB2396" i="1"/>
  <c r="AB2399" i="1"/>
  <c r="AB2403" i="1"/>
  <c r="AB2404" i="1"/>
  <c r="AB2405" i="1"/>
  <c r="AB2406" i="1"/>
  <c r="AB2423" i="1"/>
  <c r="AB2424" i="1"/>
  <c r="AB2425" i="1"/>
  <c r="AB2426" i="1"/>
  <c r="AB2427" i="1"/>
  <c r="AB2428" i="1"/>
  <c r="AB2443" i="1"/>
  <c r="AB2444" i="1"/>
  <c r="AB2445" i="1"/>
  <c r="AB2447" i="1"/>
  <c r="AB2448" i="1"/>
  <c r="AB2463" i="1"/>
  <c r="AB2464" i="1"/>
  <c r="AB2465" i="1"/>
  <c r="AB2466" i="1"/>
  <c r="AB2467" i="1"/>
  <c r="AB2468" i="1"/>
  <c r="AB2483" i="1"/>
  <c r="AB2484" i="1"/>
  <c r="AB2488" i="1"/>
  <c r="AB2492" i="1"/>
  <c r="AB2503" i="1"/>
  <c r="AB2504" i="1"/>
  <c r="AB2508" i="1"/>
  <c r="AB2523" i="1"/>
  <c r="AB2524" i="1"/>
  <c r="AB2525" i="1"/>
  <c r="AB2529" i="1"/>
  <c r="AB2543" i="1"/>
  <c r="AB2544" i="1"/>
  <c r="AB2545" i="1"/>
  <c r="AB2563" i="1"/>
  <c r="AB2564" i="1"/>
  <c r="AB2565" i="1"/>
  <c r="AB2566" i="1"/>
  <c r="AB2567" i="1"/>
  <c r="AB2572" i="1"/>
  <c r="AB2573" i="1"/>
  <c r="AB2574" i="1"/>
  <c r="AB2583" i="1"/>
  <c r="AB2584" i="1"/>
  <c r="AB2585" i="1"/>
  <c r="AB2586" i="1"/>
  <c r="AB2603" i="1"/>
  <c r="AB2604" i="1"/>
  <c r="AB2605" i="1"/>
  <c r="AB2606" i="1"/>
  <c r="AB2623" i="1"/>
  <c r="AB2624" i="1"/>
  <c r="AB2625" i="1"/>
  <c r="AB2627" i="1"/>
  <c r="AB2628" i="1"/>
  <c r="AB2629" i="1"/>
  <c r="AB2643" i="1"/>
  <c r="AB2644" i="1"/>
  <c r="AB2645" i="1"/>
  <c r="AB2646" i="1"/>
  <c r="AB2647" i="1"/>
  <c r="AB2663" i="1"/>
  <c r="AB2664" i="1"/>
  <c r="AB2665" i="1"/>
  <c r="AB2666" i="1"/>
  <c r="AB2667" i="1"/>
  <c r="AB2683" i="1"/>
  <c r="AB2684" i="1"/>
  <c r="AB2685" i="1"/>
  <c r="AB2687" i="1"/>
  <c r="AB2688" i="1"/>
  <c r="AB2703" i="1"/>
  <c r="AB2704" i="1"/>
  <c r="AB2705" i="1"/>
  <c r="AB2706" i="1"/>
  <c r="AB2712" i="1"/>
  <c r="AB2723" i="1"/>
  <c r="AB2724" i="1"/>
  <c r="AB2725" i="1"/>
  <c r="AB2726" i="1"/>
  <c r="AB2728" i="1"/>
  <c r="AB2743" i="1"/>
  <c r="AB2744" i="1"/>
  <c r="AB2745" i="1"/>
  <c r="AB2746" i="1"/>
  <c r="AB2747" i="1"/>
  <c r="AB2759" i="1"/>
  <c r="AB2763" i="1"/>
  <c r="AB2764" i="1"/>
  <c r="AB2765" i="1"/>
  <c r="AB2766" i="1"/>
  <c r="AB2767" i="1"/>
  <c r="AB2768" i="1"/>
  <c r="AB2769" i="1"/>
  <c r="AB2783" i="1"/>
  <c r="AB2784" i="1"/>
  <c r="AB2785" i="1"/>
  <c r="AB2786" i="1"/>
  <c r="AB2803" i="1"/>
  <c r="AB2804" i="1"/>
  <c r="AB2805" i="1"/>
  <c r="AB2823" i="1"/>
  <c r="AB2824" i="1"/>
  <c r="AB2825" i="1"/>
  <c r="AB2843" i="1"/>
  <c r="AB2844" i="1"/>
  <c r="AB2845" i="1"/>
  <c r="AB2846" i="1"/>
  <c r="AB2863" i="1"/>
  <c r="AB2864" i="1"/>
  <c r="AB2865" i="1"/>
  <c r="AB2866" i="1"/>
  <c r="AB2883" i="1"/>
  <c r="AB2884" i="1"/>
  <c r="AB2887" i="1"/>
  <c r="AB2903" i="1"/>
  <c r="AB2904" i="1"/>
  <c r="AB2914" i="1"/>
  <c r="AB2916" i="1"/>
  <c r="AB2919" i="1"/>
  <c r="AB2920" i="1"/>
  <c r="AB2923" i="1"/>
  <c r="AB2924" i="1"/>
  <c r="AB2925" i="1"/>
  <c r="AB2943" i="1"/>
  <c r="AB2944" i="1"/>
  <c r="AB2945" i="1"/>
  <c r="AB2946" i="1"/>
  <c r="AB2952" i="1"/>
  <c r="AB2954" i="1"/>
  <c r="AB2955" i="1"/>
  <c r="AB2956" i="1"/>
  <c r="AB2963" i="1"/>
  <c r="AB2964" i="1"/>
  <c r="AB2965" i="1"/>
  <c r="AB2966" i="1"/>
  <c r="AB2983" i="1"/>
  <c r="AB2984" i="1"/>
  <c r="AB2985" i="1"/>
  <c r="AB2" i="1"/>
  <c r="AA2" i="1"/>
  <c r="X2999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" i="1"/>
  <c r="U2997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2996" i="1" s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" i="1"/>
  <c r="R1066" i="1"/>
  <c r="R1351" i="1"/>
  <c r="R1551" i="1"/>
  <c r="R1628" i="1"/>
  <c r="R1764" i="1"/>
  <c r="R1808" i="1"/>
  <c r="R2162" i="1"/>
  <c r="R2641" i="1"/>
  <c r="T277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R184" i="1" s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R237" i="1" s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R277" i="1" s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T718" i="1" s="1"/>
  <c r="Q719" i="1"/>
  <c r="Q720" i="1"/>
  <c r="Q721" i="1"/>
  <c r="Q722" i="1"/>
  <c r="Q723" i="1"/>
  <c r="Q724" i="1"/>
  <c r="Q725" i="1"/>
  <c r="Q726" i="1"/>
  <c r="Q727" i="1"/>
  <c r="T727" i="1" s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T789" i="1" s="1"/>
  <c r="Q790" i="1"/>
  <c r="Q791" i="1"/>
  <c r="T791" i="1" s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T846" i="1" s="1"/>
  <c r="Q847" i="1"/>
  <c r="T847" i="1" s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T900" i="1" s="1"/>
  <c r="Q901" i="1"/>
  <c r="T901" i="1" s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T952" i="1" s="1"/>
  <c r="Q953" i="1"/>
  <c r="Q954" i="1"/>
  <c r="T954" i="1" s="1"/>
  <c r="Q955" i="1"/>
  <c r="Q956" i="1"/>
  <c r="Q957" i="1"/>
  <c r="Q958" i="1"/>
  <c r="Q959" i="1"/>
  <c r="Q960" i="1"/>
  <c r="T960" i="1" s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R984" i="1" s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T1015" i="1" s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T1064" i="1" s="1"/>
  <c r="Q1065" i="1"/>
  <c r="Q1066" i="1"/>
  <c r="T1066" i="1" s="1"/>
  <c r="Q1067" i="1"/>
  <c r="T1067" i="1" s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T1114" i="1" s="1"/>
  <c r="Q1115" i="1"/>
  <c r="Q1116" i="1"/>
  <c r="Q1117" i="1"/>
  <c r="Q1118" i="1"/>
  <c r="Q1119" i="1"/>
  <c r="T1119" i="1" s="1"/>
  <c r="Q1120" i="1"/>
  <c r="Q1121" i="1"/>
  <c r="T1121" i="1" s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T1169" i="1" s="1"/>
  <c r="Q1170" i="1"/>
  <c r="Q1171" i="1"/>
  <c r="T1171" i="1" s="1"/>
  <c r="Q1172" i="1"/>
  <c r="T1172" i="1" s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T1214" i="1" s="1"/>
  <c r="Q1215" i="1"/>
  <c r="T1215" i="1" s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T1246" i="1" s="1"/>
  <c r="Q1247" i="1"/>
  <c r="T1247" i="1" s="1"/>
  <c r="Q1248" i="1"/>
  <c r="Q1249" i="1"/>
  <c r="T1249" i="1" s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T1284" i="1" s="1"/>
  <c r="Q1285" i="1"/>
  <c r="T1285" i="1" s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T1351" i="1" s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T1385" i="1" s="1"/>
  <c r="Q1386" i="1"/>
  <c r="Q1387" i="1"/>
  <c r="Q1388" i="1"/>
  <c r="T1388" i="1" s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T1405" i="1" s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T1424" i="1" s="1"/>
  <c r="Q1425" i="1"/>
  <c r="T1425" i="1" s="1"/>
  <c r="Q1426" i="1"/>
  <c r="Q1427" i="1"/>
  <c r="Q1428" i="1"/>
  <c r="Q1429" i="1"/>
  <c r="Q1430" i="1"/>
  <c r="Q1431" i="1"/>
  <c r="Q1432" i="1"/>
  <c r="Q1433" i="1"/>
  <c r="Q1434" i="1"/>
  <c r="T1434" i="1" s="1"/>
  <c r="Q1435" i="1"/>
  <c r="T1435" i="1" s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T1456" i="1" s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T1468" i="1" s="1"/>
  <c r="Q1469" i="1"/>
  <c r="Q1470" i="1"/>
  <c r="Q1471" i="1"/>
  <c r="T1471" i="1" s="1"/>
  <c r="Q1472" i="1"/>
  <c r="Q1473" i="1"/>
  <c r="Q1474" i="1"/>
  <c r="T1474" i="1" s="1"/>
  <c r="Q1475" i="1"/>
  <c r="T1475" i="1" s="1"/>
  <c r="Q1476" i="1"/>
  <c r="Q1477" i="1"/>
  <c r="Q1478" i="1"/>
  <c r="Q1479" i="1"/>
  <c r="Q1480" i="1"/>
  <c r="Q1481" i="1"/>
  <c r="Q1482" i="1"/>
  <c r="Q1483" i="1"/>
  <c r="Q1484" i="1"/>
  <c r="T1484" i="1" s="1"/>
  <c r="Q1485" i="1"/>
  <c r="Q1486" i="1"/>
  <c r="Q1487" i="1"/>
  <c r="Q1488" i="1"/>
  <c r="T1488" i="1" s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T1504" i="1" s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T1531" i="1" s="1"/>
  <c r="Q1532" i="1"/>
  <c r="Q1533" i="1"/>
  <c r="Q1534" i="1"/>
  <c r="Q1535" i="1"/>
  <c r="T1535" i="1" s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T1548" i="1" s="1"/>
  <c r="Q1549" i="1"/>
  <c r="Q1550" i="1"/>
  <c r="Q1551" i="1"/>
  <c r="T1551" i="1" s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T1564" i="1" s="1"/>
  <c r="Q1565" i="1"/>
  <c r="Q1566" i="1"/>
  <c r="Q1567" i="1"/>
  <c r="Q1568" i="1"/>
  <c r="T1568" i="1" s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T1595" i="1" s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T1615" i="1" s="1"/>
  <c r="Q1616" i="1"/>
  <c r="Q1617" i="1"/>
  <c r="Q1618" i="1"/>
  <c r="Q1619" i="1"/>
  <c r="Q1620" i="1"/>
  <c r="Q1621" i="1"/>
  <c r="Q1622" i="1"/>
  <c r="Q1623" i="1"/>
  <c r="Q1624" i="1"/>
  <c r="T1624" i="1" s="1"/>
  <c r="Q1625" i="1"/>
  <c r="Q1626" i="1"/>
  <c r="Q1627" i="1"/>
  <c r="Q1628" i="1"/>
  <c r="T1628" i="1" s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T1644" i="1" s="1"/>
  <c r="Q1645" i="1"/>
  <c r="Q1646" i="1"/>
  <c r="Q1647" i="1"/>
  <c r="Q1648" i="1"/>
  <c r="Q1649" i="1"/>
  <c r="Q1650" i="1"/>
  <c r="Q1651" i="1"/>
  <c r="Q1652" i="1"/>
  <c r="Q1653" i="1"/>
  <c r="Q1654" i="1"/>
  <c r="Q1655" i="1"/>
  <c r="T1655" i="1" s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T1671" i="1" s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T1688" i="1" s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T1705" i="1" s="1"/>
  <c r="Q1706" i="1"/>
  <c r="T1706" i="1" s="1"/>
  <c r="Q1707" i="1"/>
  <c r="Q1708" i="1"/>
  <c r="Q1709" i="1"/>
  <c r="Q1710" i="1"/>
  <c r="Q1711" i="1"/>
  <c r="Q1712" i="1"/>
  <c r="Q1713" i="1"/>
  <c r="Q1714" i="1"/>
  <c r="Q1715" i="1"/>
  <c r="T1715" i="1" s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T1731" i="1" s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T1745" i="1" s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T1764" i="1" s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T1788" i="1" s="1"/>
  <c r="Q1789" i="1"/>
  <c r="Q1790" i="1"/>
  <c r="Q1791" i="1"/>
  <c r="Q1792" i="1"/>
  <c r="Q1793" i="1"/>
  <c r="Q1794" i="1"/>
  <c r="Q1795" i="1"/>
  <c r="T1795" i="1" s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T1808" i="1" s="1"/>
  <c r="Q1809" i="1"/>
  <c r="Q1810" i="1"/>
  <c r="Q1811" i="1"/>
  <c r="Q1812" i="1"/>
  <c r="Q1813" i="1"/>
  <c r="Q1814" i="1"/>
  <c r="Q1815" i="1"/>
  <c r="T1815" i="1" s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T1835" i="1" s="1"/>
  <c r="Q1836" i="1"/>
  <c r="Q1837" i="1"/>
  <c r="Q1838" i="1"/>
  <c r="Q1839" i="1"/>
  <c r="Q1840" i="1"/>
  <c r="T1840" i="1" s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T1855" i="1" s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T1868" i="1" s="1"/>
  <c r="Q1869" i="1"/>
  <c r="Q1870" i="1"/>
  <c r="Q1871" i="1"/>
  <c r="Q1872" i="1"/>
  <c r="Q1873" i="1"/>
  <c r="Q1874" i="1"/>
  <c r="Q1875" i="1"/>
  <c r="T1875" i="1" s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T1904" i="1" s="1"/>
  <c r="Q1905" i="1"/>
  <c r="Q1906" i="1"/>
  <c r="Q1907" i="1"/>
  <c r="Q1908" i="1"/>
  <c r="Q1909" i="1"/>
  <c r="Q1910" i="1"/>
  <c r="Q1911" i="1"/>
  <c r="Q1912" i="1"/>
  <c r="Q1913" i="1"/>
  <c r="Q1914" i="1"/>
  <c r="Q1915" i="1"/>
  <c r="T1915" i="1" s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T1932" i="1" s="1"/>
  <c r="Q1933" i="1"/>
  <c r="Q1934" i="1"/>
  <c r="Q1935" i="1"/>
  <c r="T1935" i="1" s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T1962" i="1" s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T1994" i="1" s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T2023" i="1" s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T2050" i="1" s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T2083" i="1" s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T2109" i="1" s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T2136" i="1" s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T2162" i="1" s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T2187" i="1" s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T2211" i="1" s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T2236" i="1" s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T2260" i="1" s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T2284" i="1" s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T2310" i="1" s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T2336" i="1" s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T2360" i="1" s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T2384" i="1" s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T2408" i="1" s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T2434" i="1" s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T2459" i="1" s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T2484" i="1" s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T2507" i="1" s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T2529" i="1" s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T2551" i="1" s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T2573" i="1" s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T2595" i="1" s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T2619" i="1" s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T2641" i="1" s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T2663" i="1" s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T2684" i="1" s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T2705" i="1" s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T2726" i="1" s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T2747" i="1" s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T2768" i="1" s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T2789" i="1" s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T2810" i="1" s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T2831" i="1" s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T2852" i="1" s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T2873" i="1" s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T2894" i="1" s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T2915" i="1" s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T2937" i="1" s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T2958" i="1" s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T2979" i="1" s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AA2922" i="1" l="1"/>
  <c r="AB2922" i="1"/>
  <c r="AA2742" i="1"/>
  <c r="AB2742" i="1"/>
  <c r="AA2322" i="1"/>
  <c r="AB2322" i="1"/>
  <c r="AA2202" i="1"/>
  <c r="AB2202" i="1"/>
  <c r="AA2142" i="1"/>
  <c r="AB2142" i="1"/>
  <c r="AA2022" i="1"/>
  <c r="AB2022" i="1"/>
  <c r="AB1262" i="1"/>
  <c r="AA1262" i="1"/>
  <c r="AA1142" i="1"/>
  <c r="AB1142" i="1"/>
  <c r="AB362" i="1"/>
  <c r="AA362" i="1"/>
  <c r="AB2881" i="1"/>
  <c r="AA2881" i="1"/>
  <c r="AA2841" i="1"/>
  <c r="AB2841" i="1"/>
  <c r="AA2661" i="1"/>
  <c r="AB2661" i="1"/>
  <c r="AB2641" i="1"/>
  <c r="AA2641" i="1"/>
  <c r="AA2461" i="1"/>
  <c r="AB2461" i="1"/>
  <c r="AB2421" i="1"/>
  <c r="AA2421" i="1"/>
  <c r="AA2321" i="1"/>
  <c r="AB2321" i="1"/>
  <c r="AA2281" i="1"/>
  <c r="AB2281" i="1"/>
  <c r="AA2141" i="1"/>
  <c r="AB2141" i="1"/>
  <c r="AB2061" i="1"/>
  <c r="AA2061" i="1"/>
  <c r="AA2021" i="1"/>
  <c r="AB2021" i="1"/>
  <c r="AA1901" i="1"/>
  <c r="AB1901" i="1"/>
  <c r="AA1861" i="1"/>
  <c r="AB1861" i="1"/>
  <c r="AA1741" i="1"/>
  <c r="AB1741" i="1"/>
  <c r="AA1541" i="1"/>
  <c r="AB1541" i="1"/>
  <c r="AB1281" i="1"/>
  <c r="AA1281" i="1"/>
  <c r="AA1121" i="1"/>
  <c r="AB1121" i="1"/>
  <c r="AA921" i="1"/>
  <c r="AB921" i="1"/>
  <c r="AA801" i="1"/>
  <c r="AB801" i="1"/>
  <c r="AA721" i="1"/>
  <c r="AB721" i="1"/>
  <c r="AA661" i="1"/>
  <c r="AB661" i="1"/>
  <c r="AA621" i="1"/>
  <c r="AB621" i="1"/>
  <c r="AA581" i="1"/>
  <c r="AB581" i="1"/>
  <c r="AB541" i="1"/>
  <c r="AA541" i="1"/>
  <c r="AB1501" i="1"/>
  <c r="AA1951" i="1"/>
  <c r="AA1711" i="1"/>
  <c r="AB981" i="1"/>
  <c r="AA2960" i="1"/>
  <c r="AB2960" i="1"/>
  <c r="AA2740" i="1"/>
  <c r="AB2740" i="1"/>
  <c r="AB2660" i="1"/>
  <c r="AA2660" i="1"/>
  <c r="AB2620" i="1"/>
  <c r="AA2620" i="1"/>
  <c r="AB2500" i="1"/>
  <c r="AA2500" i="1"/>
  <c r="AA2340" i="1"/>
  <c r="AB2340" i="1"/>
  <c r="AB2160" i="1"/>
  <c r="AA2160" i="1"/>
  <c r="AA2080" i="1"/>
  <c r="AB2080" i="1"/>
  <c r="AB1920" i="1"/>
  <c r="AA1920" i="1"/>
  <c r="AA1680" i="1"/>
  <c r="AB1680" i="1"/>
  <c r="AA1540" i="1"/>
  <c r="AB1540" i="1"/>
  <c r="AB1500" i="1"/>
  <c r="AA1500" i="1"/>
  <c r="AB1460" i="1"/>
  <c r="AA1460" i="1"/>
  <c r="AA1380" i="1"/>
  <c r="AB1380" i="1"/>
  <c r="AA1300" i="1"/>
  <c r="AB1300" i="1"/>
  <c r="AA1260" i="1"/>
  <c r="AB1260" i="1"/>
  <c r="AA1120" i="1"/>
  <c r="AB1120" i="1"/>
  <c r="AA1000" i="1"/>
  <c r="AB1000" i="1"/>
  <c r="AA920" i="1"/>
  <c r="AB920" i="1"/>
  <c r="AB660" i="1"/>
  <c r="AA660" i="1"/>
  <c r="AA580" i="1"/>
  <c r="AB580" i="1"/>
  <c r="AB40" i="1"/>
  <c r="AA40" i="1"/>
  <c r="AB2540" i="1"/>
  <c r="AA2979" i="1"/>
  <c r="AB2979" i="1"/>
  <c r="AB2939" i="1"/>
  <c r="AA2939" i="1"/>
  <c r="AA2679" i="1"/>
  <c r="AB2679" i="1"/>
  <c r="AA2559" i="1"/>
  <c r="AB2559" i="1"/>
  <c r="AA2519" i="1"/>
  <c r="AB2519" i="1"/>
  <c r="AA2479" i="1"/>
  <c r="AB2479" i="1"/>
  <c r="AA2439" i="1"/>
  <c r="AB2439" i="1"/>
  <c r="AA2339" i="1"/>
  <c r="AB2339" i="1"/>
  <c r="AA2299" i="1"/>
  <c r="AB2299" i="1"/>
  <c r="AA2099" i="1"/>
  <c r="AB2099" i="1"/>
  <c r="AA2059" i="1"/>
  <c r="AB2059" i="1"/>
  <c r="AA1919" i="1"/>
  <c r="AB1919" i="1"/>
  <c r="AA1879" i="1"/>
  <c r="AB1879" i="1"/>
  <c r="AA1839" i="1"/>
  <c r="AB1839" i="1"/>
  <c r="AA1799" i="1"/>
  <c r="AB1799" i="1"/>
  <c r="AA1679" i="1"/>
  <c r="AB1679" i="1"/>
  <c r="AA1639" i="1"/>
  <c r="AB1639" i="1"/>
  <c r="AA1599" i="1"/>
  <c r="AB1599" i="1"/>
  <c r="AA1459" i="1"/>
  <c r="AB1459" i="1"/>
  <c r="AA1419" i="1"/>
  <c r="AB1419" i="1"/>
  <c r="AA1379" i="1"/>
  <c r="AB1379" i="1"/>
  <c r="AB1339" i="1"/>
  <c r="AA1339" i="1"/>
  <c r="AA1239" i="1"/>
  <c r="AB1239" i="1"/>
  <c r="AA1199" i="1"/>
  <c r="AB1199" i="1"/>
  <c r="AA1119" i="1"/>
  <c r="AB1119" i="1"/>
  <c r="AB1079" i="1"/>
  <c r="AA1079" i="1"/>
  <c r="AA1039" i="1"/>
  <c r="AB1039" i="1"/>
  <c r="AA939" i="1"/>
  <c r="AB939" i="1"/>
  <c r="AA859" i="1"/>
  <c r="AB859" i="1"/>
  <c r="AB819" i="1"/>
  <c r="AA819" i="1"/>
  <c r="AB779" i="1"/>
  <c r="AA779" i="1"/>
  <c r="AA739" i="1"/>
  <c r="AB739" i="1"/>
  <c r="AB639" i="1"/>
  <c r="AA639" i="1"/>
  <c r="AA559" i="1"/>
  <c r="AB559" i="1"/>
  <c r="AB519" i="1"/>
  <c r="AA519" i="1"/>
  <c r="AA479" i="1"/>
  <c r="AB479" i="1"/>
  <c r="AA39" i="1"/>
  <c r="AB39" i="1"/>
  <c r="AB2820" i="1"/>
  <c r="AA2070" i="1"/>
  <c r="AA1381" i="1"/>
  <c r="AA2138" i="1"/>
  <c r="AB2138" i="1"/>
  <c r="AA1678" i="1"/>
  <c r="AB1678" i="1"/>
  <c r="AB1899" i="1"/>
  <c r="AB879" i="1"/>
  <c r="AA2819" i="1"/>
  <c r="AB2851" i="1"/>
  <c r="AB2562" i="1"/>
  <c r="AB1490" i="1"/>
  <c r="AB941" i="1"/>
  <c r="AB2341" i="1"/>
  <c r="AA2341" i="1"/>
  <c r="AB2201" i="1"/>
  <c r="AA2201" i="1"/>
  <c r="AB2161" i="1"/>
  <c r="AA2161" i="1"/>
  <c r="AA2081" i="1"/>
  <c r="AB2081" i="1"/>
  <c r="AB1921" i="1"/>
  <c r="AA1921" i="1"/>
  <c r="AB1761" i="1"/>
  <c r="AA1761" i="1"/>
  <c r="AA1721" i="1"/>
  <c r="AB1721" i="1"/>
  <c r="AB1681" i="1"/>
  <c r="AA1681" i="1"/>
  <c r="AA1481" i="1"/>
  <c r="AB1481" i="1"/>
  <c r="AA1441" i="1"/>
  <c r="AB1441" i="1"/>
  <c r="AB1181" i="1"/>
  <c r="AA1181" i="1"/>
  <c r="AA1061" i="1"/>
  <c r="AB1061" i="1"/>
  <c r="AA861" i="1"/>
  <c r="AB861" i="1"/>
  <c r="AA641" i="1"/>
  <c r="AB641" i="1"/>
  <c r="AB481" i="1"/>
  <c r="AA481" i="1"/>
  <c r="AB441" i="1"/>
  <c r="AA441" i="1"/>
  <c r="AB421" i="1"/>
  <c r="AA421" i="1"/>
  <c r="AA381" i="1"/>
  <c r="AB381" i="1"/>
  <c r="AB201" i="1"/>
  <c r="AA201" i="1"/>
  <c r="AB181" i="1"/>
  <c r="AA181" i="1"/>
  <c r="AA141" i="1"/>
  <c r="AB141" i="1"/>
  <c r="AA121" i="1"/>
  <c r="AB121" i="1"/>
  <c r="AA101" i="1"/>
  <c r="AB101" i="1"/>
  <c r="AB2541" i="1"/>
  <c r="AA2940" i="1"/>
  <c r="AB2940" i="1"/>
  <c r="AA2900" i="1"/>
  <c r="AB2900" i="1"/>
  <c r="AA2840" i="1"/>
  <c r="AB2840" i="1"/>
  <c r="AA2720" i="1"/>
  <c r="AB2720" i="1"/>
  <c r="AA2680" i="1"/>
  <c r="AB2680" i="1"/>
  <c r="AA2640" i="1"/>
  <c r="AB2640" i="1"/>
  <c r="AB2360" i="1"/>
  <c r="AA2360" i="1"/>
  <c r="AA2320" i="1"/>
  <c r="AB2320" i="1"/>
  <c r="AA2280" i="1"/>
  <c r="AB2280" i="1"/>
  <c r="AA2180" i="1"/>
  <c r="AB2180" i="1"/>
  <c r="AA2140" i="1"/>
  <c r="AB2140" i="1"/>
  <c r="AB2060" i="1"/>
  <c r="AA2060" i="1"/>
  <c r="AA1900" i="1"/>
  <c r="AB1900" i="1"/>
  <c r="AA1860" i="1"/>
  <c r="AB1860" i="1"/>
  <c r="AA1780" i="1"/>
  <c r="AB1780" i="1"/>
  <c r="AA1620" i="1"/>
  <c r="AB1620" i="1"/>
  <c r="AA1480" i="1"/>
  <c r="AB1480" i="1"/>
  <c r="AB1280" i="1"/>
  <c r="AA1280" i="1"/>
  <c r="AB1180" i="1"/>
  <c r="AA1180" i="1"/>
  <c r="AB1020" i="1"/>
  <c r="AA1020" i="1"/>
  <c r="AB860" i="1"/>
  <c r="AA860" i="1"/>
  <c r="AA800" i="1"/>
  <c r="AB800" i="1"/>
  <c r="AB760" i="1"/>
  <c r="AA760" i="1"/>
  <c r="AA720" i="1"/>
  <c r="AB720" i="1"/>
  <c r="AB680" i="1"/>
  <c r="AA680" i="1"/>
  <c r="AA640" i="1"/>
  <c r="AB640" i="1"/>
  <c r="AA500" i="1"/>
  <c r="AB500" i="1"/>
  <c r="AB440" i="1"/>
  <c r="AA440" i="1"/>
  <c r="AA340" i="1"/>
  <c r="AB340" i="1"/>
  <c r="AB260" i="1"/>
  <c r="AA260" i="1"/>
  <c r="AB200" i="1"/>
  <c r="AA200" i="1"/>
  <c r="AB180" i="1"/>
  <c r="AA180" i="1"/>
  <c r="AA140" i="1"/>
  <c r="AB140" i="1"/>
  <c r="AB120" i="1"/>
  <c r="AA120" i="1"/>
  <c r="AB100" i="1"/>
  <c r="AA100" i="1"/>
  <c r="AA80" i="1"/>
  <c r="AB80" i="1"/>
  <c r="AB2750" i="1"/>
  <c r="AB1261" i="1"/>
  <c r="AA1100" i="1"/>
  <c r="AB980" i="1"/>
  <c r="AB2879" i="1"/>
  <c r="AA2879" i="1"/>
  <c r="AB2839" i="1"/>
  <c r="AA2839" i="1"/>
  <c r="AB2799" i="1"/>
  <c r="AA2799" i="1"/>
  <c r="AB2699" i="1"/>
  <c r="AA2699" i="1"/>
  <c r="AA2659" i="1"/>
  <c r="AB2659" i="1"/>
  <c r="AB2619" i="1"/>
  <c r="AA2619" i="1"/>
  <c r="AA2579" i="1"/>
  <c r="AB2579" i="1"/>
  <c r="AA2539" i="1"/>
  <c r="AB2539" i="1"/>
  <c r="AA2499" i="1"/>
  <c r="AB2499" i="1"/>
  <c r="AA2359" i="1"/>
  <c r="AB2359" i="1"/>
  <c r="AA2279" i="1"/>
  <c r="AB2279" i="1"/>
  <c r="AA2239" i="1"/>
  <c r="AB2239" i="1"/>
  <c r="AA2199" i="1"/>
  <c r="AB2199" i="1"/>
  <c r="AA2019" i="1"/>
  <c r="AB2019" i="1"/>
  <c r="AA1979" i="1"/>
  <c r="AB1979" i="1"/>
  <c r="AA1859" i="1"/>
  <c r="AB1859" i="1"/>
  <c r="AA1779" i="1"/>
  <c r="AB1779" i="1"/>
  <c r="AB1739" i="1"/>
  <c r="AA1739" i="1"/>
  <c r="AB1619" i="1"/>
  <c r="AA1619" i="1"/>
  <c r="AA1579" i="1"/>
  <c r="AB1579" i="1"/>
  <c r="AA1519" i="1"/>
  <c r="AB1519" i="1"/>
  <c r="AA1479" i="1"/>
  <c r="AB1479" i="1"/>
  <c r="AA1439" i="1"/>
  <c r="AB1439" i="1"/>
  <c r="AA1319" i="1"/>
  <c r="AB1319" i="1"/>
  <c r="AA1179" i="1"/>
  <c r="AB1179" i="1"/>
  <c r="AA1139" i="1"/>
  <c r="AB1139" i="1"/>
  <c r="AA1099" i="1"/>
  <c r="AB1099" i="1"/>
  <c r="AB999" i="1"/>
  <c r="AA999" i="1"/>
  <c r="AA919" i="1"/>
  <c r="AB919" i="1"/>
  <c r="AB799" i="1"/>
  <c r="AA799" i="1"/>
  <c r="AA759" i="1"/>
  <c r="AB759" i="1"/>
  <c r="AB659" i="1"/>
  <c r="AA659" i="1"/>
  <c r="AA619" i="1"/>
  <c r="AB619" i="1"/>
  <c r="AA579" i="1"/>
  <c r="AB579" i="1"/>
  <c r="AA539" i="1"/>
  <c r="AB539" i="1"/>
  <c r="AA499" i="1"/>
  <c r="AB499" i="1"/>
  <c r="AB459" i="1"/>
  <c r="AA459" i="1"/>
  <c r="AB419" i="1"/>
  <c r="AA419" i="1"/>
  <c r="AB399" i="1"/>
  <c r="AA399" i="1"/>
  <c r="AA379" i="1"/>
  <c r="AB379" i="1"/>
  <c r="AA339" i="1"/>
  <c r="AB339" i="1"/>
  <c r="AB319" i="1"/>
  <c r="AA319" i="1"/>
  <c r="AA299" i="1"/>
  <c r="AB299" i="1"/>
  <c r="AA279" i="1"/>
  <c r="AB279" i="1"/>
  <c r="AA259" i="1"/>
  <c r="AB259" i="1"/>
  <c r="AB219" i="1"/>
  <c r="AA219" i="1"/>
  <c r="AA199" i="1"/>
  <c r="AB199" i="1"/>
  <c r="AA179" i="1"/>
  <c r="AB179" i="1"/>
  <c r="AA139" i="1"/>
  <c r="AB139" i="1"/>
  <c r="AB59" i="1"/>
  <c r="AA59" i="1"/>
  <c r="AA19" i="1"/>
  <c r="AB19" i="1"/>
  <c r="AB2980" i="1"/>
  <c r="AB2460" i="1"/>
  <c r="AB1719" i="1"/>
  <c r="AB2482" i="1"/>
  <c r="AB2878" i="1"/>
  <c r="AA2878" i="1"/>
  <c r="AA1158" i="1"/>
  <c r="AB1158" i="1"/>
  <c r="AA338" i="1"/>
  <c r="AB338" i="1"/>
  <c r="AB2600" i="1"/>
  <c r="AB2459" i="1"/>
  <c r="AB2222" i="1"/>
  <c r="AB1070" i="1"/>
  <c r="AB122" i="1"/>
  <c r="AB2599" i="1"/>
  <c r="AB1559" i="1"/>
  <c r="AB979" i="1"/>
  <c r="AB119" i="1"/>
  <c r="AA2179" i="1"/>
  <c r="AA1019" i="1"/>
  <c r="AB2739" i="1"/>
  <c r="AB1550" i="1"/>
  <c r="AB1420" i="1"/>
  <c r="AB502" i="1"/>
  <c r="AA2719" i="1"/>
  <c r="AA2178" i="1"/>
  <c r="AA902" i="1"/>
  <c r="AA261" i="1"/>
  <c r="AA382" i="1"/>
  <c r="AB2520" i="1"/>
  <c r="AB1630" i="1"/>
  <c r="AB1470" i="1"/>
  <c r="AB601" i="1"/>
  <c r="AB501" i="1"/>
  <c r="AA631" i="1"/>
  <c r="AA380" i="1"/>
  <c r="AB2079" i="1"/>
  <c r="AB1960" i="1"/>
  <c r="AB1699" i="1"/>
  <c r="AB1059" i="1"/>
  <c r="AA1720" i="1"/>
  <c r="AA1001" i="1"/>
  <c r="AA470" i="1"/>
  <c r="AA359" i="1"/>
  <c r="AB2561" i="1"/>
  <c r="AA2020" i="1"/>
  <c r="AB622" i="1"/>
  <c r="AA2522" i="1"/>
  <c r="AB2522" i="1"/>
  <c r="AA1742" i="1"/>
  <c r="AB1742" i="1"/>
  <c r="AB1682" i="1"/>
  <c r="AA1682" i="1"/>
  <c r="AA1622" i="1"/>
  <c r="AB1622" i="1"/>
  <c r="AA1342" i="1"/>
  <c r="AB1342" i="1"/>
  <c r="AB1282" i="1"/>
  <c r="AA1282" i="1"/>
  <c r="AB2861" i="1"/>
  <c r="AA2861" i="1"/>
  <c r="AA2741" i="1"/>
  <c r="AB2741" i="1"/>
  <c r="AA2601" i="1"/>
  <c r="AB2601" i="1"/>
  <c r="AA2521" i="1"/>
  <c r="AB2521" i="1"/>
  <c r="AA1822" i="1"/>
  <c r="AA1201" i="1"/>
  <c r="AA2811" i="1"/>
  <c r="AB2811" i="1"/>
  <c r="AA2251" i="1"/>
  <c r="AB2251" i="1"/>
  <c r="AB1931" i="1"/>
  <c r="AA1931" i="1"/>
  <c r="AB1511" i="1"/>
  <c r="AA1511" i="1"/>
  <c r="AB1471" i="1"/>
  <c r="AA1471" i="1"/>
  <c r="AB751" i="1"/>
  <c r="AA751" i="1"/>
  <c r="AB551" i="1"/>
  <c r="AA551" i="1"/>
  <c r="AA31" i="1"/>
  <c r="AB31" i="1"/>
  <c r="AB1322" i="1"/>
  <c r="AB582" i="1"/>
  <c r="AA2042" i="1"/>
  <c r="AA1200" i="1"/>
  <c r="AB2530" i="1"/>
  <c r="AA2530" i="1"/>
  <c r="AB2030" i="1"/>
  <c r="AA2030" i="1"/>
  <c r="AA1370" i="1"/>
  <c r="AB1370" i="1"/>
  <c r="AA610" i="1"/>
  <c r="AB610" i="1"/>
  <c r="AA410" i="1"/>
  <c r="AB410" i="1"/>
  <c r="AA170" i="1"/>
  <c r="AB170" i="1"/>
  <c r="AB1321" i="1"/>
  <c r="AB762" i="1"/>
  <c r="AB722" i="1"/>
  <c r="AB2889" i="1"/>
  <c r="AA2889" i="1"/>
  <c r="AA2849" i="1"/>
  <c r="AB2849" i="1"/>
  <c r="AA79" i="1"/>
  <c r="AA600" i="1"/>
  <c r="AA71" i="1"/>
  <c r="AB1221" i="1"/>
  <c r="AB360" i="1"/>
  <c r="AA1302" i="1"/>
  <c r="AA2261" i="1"/>
  <c r="AB62" i="1"/>
  <c r="AB2481" i="1"/>
  <c r="AB2260" i="1"/>
  <c r="AB1382" i="1"/>
  <c r="AB1220" i="1"/>
  <c r="AB839" i="1"/>
  <c r="AB161" i="1"/>
  <c r="AA960" i="1"/>
  <c r="AA1871" i="1"/>
  <c r="AA1740" i="1"/>
  <c r="AB2480" i="1"/>
  <c r="AB2259" i="1"/>
  <c r="AB2159" i="1"/>
  <c r="AB1591" i="1"/>
  <c r="AB1219" i="1"/>
  <c r="AB1111" i="1"/>
  <c r="AB159" i="1"/>
  <c r="AA2779" i="1"/>
  <c r="AA959" i="1"/>
  <c r="AA2111" i="1"/>
  <c r="AB2702" i="1"/>
  <c r="AB439" i="1"/>
  <c r="AA2982" i="1"/>
  <c r="AA2219" i="1"/>
  <c r="AA1401" i="1"/>
  <c r="AB1141" i="1"/>
  <c r="AB2842" i="1"/>
  <c r="AA2842" i="1"/>
  <c r="AB2662" i="1"/>
  <c r="AA2662" i="1"/>
  <c r="AB2602" i="1"/>
  <c r="AA2602" i="1"/>
  <c r="AA2122" i="1"/>
  <c r="AB2122" i="1"/>
  <c r="AA2062" i="1"/>
  <c r="AB2062" i="1"/>
  <c r="AB1702" i="1"/>
  <c r="AA1702" i="1"/>
  <c r="AA1442" i="1"/>
  <c r="AB1442" i="1"/>
  <c r="AB1182" i="1"/>
  <c r="AA1182" i="1"/>
  <c r="AB1122" i="1"/>
  <c r="AA1122" i="1"/>
  <c r="AB1022" i="1"/>
  <c r="AA1022" i="1"/>
  <c r="AB782" i="1"/>
  <c r="AA782" i="1"/>
  <c r="AB202" i="1"/>
  <c r="AA202" i="1"/>
  <c r="AB2981" i="1"/>
  <c r="AA2981" i="1"/>
  <c r="AB2761" i="1"/>
  <c r="AA2761" i="1"/>
  <c r="AB2361" i="1"/>
  <c r="AA2951" i="1"/>
  <c r="AB2951" i="1"/>
  <c r="AA2711" i="1"/>
  <c r="AB2711" i="1"/>
  <c r="AA2391" i="1"/>
  <c r="AB2391" i="1"/>
  <c r="AB2031" i="1"/>
  <c r="AA2031" i="1"/>
  <c r="AA1631" i="1"/>
  <c r="AB1631" i="1"/>
  <c r="AA891" i="1"/>
  <c r="AB891" i="1"/>
  <c r="AA411" i="1"/>
  <c r="AB411" i="1"/>
  <c r="AA371" i="1"/>
  <c r="AB371" i="1"/>
  <c r="AB1391" i="1"/>
  <c r="AA2580" i="1"/>
  <c r="AB2210" i="1"/>
  <c r="AA2210" i="1"/>
  <c r="AB2130" i="1"/>
  <c r="AA2130" i="1"/>
  <c r="AA2090" i="1"/>
  <c r="AB2090" i="1"/>
  <c r="AA1590" i="1"/>
  <c r="AB1590" i="1"/>
  <c r="AB1250" i="1"/>
  <c r="AA1250" i="1"/>
  <c r="AA1010" i="1"/>
  <c r="AB1010" i="1"/>
  <c r="AB430" i="1"/>
  <c r="AA430" i="1"/>
  <c r="AB2771" i="1"/>
  <c r="AB1539" i="1"/>
  <c r="AA2039" i="1"/>
  <c r="AB1320" i="1"/>
  <c r="AA300" i="1"/>
  <c r="AB2860" i="1"/>
  <c r="AB162" i="1"/>
  <c r="AA2139" i="1"/>
  <c r="AA599" i="1"/>
  <c r="AA1299" i="1"/>
  <c r="AB1941" i="1"/>
  <c r="AB1751" i="1"/>
  <c r="AB241" i="1"/>
  <c r="AA1399" i="1"/>
  <c r="AA1159" i="1"/>
  <c r="AB1997" i="1"/>
  <c r="AA1997" i="1"/>
  <c r="AB949" i="1"/>
  <c r="AB1229" i="1"/>
  <c r="AB1088" i="1"/>
  <c r="AB1028" i="1"/>
  <c r="AB489" i="1"/>
  <c r="AB2775" i="1"/>
  <c r="AA2775" i="1"/>
  <c r="AA1095" i="1"/>
  <c r="AB1095" i="1"/>
  <c r="AB2288" i="1"/>
  <c r="AB407" i="1"/>
  <c r="AA2729" i="1"/>
  <c r="AB2774" i="1"/>
  <c r="AA2774" i="1"/>
  <c r="AB2287" i="1"/>
  <c r="AA2293" i="1"/>
  <c r="AB2293" i="1"/>
  <c r="AB2133" i="1"/>
  <c r="AA2133" i="1"/>
  <c r="AB1029" i="1"/>
  <c r="AB889" i="1"/>
  <c r="AA2789" i="1"/>
  <c r="AA1489" i="1"/>
  <c r="AB2469" i="1"/>
  <c r="AA296" i="1"/>
  <c r="AB296" i="1"/>
  <c r="AB409" i="1"/>
  <c r="AB168" i="1"/>
  <c r="AA1837" i="1"/>
  <c r="AA856" i="1"/>
  <c r="AB2229" i="1"/>
  <c r="AB1027" i="1"/>
  <c r="AB327" i="1"/>
  <c r="AA2227" i="1"/>
  <c r="AA1994" i="1"/>
  <c r="AB1994" i="1"/>
  <c r="AA1354" i="1"/>
  <c r="AB1354" i="1"/>
  <c r="AB434" i="1"/>
  <c r="AA434" i="1"/>
  <c r="AB2228" i="1"/>
  <c r="AB2008" i="1"/>
  <c r="AB1807" i="1"/>
  <c r="AB1155" i="1"/>
  <c r="AA1848" i="1"/>
  <c r="AA948" i="1"/>
  <c r="AA2953" i="1"/>
  <c r="AB2953" i="1"/>
  <c r="AA2493" i="1"/>
  <c r="AB2493" i="1"/>
  <c r="AB2575" i="1"/>
  <c r="AB1154" i="1"/>
  <c r="AA2727" i="1"/>
  <c r="AB2354" i="1"/>
  <c r="AB2187" i="1"/>
  <c r="AB2089" i="1"/>
  <c r="AB1149" i="1"/>
  <c r="AA2709" i="1"/>
  <c r="AB2709" i="1"/>
  <c r="AA2389" i="1"/>
  <c r="AB2389" i="1"/>
  <c r="AA1969" i="1"/>
  <c r="AB1969" i="1"/>
  <c r="AA169" i="1"/>
  <c r="AB169" i="1"/>
  <c r="AA2388" i="1"/>
  <c r="AB2388" i="1"/>
  <c r="AA2088" i="1"/>
  <c r="AB2088" i="1"/>
  <c r="AA1968" i="1"/>
  <c r="AB1968" i="1"/>
  <c r="AA1928" i="1"/>
  <c r="AB1928" i="1"/>
  <c r="AA1228" i="1"/>
  <c r="AB1228" i="1"/>
  <c r="AA608" i="1"/>
  <c r="AB608" i="1"/>
  <c r="AA48" i="1"/>
  <c r="AB48" i="1"/>
  <c r="AB1708" i="1"/>
  <c r="AA508" i="1"/>
  <c r="AB2947" i="1"/>
  <c r="AA2947" i="1"/>
  <c r="AA2867" i="1"/>
  <c r="AB2867" i="1"/>
  <c r="AB2587" i="1"/>
  <c r="AA2587" i="1"/>
  <c r="AB2547" i="1"/>
  <c r="AA2547" i="1"/>
  <c r="AA2387" i="1"/>
  <c r="AB2387" i="1"/>
  <c r="AA1627" i="1"/>
  <c r="AB1627" i="1"/>
  <c r="AB987" i="1"/>
  <c r="AA987" i="1"/>
  <c r="AA587" i="1"/>
  <c r="AB587" i="1"/>
  <c r="AA547" i="1"/>
  <c r="AB547" i="1"/>
  <c r="AA507" i="1"/>
  <c r="AB507" i="1"/>
  <c r="AA307" i="1"/>
  <c r="AB307" i="1"/>
  <c r="AA227" i="1"/>
  <c r="AB227" i="1"/>
  <c r="AB2877" i="1"/>
  <c r="AB1707" i="1"/>
  <c r="AA1528" i="1"/>
  <c r="AB2429" i="1"/>
  <c r="AA1127" i="1"/>
  <c r="AB854" i="1"/>
  <c r="AB688" i="1"/>
  <c r="AA1728" i="1"/>
  <c r="AA1797" i="1"/>
  <c r="AB2788" i="1"/>
  <c r="AB907" i="1"/>
  <c r="AB294" i="1"/>
  <c r="AA2495" i="1"/>
  <c r="AA1507" i="1"/>
  <c r="AA2809" i="1"/>
  <c r="AB2809" i="1"/>
  <c r="AA1249" i="1"/>
  <c r="AB1249" i="1"/>
  <c r="AA629" i="1"/>
  <c r="AB629" i="1"/>
  <c r="AA449" i="1"/>
  <c r="AB449" i="1"/>
  <c r="AB369" i="1"/>
  <c r="AA369" i="1"/>
  <c r="AB1069" i="1"/>
  <c r="AA2868" i="1"/>
  <c r="AB2868" i="1"/>
  <c r="AB1868" i="1"/>
  <c r="AA1868" i="1"/>
  <c r="AB1408" i="1"/>
  <c r="AA1408" i="1"/>
  <c r="AB1168" i="1"/>
  <c r="AA1168" i="1"/>
  <c r="AA548" i="1"/>
  <c r="AB548" i="1"/>
  <c r="AA448" i="1"/>
  <c r="AB448" i="1"/>
  <c r="AB368" i="1"/>
  <c r="AA368" i="1"/>
  <c r="AB328" i="1"/>
  <c r="AA328" i="1"/>
  <c r="AB288" i="1"/>
  <c r="AA288" i="1"/>
  <c r="AA248" i="1"/>
  <c r="AB248" i="1"/>
  <c r="AA2435" i="1"/>
  <c r="AA1967" i="1"/>
  <c r="AB1967" i="1"/>
  <c r="AA1727" i="1"/>
  <c r="AB1727" i="1"/>
  <c r="AA887" i="1"/>
  <c r="AB887" i="1"/>
  <c r="AB727" i="1"/>
  <c r="AA727" i="1"/>
  <c r="AB447" i="1"/>
  <c r="AA447" i="1"/>
  <c r="AB367" i="1"/>
  <c r="AA367" i="1"/>
  <c r="AA247" i="1"/>
  <c r="AB247" i="1"/>
  <c r="AB87" i="1"/>
  <c r="AA87" i="1"/>
  <c r="AA1827" i="1"/>
  <c r="AA928" i="1"/>
  <c r="AB2494" i="1"/>
  <c r="AB797" i="1"/>
  <c r="AB2047" i="1"/>
  <c r="AB1635" i="1"/>
  <c r="AB1189" i="1"/>
  <c r="AB207" i="1"/>
  <c r="AA2087" i="1"/>
  <c r="AB795" i="1"/>
  <c r="AA488" i="1"/>
  <c r="AA1673" i="1"/>
  <c r="AB1673" i="1"/>
  <c r="AB1433" i="1"/>
  <c r="AA1433" i="1"/>
  <c r="AB2626" i="1"/>
  <c r="AB1826" i="1"/>
  <c r="AB1246" i="1"/>
  <c r="AA2006" i="1"/>
  <c r="AA1266" i="1"/>
  <c r="AB1266" i="1"/>
  <c r="AB1566" i="1"/>
  <c r="AB1406" i="1"/>
  <c r="AA2986" i="1"/>
  <c r="AB2986" i="1"/>
  <c r="AA2686" i="1"/>
  <c r="AB2686" i="1"/>
  <c r="AB2246" i="1"/>
  <c r="AA2246" i="1"/>
  <c r="AB2026" i="1"/>
  <c r="AA646" i="1"/>
  <c r="AA506" i="1"/>
  <c r="AA206" i="1"/>
  <c r="AA2826" i="1"/>
  <c r="AB2826" i="1"/>
  <c r="AA2346" i="1"/>
  <c r="AB2346" i="1"/>
  <c r="AA2166" i="1"/>
  <c r="AB2166" i="1"/>
  <c r="AB1746" i="1"/>
  <c r="AA1746" i="1"/>
  <c r="AA1526" i="1"/>
  <c r="AB1526" i="1"/>
  <c r="AB1166" i="1"/>
  <c r="AA1166" i="1"/>
  <c r="AB926" i="1"/>
  <c r="AA926" i="1"/>
  <c r="AB2806" i="1"/>
  <c r="AB1726" i="1"/>
  <c r="AB1226" i="1"/>
  <c r="AB986" i="1"/>
  <c r="AB446" i="1"/>
  <c r="AA2126" i="1"/>
  <c r="AA1153" i="1"/>
  <c r="AA2958" i="1"/>
  <c r="AB2958" i="1"/>
  <c r="AA2778" i="1"/>
  <c r="AB2778" i="1"/>
  <c r="AA2718" i="1"/>
  <c r="AB2718" i="1"/>
  <c r="AA2538" i="1"/>
  <c r="AB2538" i="1"/>
  <c r="AA2418" i="1"/>
  <c r="AB2418" i="1"/>
  <c r="AA2358" i="1"/>
  <c r="AB2358" i="1"/>
  <c r="AA2218" i="1"/>
  <c r="AB2218" i="1"/>
  <c r="AB2098" i="1"/>
  <c r="AA2098" i="1"/>
  <c r="AA2038" i="1"/>
  <c r="AB2038" i="1"/>
  <c r="AA1698" i="1"/>
  <c r="AB1698" i="1"/>
  <c r="AB1638" i="1"/>
  <c r="AA1638" i="1"/>
  <c r="AA1578" i="1"/>
  <c r="AB1578" i="1"/>
  <c r="AA1458" i="1"/>
  <c r="AB1458" i="1"/>
  <c r="AB1258" i="1"/>
  <c r="AA1258" i="1"/>
  <c r="AA1118" i="1"/>
  <c r="AB1118" i="1"/>
  <c r="AA618" i="1"/>
  <c r="AB618" i="1"/>
  <c r="AA498" i="1"/>
  <c r="AB498" i="1"/>
  <c r="AA378" i="1"/>
  <c r="AB378" i="1"/>
  <c r="AA318" i="1"/>
  <c r="AB318" i="1"/>
  <c r="AA198" i="1"/>
  <c r="AB198" i="1"/>
  <c r="AA1658" i="1"/>
  <c r="AA558" i="1"/>
  <c r="AA2777" i="1"/>
  <c r="AB2777" i="1"/>
  <c r="AA2717" i="1"/>
  <c r="AB2717" i="1"/>
  <c r="AA2457" i="1"/>
  <c r="AB2457" i="1"/>
  <c r="AB2337" i="1"/>
  <c r="AA2337" i="1"/>
  <c r="AA2277" i="1"/>
  <c r="AB2277" i="1"/>
  <c r="AA2217" i="1"/>
  <c r="AB2217" i="1"/>
  <c r="AA2077" i="1"/>
  <c r="AB2077" i="1"/>
  <c r="AB1957" i="1"/>
  <c r="AA1957" i="1"/>
  <c r="AB1257" i="1"/>
  <c r="AA1257" i="1"/>
  <c r="AA1177" i="1"/>
  <c r="AB1177" i="1"/>
  <c r="AB1117" i="1"/>
  <c r="AA1117" i="1"/>
  <c r="AA1037" i="1"/>
  <c r="AB1037" i="1"/>
  <c r="AB977" i="1"/>
  <c r="AA977" i="1"/>
  <c r="AA497" i="1"/>
  <c r="AB497" i="1"/>
  <c r="AB377" i="1"/>
  <c r="AA377" i="1"/>
  <c r="AB197" i="1"/>
  <c r="AA197" i="1"/>
  <c r="AB2677" i="1"/>
  <c r="AA1097" i="1"/>
  <c r="AA2856" i="1"/>
  <c r="AB2856" i="1"/>
  <c r="AA2456" i="1"/>
  <c r="AB2456" i="1"/>
  <c r="AA2076" i="1"/>
  <c r="AB2076" i="1"/>
  <c r="AA2036" i="1"/>
  <c r="AB2036" i="1"/>
  <c r="AB1976" i="1"/>
  <c r="AA1976" i="1"/>
  <c r="AB1696" i="1"/>
  <c r="AA1696" i="1"/>
  <c r="AB1636" i="1"/>
  <c r="AA1636" i="1"/>
  <c r="AA1576" i="1"/>
  <c r="AB1576" i="1"/>
  <c r="AB1516" i="1"/>
  <c r="AA1516" i="1"/>
  <c r="AB1456" i="1"/>
  <c r="AA1456" i="1"/>
  <c r="AB1376" i="1"/>
  <c r="AA1376" i="1"/>
  <c r="AA1316" i="1"/>
  <c r="AB1316" i="1"/>
  <c r="AB1256" i="1"/>
  <c r="AA1256" i="1"/>
  <c r="AB1116" i="1"/>
  <c r="AA1116" i="1"/>
  <c r="AA1036" i="1"/>
  <c r="AB1036" i="1"/>
  <c r="AA976" i="1"/>
  <c r="AB976" i="1"/>
  <c r="AA696" i="1"/>
  <c r="AB696" i="1"/>
  <c r="AA636" i="1"/>
  <c r="AB636" i="1"/>
  <c r="AA576" i="1"/>
  <c r="AB576" i="1"/>
  <c r="AA496" i="1"/>
  <c r="AB496" i="1"/>
  <c r="AB436" i="1"/>
  <c r="AA436" i="1"/>
  <c r="AB376" i="1"/>
  <c r="AA376" i="1"/>
  <c r="AA316" i="1"/>
  <c r="AB316" i="1"/>
  <c r="AB1517" i="1"/>
  <c r="AB1398" i="1"/>
  <c r="AB937" i="1"/>
  <c r="AA2755" i="1"/>
  <c r="AB2755" i="1"/>
  <c r="AA2555" i="1"/>
  <c r="AB2555" i="1"/>
  <c r="AB2215" i="1"/>
  <c r="AA2215" i="1"/>
  <c r="AA2095" i="1"/>
  <c r="AB2095" i="1"/>
  <c r="AA2035" i="1"/>
  <c r="AB2035" i="1"/>
  <c r="AB1775" i="1"/>
  <c r="AA1775" i="1"/>
  <c r="AA1515" i="1"/>
  <c r="AB1515" i="1"/>
  <c r="AA1395" i="1"/>
  <c r="AB1395" i="1"/>
  <c r="AA1335" i="1"/>
  <c r="AB1335" i="1"/>
  <c r="AA1275" i="1"/>
  <c r="AB1275" i="1"/>
  <c r="AB1115" i="1"/>
  <c r="AA1115" i="1"/>
  <c r="AB1075" i="1"/>
  <c r="AA1075" i="1"/>
  <c r="AB955" i="1"/>
  <c r="AA955" i="1"/>
  <c r="AA875" i="1"/>
  <c r="AB875" i="1"/>
  <c r="AB815" i="1"/>
  <c r="AA815" i="1"/>
  <c r="AB695" i="1"/>
  <c r="AA695" i="1"/>
  <c r="AB615" i="1"/>
  <c r="AA615" i="1"/>
  <c r="AB555" i="1"/>
  <c r="AA555" i="1"/>
  <c r="AB495" i="1"/>
  <c r="AA495" i="1"/>
  <c r="AA315" i="1"/>
  <c r="AB315" i="1"/>
  <c r="AB255" i="1"/>
  <c r="AA255" i="1"/>
  <c r="AB195" i="1"/>
  <c r="AA195" i="1"/>
  <c r="AB135" i="1"/>
  <c r="AA135" i="1"/>
  <c r="AB55" i="1"/>
  <c r="AA55" i="1"/>
  <c r="AA2894" i="1"/>
  <c r="AB2894" i="1"/>
  <c r="AA2834" i="1"/>
  <c r="AB2834" i="1"/>
  <c r="AA2654" i="1"/>
  <c r="AB2654" i="1"/>
  <c r="AA2394" i="1"/>
  <c r="AB2394" i="1"/>
  <c r="AB2254" i="1"/>
  <c r="AA2254" i="1"/>
  <c r="AB2014" i="1"/>
  <c r="AA2014" i="1"/>
  <c r="AA1694" i="1"/>
  <c r="AB1694" i="1"/>
  <c r="AA1514" i="1"/>
  <c r="AB1514" i="1"/>
  <c r="AA1454" i="1"/>
  <c r="AB1454" i="1"/>
  <c r="AB1394" i="1"/>
  <c r="AA1394" i="1"/>
  <c r="AA1174" i="1"/>
  <c r="AB1174" i="1"/>
  <c r="AA1114" i="1"/>
  <c r="AB1114" i="1"/>
  <c r="AA1074" i="1"/>
  <c r="AB1074" i="1"/>
  <c r="AA1014" i="1"/>
  <c r="AB1014" i="1"/>
  <c r="AA874" i="1"/>
  <c r="AB874" i="1"/>
  <c r="AA694" i="1"/>
  <c r="AB694" i="1"/>
  <c r="AA634" i="1"/>
  <c r="AB634" i="1"/>
  <c r="AB354" i="1"/>
  <c r="AA354" i="1"/>
  <c r="AB2836" i="1"/>
  <c r="AB2735" i="1"/>
  <c r="AB676" i="1"/>
  <c r="AA1436" i="1"/>
  <c r="AA2913" i="1"/>
  <c r="AB2913" i="1"/>
  <c r="AA2613" i="1"/>
  <c r="AB2613" i="1"/>
  <c r="AA2433" i="1"/>
  <c r="AB2433" i="1"/>
  <c r="AA2353" i="1"/>
  <c r="AB2353" i="1"/>
  <c r="AA2273" i="1"/>
  <c r="AB2273" i="1"/>
  <c r="AB2213" i="1"/>
  <c r="AA2213" i="1"/>
  <c r="AA2153" i="1"/>
  <c r="AB2153" i="1"/>
  <c r="AA1813" i="1"/>
  <c r="AB1813" i="1"/>
  <c r="AB1733" i="1"/>
  <c r="AA1733" i="1"/>
  <c r="AA52" i="1"/>
  <c r="AB52" i="1"/>
  <c r="AB2978" i="1"/>
  <c r="AB2598" i="1"/>
  <c r="AB2135" i="1"/>
  <c r="AB2018" i="1"/>
  <c r="AB1738" i="1"/>
  <c r="AB973" i="1"/>
  <c r="AB713" i="1"/>
  <c r="AB233" i="1"/>
  <c r="AB156" i="1"/>
  <c r="AA2476" i="1"/>
  <c r="AA1534" i="1"/>
  <c r="AA2831" i="1"/>
  <c r="AB2831" i="1"/>
  <c r="AA2591" i="1"/>
  <c r="AB2591" i="1"/>
  <c r="AB2531" i="1"/>
  <c r="AA2531" i="1"/>
  <c r="AA2351" i="1"/>
  <c r="AB2351" i="1"/>
  <c r="AA2191" i="1"/>
  <c r="AB2191" i="1"/>
  <c r="AB2131" i="1"/>
  <c r="AA2131" i="1"/>
  <c r="AA2071" i="1"/>
  <c r="AB2071" i="1"/>
  <c r="AA1831" i="1"/>
  <c r="AB1831" i="1"/>
  <c r="AA1771" i="1"/>
  <c r="AB1771" i="1"/>
  <c r="AA1251" i="1"/>
  <c r="AB1251" i="1"/>
  <c r="AA1191" i="1"/>
  <c r="AB1191" i="1"/>
  <c r="AA1051" i="1"/>
  <c r="AB1051" i="1"/>
  <c r="AA1011" i="1"/>
  <c r="AB1011" i="1"/>
  <c r="AA951" i="1"/>
  <c r="AB951" i="1"/>
  <c r="AA871" i="1"/>
  <c r="AB871" i="1"/>
  <c r="AA811" i="1"/>
  <c r="AB811" i="1"/>
  <c r="AA731" i="1"/>
  <c r="AB731" i="1"/>
  <c r="AA671" i="1"/>
  <c r="AB671" i="1"/>
  <c r="AA491" i="1"/>
  <c r="AB491" i="1"/>
  <c r="AA431" i="1"/>
  <c r="AB431" i="1"/>
  <c r="AA251" i="1"/>
  <c r="AB251" i="1"/>
  <c r="AA131" i="1"/>
  <c r="AB131" i="1"/>
  <c r="AA51" i="1"/>
  <c r="AB51" i="1"/>
  <c r="AB2093" i="1"/>
  <c r="AB2017" i="1"/>
  <c r="AB1777" i="1"/>
  <c r="AB838" i="1"/>
  <c r="AB232" i="1"/>
  <c r="AA2736" i="1"/>
  <c r="AA2475" i="1"/>
  <c r="AB2990" i="1"/>
  <c r="AA2990" i="1"/>
  <c r="AB2930" i="1"/>
  <c r="AA2930" i="1"/>
  <c r="AB2870" i="1"/>
  <c r="AA2870" i="1"/>
  <c r="AB2810" i="1"/>
  <c r="AA2810" i="1"/>
  <c r="AA2630" i="1"/>
  <c r="AB2630" i="1"/>
  <c r="AA2570" i="1"/>
  <c r="AB2570" i="1"/>
  <c r="AB2470" i="1"/>
  <c r="AA2470" i="1"/>
  <c r="AB2330" i="1"/>
  <c r="AA2330" i="1"/>
  <c r="AB2270" i="1"/>
  <c r="AA2270" i="1"/>
  <c r="AA2150" i="1"/>
  <c r="AB2150" i="1"/>
  <c r="AB1890" i="1"/>
  <c r="AA1890" i="1"/>
  <c r="AB1770" i="1"/>
  <c r="AA1770" i="1"/>
  <c r="AA1690" i="1"/>
  <c r="AB1690" i="1"/>
  <c r="AA1510" i="1"/>
  <c r="AB1510" i="1"/>
  <c r="AA1430" i="1"/>
  <c r="AB1430" i="1"/>
  <c r="AA1310" i="1"/>
  <c r="AB1310" i="1"/>
  <c r="AB830" i="1"/>
  <c r="AA830" i="1"/>
  <c r="AB770" i="1"/>
  <c r="AA770" i="1"/>
  <c r="AA710" i="1"/>
  <c r="AB710" i="1"/>
  <c r="AB650" i="1"/>
  <c r="AA650" i="1"/>
  <c r="AB530" i="1"/>
  <c r="AA530" i="1"/>
  <c r="AB490" i="1"/>
  <c r="AA490" i="1"/>
  <c r="AB370" i="1"/>
  <c r="AA370" i="1"/>
  <c r="AA310" i="1"/>
  <c r="AB310" i="1"/>
  <c r="AB250" i="1"/>
  <c r="AA250" i="1"/>
  <c r="AB190" i="1"/>
  <c r="AA190" i="1"/>
  <c r="AB110" i="1"/>
  <c r="AA110" i="1"/>
  <c r="AB10" i="1"/>
  <c r="AA10" i="1"/>
  <c r="AB2815" i="1"/>
  <c r="AB2513" i="1"/>
  <c r="AB2474" i="1"/>
  <c r="AB2333" i="1"/>
  <c r="AB2197" i="1"/>
  <c r="AB2156" i="1"/>
  <c r="AB2115" i="1"/>
  <c r="AB1717" i="1"/>
  <c r="AB1570" i="1"/>
  <c r="AB1371" i="1"/>
  <c r="AB1290" i="1"/>
  <c r="AB818" i="1"/>
  <c r="AB692" i="1"/>
  <c r="AB518" i="1"/>
  <c r="AB474" i="1"/>
  <c r="AB258" i="1"/>
  <c r="AB98" i="1"/>
  <c r="AA2818" i="1"/>
  <c r="AA2636" i="1"/>
  <c r="AA2452" i="1"/>
  <c r="AA2411" i="1"/>
  <c r="AA2375" i="1"/>
  <c r="AA2230" i="1"/>
  <c r="AA2097" i="1"/>
  <c r="AA1615" i="1"/>
  <c r="AA1453" i="1"/>
  <c r="AA1050" i="1"/>
  <c r="AA756" i="1"/>
  <c r="AA632" i="1"/>
  <c r="AA2962" i="1"/>
  <c r="AB2962" i="1"/>
  <c r="AB2942" i="1"/>
  <c r="AA2942" i="1"/>
  <c r="AA2902" i="1"/>
  <c r="AB2902" i="1"/>
  <c r="AA2882" i="1"/>
  <c r="AB2882" i="1"/>
  <c r="AA2822" i="1"/>
  <c r="AB2822" i="1"/>
  <c r="AA2802" i="1"/>
  <c r="AB2802" i="1"/>
  <c r="AA2782" i="1"/>
  <c r="AB2782" i="1"/>
  <c r="AB2682" i="1"/>
  <c r="AA2682" i="1"/>
  <c r="AA2642" i="1"/>
  <c r="AB2642" i="1"/>
  <c r="AA2582" i="1"/>
  <c r="AB2582" i="1"/>
  <c r="AA2502" i="1"/>
  <c r="AB2502" i="1"/>
  <c r="AA2462" i="1"/>
  <c r="AB2462" i="1"/>
  <c r="AB2442" i="1"/>
  <c r="AA2442" i="1"/>
  <c r="AA2422" i="1"/>
  <c r="AB2422" i="1"/>
  <c r="AA2402" i="1"/>
  <c r="AB2402" i="1"/>
  <c r="AA2302" i="1"/>
  <c r="AB2302" i="1"/>
  <c r="AA2262" i="1"/>
  <c r="AB2262" i="1"/>
  <c r="AA2242" i="1"/>
  <c r="AB2242" i="1"/>
  <c r="AA2182" i="1"/>
  <c r="AB2182" i="1"/>
  <c r="AA2102" i="1"/>
  <c r="AB2102" i="1"/>
  <c r="AA1982" i="1"/>
  <c r="AB1982" i="1"/>
  <c r="AA1962" i="1"/>
  <c r="AB1962" i="1"/>
  <c r="AB1942" i="1"/>
  <c r="AA1942" i="1"/>
  <c r="AA1902" i="1"/>
  <c r="AB1902" i="1"/>
  <c r="AA1882" i="1"/>
  <c r="AB1882" i="1"/>
  <c r="AB1862" i="1"/>
  <c r="AA1862" i="1"/>
  <c r="AA1802" i="1"/>
  <c r="AB1802" i="1"/>
  <c r="AA1782" i="1"/>
  <c r="AB1782" i="1"/>
  <c r="AA1722" i="1"/>
  <c r="AB1722" i="1"/>
  <c r="AA1642" i="1"/>
  <c r="AB1642" i="1"/>
  <c r="AB1602" i="1"/>
  <c r="AA1602" i="1"/>
  <c r="AA1582" i="1"/>
  <c r="AB1582" i="1"/>
  <c r="AB1562" i="1"/>
  <c r="AA1562" i="1"/>
  <c r="AB1542" i="1"/>
  <c r="AA1542" i="1"/>
  <c r="AA1522" i="1"/>
  <c r="AB1522" i="1"/>
  <c r="AB1462" i="1"/>
  <c r="AA1462" i="1"/>
  <c r="AB1422" i="1"/>
  <c r="AA1422" i="1"/>
  <c r="AA1402" i="1"/>
  <c r="AB1402" i="1"/>
  <c r="AA1362" i="1"/>
  <c r="AB1362" i="1"/>
  <c r="AA1242" i="1"/>
  <c r="AB1242" i="1"/>
  <c r="AA1222" i="1"/>
  <c r="AB1222" i="1"/>
  <c r="AA1202" i="1"/>
  <c r="AB1202" i="1"/>
  <c r="AB1102" i="1"/>
  <c r="AA1102" i="1"/>
  <c r="AA1082" i="1"/>
  <c r="AB1082" i="1"/>
  <c r="AA1062" i="1"/>
  <c r="AB1062" i="1"/>
  <c r="AA1042" i="1"/>
  <c r="AB1042" i="1"/>
  <c r="AA982" i="1"/>
  <c r="AB982" i="1"/>
  <c r="AB922" i="1"/>
  <c r="AA922" i="1"/>
  <c r="AA882" i="1"/>
  <c r="AB882" i="1"/>
  <c r="AA862" i="1"/>
  <c r="AB862" i="1"/>
  <c r="AB842" i="1"/>
  <c r="AA842" i="1"/>
  <c r="AB822" i="1"/>
  <c r="AA822" i="1"/>
  <c r="AA802" i="1"/>
  <c r="AB802" i="1"/>
  <c r="AA742" i="1"/>
  <c r="AB742" i="1"/>
  <c r="AA702" i="1"/>
  <c r="AB702" i="1"/>
  <c r="AA682" i="1"/>
  <c r="AB682" i="1"/>
  <c r="AB642" i="1"/>
  <c r="AA642" i="1"/>
  <c r="AA602" i="1"/>
  <c r="AB602" i="1"/>
  <c r="AB542" i="1"/>
  <c r="AA542" i="1"/>
  <c r="AA522" i="1"/>
  <c r="AB522" i="1"/>
  <c r="AB482" i="1"/>
  <c r="AA482" i="1"/>
  <c r="AB462" i="1"/>
  <c r="AA462" i="1"/>
  <c r="AB442" i="1"/>
  <c r="AA442" i="1"/>
  <c r="AA402" i="1"/>
  <c r="AB402" i="1"/>
  <c r="AA342" i="1"/>
  <c r="AB342" i="1"/>
  <c r="AA322" i="1"/>
  <c r="AB322" i="1"/>
  <c r="AB302" i="1"/>
  <c r="AA302" i="1"/>
  <c r="AA282" i="1"/>
  <c r="AB282" i="1"/>
  <c r="AA262" i="1"/>
  <c r="AB262" i="1"/>
  <c r="AB242" i="1"/>
  <c r="AA242" i="1"/>
  <c r="AA222" i="1"/>
  <c r="AB222" i="1"/>
  <c r="AA142" i="1"/>
  <c r="AB142" i="1"/>
  <c r="AA82" i="1"/>
  <c r="AB82" i="1"/>
  <c r="AA42" i="1"/>
  <c r="AB42" i="1"/>
  <c r="AB22" i="1"/>
  <c r="AA22" i="1"/>
  <c r="AB2814" i="1"/>
  <c r="AB2614" i="1"/>
  <c r="AB2578" i="1"/>
  <c r="AB2471" i="1"/>
  <c r="AB2438" i="1"/>
  <c r="AB2332" i="1"/>
  <c r="AB2196" i="1"/>
  <c r="AB2155" i="1"/>
  <c r="AB2114" i="1"/>
  <c r="AB1956" i="1"/>
  <c r="AB1922" i="1"/>
  <c r="AB1842" i="1"/>
  <c r="AB1716" i="1"/>
  <c r="AB1598" i="1"/>
  <c r="AB1289" i="1"/>
  <c r="AB1038" i="1"/>
  <c r="AB998" i="1"/>
  <c r="AB817" i="1"/>
  <c r="AB691" i="1"/>
  <c r="AB517" i="1"/>
  <c r="AB473" i="1"/>
  <c r="AB257" i="1"/>
  <c r="AB178" i="1"/>
  <c r="AB137" i="1"/>
  <c r="AB97" i="1"/>
  <c r="AA2909" i="1"/>
  <c r="AA2817" i="1"/>
  <c r="AA2673" i="1"/>
  <c r="AA2635" i="1"/>
  <c r="AA2451" i="1"/>
  <c r="AA2410" i="1"/>
  <c r="AA2374" i="1"/>
  <c r="AA2278" i="1"/>
  <c r="AA2096" i="1"/>
  <c r="AA1556" i="1"/>
  <c r="AA1452" i="1"/>
  <c r="AA1270" i="1"/>
  <c r="AA1112" i="1"/>
  <c r="AA1049" i="1"/>
  <c r="AA934" i="1"/>
  <c r="AA755" i="1"/>
  <c r="AA630" i="1"/>
  <c r="AA138" i="1"/>
  <c r="AA2961" i="1"/>
  <c r="AB2961" i="1"/>
  <c r="AB2941" i="1"/>
  <c r="AA2941" i="1"/>
  <c r="AA2901" i="1"/>
  <c r="AB2901" i="1"/>
  <c r="AB2821" i="1"/>
  <c r="AA2821" i="1"/>
  <c r="AA2801" i="1"/>
  <c r="AB2801" i="1"/>
  <c r="AA2781" i="1"/>
  <c r="AB2781" i="1"/>
  <c r="AA2701" i="1"/>
  <c r="AB2701" i="1"/>
  <c r="AA2581" i="1"/>
  <c r="AB2581" i="1"/>
  <c r="AA2501" i="1"/>
  <c r="AB2501" i="1"/>
  <c r="AA2441" i="1"/>
  <c r="AB2441" i="1"/>
  <c r="AA2401" i="1"/>
  <c r="AB2401" i="1"/>
  <c r="AB2813" i="1"/>
  <c r="AB2715" i="1"/>
  <c r="AB2681" i="1"/>
  <c r="AB2609" i="1"/>
  <c r="AB2577" i="1"/>
  <c r="AB2437" i="1"/>
  <c r="AB2331" i="1"/>
  <c r="AB2195" i="1"/>
  <c r="AB2113" i="1"/>
  <c r="AB2078" i="1"/>
  <c r="AB1955" i="1"/>
  <c r="AB1755" i="1"/>
  <c r="AB1715" i="1"/>
  <c r="AB1597" i="1"/>
  <c r="AB1162" i="1"/>
  <c r="AB1035" i="1"/>
  <c r="AB993" i="1"/>
  <c r="AB858" i="1"/>
  <c r="AB816" i="1"/>
  <c r="AB689" i="1"/>
  <c r="AB562" i="1"/>
  <c r="AB516" i="1"/>
  <c r="AB472" i="1"/>
  <c r="AB437" i="1"/>
  <c r="AB298" i="1"/>
  <c r="AB256" i="1"/>
  <c r="AB174" i="1"/>
  <c r="AB136" i="1"/>
  <c r="AB96" i="1"/>
  <c r="AA2816" i="1"/>
  <c r="AA2716" i="1"/>
  <c r="AA2669" i="1"/>
  <c r="AA2632" i="1"/>
  <c r="AA2496" i="1"/>
  <c r="AA2450" i="1"/>
  <c r="AA2409" i="1"/>
  <c r="AA2318" i="1"/>
  <c r="AA2271" i="1"/>
  <c r="AA2092" i="1"/>
  <c r="AA2002" i="1"/>
  <c r="AA1830" i="1"/>
  <c r="AA1450" i="1"/>
  <c r="AA1397" i="1"/>
  <c r="AA1332" i="1"/>
  <c r="AA1110" i="1"/>
  <c r="AA878" i="1"/>
  <c r="AA754" i="1"/>
  <c r="AA438" i="1"/>
  <c r="AA375" i="1"/>
  <c r="AB2921" i="1"/>
  <c r="AB2714" i="1"/>
  <c r="AB2576" i="1"/>
  <c r="AB2542" i="1"/>
  <c r="AB2436" i="1"/>
  <c r="AB2362" i="1"/>
  <c r="AB2329" i="1"/>
  <c r="AB2194" i="1"/>
  <c r="AB2112" i="1"/>
  <c r="AB2074" i="1"/>
  <c r="AB1995" i="1"/>
  <c r="AB1954" i="1"/>
  <c r="AB1877" i="1"/>
  <c r="AB1838" i="1"/>
  <c r="AB1798" i="1"/>
  <c r="AB1754" i="1"/>
  <c r="AB1714" i="1"/>
  <c r="AB1595" i="1"/>
  <c r="AB1482" i="1"/>
  <c r="AB1033" i="1"/>
  <c r="AB992" i="1"/>
  <c r="AB857" i="1"/>
  <c r="AB814" i="1"/>
  <c r="AB471" i="1"/>
  <c r="AB297" i="1"/>
  <c r="AB134" i="1"/>
  <c r="AB93" i="1"/>
  <c r="AA2855" i="1"/>
  <c r="AA2762" i="1"/>
  <c r="AA2631" i="1"/>
  <c r="AA2449" i="1"/>
  <c r="AA2317" i="1"/>
  <c r="AA2091" i="1"/>
  <c r="AA1829" i="1"/>
  <c r="AA1662" i="1"/>
  <c r="AA1502" i="1"/>
  <c r="AA1449" i="1"/>
  <c r="AA1330" i="1"/>
  <c r="AA877" i="1"/>
  <c r="AA435" i="1"/>
  <c r="AA374" i="1"/>
  <c r="AA182" i="1"/>
  <c r="AA133" i="1"/>
  <c r="AA15" i="1"/>
  <c r="AB2758" i="1"/>
  <c r="AA2758" i="1"/>
  <c r="AA2638" i="1"/>
  <c r="AB2638" i="1"/>
  <c r="AA2458" i="1"/>
  <c r="AB2458" i="1"/>
  <c r="AB2338" i="1"/>
  <c r="AA2338" i="1"/>
  <c r="AA2298" i="1"/>
  <c r="AB2298" i="1"/>
  <c r="AA1998" i="1"/>
  <c r="AB1998" i="1"/>
  <c r="AA1938" i="1"/>
  <c r="AB1938" i="1"/>
  <c r="AA1878" i="1"/>
  <c r="AB1878" i="1"/>
  <c r="AA1818" i="1"/>
  <c r="AB1818" i="1"/>
  <c r="AA1758" i="1"/>
  <c r="AB1758" i="1"/>
  <c r="AA1718" i="1"/>
  <c r="AB1718" i="1"/>
  <c r="AB1478" i="1"/>
  <c r="AA1478" i="1"/>
  <c r="AA1298" i="1"/>
  <c r="AB1298" i="1"/>
  <c r="AA1238" i="1"/>
  <c r="AB1238" i="1"/>
  <c r="AB1058" i="1"/>
  <c r="AA1058" i="1"/>
  <c r="AA918" i="1"/>
  <c r="AB918" i="1"/>
  <c r="AA798" i="1"/>
  <c r="AB798" i="1"/>
  <c r="AA738" i="1"/>
  <c r="AB738" i="1"/>
  <c r="AA678" i="1"/>
  <c r="AB678" i="1"/>
  <c r="AA638" i="1"/>
  <c r="AB638" i="1"/>
  <c r="AA458" i="1"/>
  <c r="AB458" i="1"/>
  <c r="AB398" i="1"/>
  <c r="AA398" i="1"/>
  <c r="AB158" i="1"/>
  <c r="AA158" i="1"/>
  <c r="AB2498" i="1"/>
  <c r="AB1918" i="1"/>
  <c r="AB38" i="1"/>
  <c r="AA2937" i="1"/>
  <c r="AB2937" i="1"/>
  <c r="AB2757" i="1"/>
  <c r="AA2757" i="1"/>
  <c r="AA2697" i="1"/>
  <c r="AB2697" i="1"/>
  <c r="AA2617" i="1"/>
  <c r="AB2617" i="1"/>
  <c r="AA2497" i="1"/>
  <c r="AB2497" i="1"/>
  <c r="AA2377" i="1"/>
  <c r="AB2377" i="1"/>
  <c r="AA2037" i="1"/>
  <c r="AB2037" i="1"/>
  <c r="AA1917" i="1"/>
  <c r="AB1917" i="1"/>
  <c r="AA1857" i="1"/>
  <c r="AB1857" i="1"/>
  <c r="AA1677" i="1"/>
  <c r="AB1677" i="1"/>
  <c r="AB1557" i="1"/>
  <c r="AA1557" i="1"/>
  <c r="AB1457" i="1"/>
  <c r="AA1457" i="1"/>
  <c r="AB1337" i="1"/>
  <c r="AA1337" i="1"/>
  <c r="AB1277" i="1"/>
  <c r="AA1277" i="1"/>
  <c r="AA1217" i="1"/>
  <c r="AB1217" i="1"/>
  <c r="AB1157" i="1"/>
  <c r="AA1157" i="1"/>
  <c r="AB1057" i="1"/>
  <c r="AA1057" i="1"/>
  <c r="AB1017" i="1"/>
  <c r="AA1017" i="1"/>
  <c r="AA897" i="1"/>
  <c r="AB897" i="1"/>
  <c r="AA837" i="1"/>
  <c r="AB837" i="1"/>
  <c r="AB777" i="1"/>
  <c r="AA777" i="1"/>
  <c r="AB657" i="1"/>
  <c r="AA657" i="1"/>
  <c r="AA597" i="1"/>
  <c r="AB597" i="1"/>
  <c r="AB537" i="1"/>
  <c r="AA537" i="1"/>
  <c r="AA417" i="1"/>
  <c r="AB417" i="1"/>
  <c r="AA357" i="1"/>
  <c r="AB357" i="1"/>
  <c r="AA237" i="1"/>
  <c r="AB237" i="1"/>
  <c r="AA177" i="1"/>
  <c r="AB177" i="1"/>
  <c r="AB117" i="1"/>
  <c r="AA117" i="1"/>
  <c r="AB77" i="1"/>
  <c r="AA77" i="1"/>
  <c r="AB2357" i="1"/>
  <c r="AB1358" i="1"/>
  <c r="AB1198" i="1"/>
  <c r="AB938" i="1"/>
  <c r="AA1657" i="1"/>
  <c r="AA557" i="1"/>
  <c r="AA2936" i="1"/>
  <c r="AB2936" i="1"/>
  <c r="AA2756" i="1"/>
  <c r="AB2756" i="1"/>
  <c r="AA2696" i="1"/>
  <c r="AB2696" i="1"/>
  <c r="AA2536" i="1"/>
  <c r="AB2536" i="1"/>
  <c r="AA2236" i="1"/>
  <c r="AB2236" i="1"/>
  <c r="AA2176" i="1"/>
  <c r="AB2176" i="1"/>
  <c r="AA1936" i="1"/>
  <c r="AB1936" i="1"/>
  <c r="AA1816" i="1"/>
  <c r="AB1816" i="1"/>
  <c r="AA1776" i="1"/>
  <c r="AB1776" i="1"/>
  <c r="AA1656" i="1"/>
  <c r="AB1656" i="1"/>
  <c r="AA1536" i="1"/>
  <c r="AB1536" i="1"/>
  <c r="AB1476" i="1"/>
  <c r="AA1476" i="1"/>
  <c r="AA1356" i="1"/>
  <c r="AB1356" i="1"/>
  <c r="AA1296" i="1"/>
  <c r="AB1296" i="1"/>
  <c r="AB1236" i="1"/>
  <c r="AA1236" i="1"/>
  <c r="AA1176" i="1"/>
  <c r="AB1176" i="1"/>
  <c r="AB1136" i="1"/>
  <c r="AA1136" i="1"/>
  <c r="AB1076" i="1"/>
  <c r="AA1076" i="1"/>
  <c r="AB1016" i="1"/>
  <c r="AA1016" i="1"/>
  <c r="AA936" i="1"/>
  <c r="AB936" i="1"/>
  <c r="AA736" i="1"/>
  <c r="AB736" i="1"/>
  <c r="AA556" i="1"/>
  <c r="AB556" i="1"/>
  <c r="AA456" i="1"/>
  <c r="AB456" i="1"/>
  <c r="AA336" i="1"/>
  <c r="AB336" i="1"/>
  <c r="AA276" i="1"/>
  <c r="AB276" i="1"/>
  <c r="AB116" i="1"/>
  <c r="AA116" i="1"/>
  <c r="AA76" i="1"/>
  <c r="AB76" i="1"/>
  <c r="AB2838" i="1"/>
  <c r="AB2258" i="1"/>
  <c r="AB718" i="1"/>
  <c r="AA978" i="1"/>
  <c r="AA2895" i="1"/>
  <c r="AB2895" i="1"/>
  <c r="AA2675" i="1"/>
  <c r="AB2675" i="1"/>
  <c r="AA2615" i="1"/>
  <c r="AB2615" i="1"/>
  <c r="AA2295" i="1"/>
  <c r="AB2295" i="1"/>
  <c r="AA2235" i="1"/>
  <c r="AB2235" i="1"/>
  <c r="AB2175" i="1"/>
  <c r="AA2175" i="1"/>
  <c r="AA2015" i="1"/>
  <c r="AB2015" i="1"/>
  <c r="AB1975" i="1"/>
  <c r="AA1975" i="1"/>
  <c r="AA1855" i="1"/>
  <c r="AB1855" i="1"/>
  <c r="AA1675" i="1"/>
  <c r="AB1675" i="1"/>
  <c r="AA1555" i="1"/>
  <c r="AB1555" i="1"/>
  <c r="AA1495" i="1"/>
  <c r="AB1495" i="1"/>
  <c r="AB1435" i="1"/>
  <c r="AA1435" i="1"/>
  <c r="AA1135" i="1"/>
  <c r="AB1135" i="1"/>
  <c r="AB975" i="1"/>
  <c r="AA975" i="1"/>
  <c r="AB915" i="1"/>
  <c r="AA915" i="1"/>
  <c r="AA735" i="1"/>
  <c r="AB735" i="1"/>
  <c r="AB635" i="1"/>
  <c r="AA635" i="1"/>
  <c r="AB575" i="1"/>
  <c r="AA575" i="1"/>
  <c r="AB515" i="1"/>
  <c r="AA515" i="1"/>
  <c r="AA455" i="1"/>
  <c r="AB455" i="1"/>
  <c r="AB395" i="1"/>
  <c r="AA395" i="1"/>
  <c r="AB335" i="1"/>
  <c r="AA335" i="1"/>
  <c r="AB275" i="1"/>
  <c r="AA275" i="1"/>
  <c r="AB155" i="1"/>
  <c r="AA155" i="1"/>
  <c r="AB95" i="1"/>
  <c r="AA95" i="1"/>
  <c r="AB2837" i="1"/>
  <c r="AB2355" i="1"/>
  <c r="AB2257" i="1"/>
  <c r="AB1318" i="1"/>
  <c r="AA1377" i="1"/>
  <c r="AA2674" i="1"/>
  <c r="AB2674" i="1"/>
  <c r="AA2554" i="1"/>
  <c r="AB2554" i="1"/>
  <c r="AA2434" i="1"/>
  <c r="AB2434" i="1"/>
  <c r="AA2274" i="1"/>
  <c r="AB2274" i="1"/>
  <c r="AA2034" i="1"/>
  <c r="AB2034" i="1"/>
  <c r="AA1914" i="1"/>
  <c r="AB1914" i="1"/>
  <c r="AB1854" i="1"/>
  <c r="AA1854" i="1"/>
  <c r="AA1734" i="1"/>
  <c r="AB1734" i="1"/>
  <c r="AA1554" i="1"/>
  <c r="AB1554" i="1"/>
  <c r="AA1194" i="1"/>
  <c r="AB1194" i="1"/>
  <c r="AA1134" i="1"/>
  <c r="AB1134" i="1"/>
  <c r="AB994" i="1"/>
  <c r="AA994" i="1"/>
  <c r="AB914" i="1"/>
  <c r="AA914" i="1"/>
  <c r="AA674" i="1"/>
  <c r="AB674" i="1"/>
  <c r="AB554" i="1"/>
  <c r="AA554" i="1"/>
  <c r="AA494" i="1"/>
  <c r="AB494" i="1"/>
  <c r="AB454" i="1"/>
  <c r="AA454" i="1"/>
  <c r="AA394" i="1"/>
  <c r="AB394" i="1"/>
  <c r="AA334" i="1"/>
  <c r="AB334" i="1"/>
  <c r="AA274" i="1"/>
  <c r="AB274" i="1"/>
  <c r="AA74" i="1"/>
  <c r="AB74" i="1"/>
  <c r="AA14" i="1"/>
  <c r="AB14" i="1"/>
  <c r="AB2637" i="1"/>
  <c r="AB1315" i="1"/>
  <c r="AB716" i="1"/>
  <c r="AB236" i="1"/>
  <c r="AA2934" i="1"/>
  <c r="AA2478" i="1"/>
  <c r="AA1977" i="1"/>
  <c r="AA1874" i="1"/>
  <c r="AA1538" i="1"/>
  <c r="AA1374" i="1"/>
  <c r="AA1317" i="1"/>
  <c r="AA1196" i="1"/>
  <c r="AA476" i="1"/>
  <c r="AA54" i="1"/>
  <c r="AA2833" i="1"/>
  <c r="AB2833" i="1"/>
  <c r="AA2773" i="1"/>
  <c r="AB2773" i="1"/>
  <c r="AA2633" i="1"/>
  <c r="AB2633" i="1"/>
  <c r="AA2473" i="1"/>
  <c r="AB2473" i="1"/>
  <c r="AB2253" i="1"/>
  <c r="AA2253" i="1"/>
  <c r="AA2193" i="1"/>
  <c r="AB2193" i="1"/>
  <c r="AA2073" i="1"/>
  <c r="AB2073" i="1"/>
  <c r="AA1973" i="1"/>
  <c r="AB1973" i="1"/>
  <c r="AA1913" i="1"/>
  <c r="AB1913" i="1"/>
  <c r="AA1853" i="1"/>
  <c r="AB1853" i="1"/>
  <c r="AA1753" i="1"/>
  <c r="AB1753" i="1"/>
  <c r="AA1693" i="1"/>
  <c r="AB1693" i="1"/>
  <c r="AB1653" i="1"/>
  <c r="AA1653" i="1"/>
  <c r="AA1613" i="1"/>
  <c r="AB1613" i="1"/>
  <c r="AA1573" i="1"/>
  <c r="AB1573" i="1"/>
  <c r="AA1493" i="1"/>
  <c r="AB1493" i="1"/>
  <c r="AB1413" i="1"/>
  <c r="AA1413" i="1"/>
  <c r="AA1373" i="1"/>
  <c r="AB1373" i="1"/>
  <c r="AA1333" i="1"/>
  <c r="AB1333" i="1"/>
  <c r="AA1213" i="1"/>
  <c r="AB1213" i="1"/>
  <c r="AA1113" i="1"/>
  <c r="AB1113" i="1"/>
  <c r="AB1053" i="1"/>
  <c r="AA1053" i="1"/>
  <c r="AA1013" i="1"/>
  <c r="AB1013" i="1"/>
  <c r="AB953" i="1"/>
  <c r="AA953" i="1"/>
  <c r="AA813" i="1"/>
  <c r="AB813" i="1"/>
  <c r="AA773" i="1"/>
  <c r="AB773" i="1"/>
  <c r="AA733" i="1"/>
  <c r="AB733" i="1"/>
  <c r="AA653" i="1"/>
  <c r="AB653" i="1"/>
  <c r="AA533" i="1"/>
  <c r="AB533" i="1"/>
  <c r="AA493" i="1"/>
  <c r="AB493" i="1"/>
  <c r="AB413" i="1"/>
  <c r="AA413" i="1"/>
  <c r="AA333" i="1"/>
  <c r="AB333" i="1"/>
  <c r="AA293" i="1"/>
  <c r="AB293" i="1"/>
  <c r="AA253" i="1"/>
  <c r="AB253" i="1"/>
  <c r="AB213" i="1"/>
  <c r="AA213" i="1"/>
  <c r="AA173" i="1"/>
  <c r="AB173" i="1"/>
  <c r="AA73" i="1"/>
  <c r="AB73" i="1"/>
  <c r="AA13" i="1"/>
  <c r="AB13" i="1"/>
  <c r="AB2835" i="1"/>
  <c r="AB2734" i="1"/>
  <c r="AB2136" i="1"/>
  <c r="AB1314" i="1"/>
  <c r="AB1098" i="1"/>
  <c r="AB974" i="1"/>
  <c r="AB757" i="1"/>
  <c r="AB714" i="1"/>
  <c r="AB278" i="1"/>
  <c r="AB234" i="1"/>
  <c r="AA2933" i="1"/>
  <c r="AA2693" i="1"/>
  <c r="AA2477" i="1"/>
  <c r="AA2397" i="1"/>
  <c r="AA2256" i="1"/>
  <c r="AA1974" i="1"/>
  <c r="AA1757" i="1"/>
  <c r="AA1535" i="1"/>
  <c r="AA1195" i="1"/>
  <c r="AA675" i="1"/>
  <c r="AA475" i="1"/>
  <c r="AA114" i="1"/>
  <c r="AA53" i="1"/>
  <c r="AA2992" i="1"/>
  <c r="AB2992" i="1"/>
  <c r="AA2932" i="1"/>
  <c r="AB2932" i="1"/>
  <c r="AA2912" i="1"/>
  <c r="AB2912" i="1"/>
  <c r="AA2852" i="1"/>
  <c r="AB2852" i="1"/>
  <c r="AA2772" i="1"/>
  <c r="AB2772" i="1"/>
  <c r="AA2592" i="1"/>
  <c r="AB2592" i="1"/>
  <c r="AA2532" i="1"/>
  <c r="AB2532" i="1"/>
  <c r="AA2432" i="1"/>
  <c r="AB2432" i="1"/>
  <c r="AA2352" i="1"/>
  <c r="AB2352" i="1"/>
  <c r="AA2272" i="1"/>
  <c r="AB2272" i="1"/>
  <c r="AB2192" i="1"/>
  <c r="AA2192" i="1"/>
  <c r="AA2152" i="1"/>
  <c r="AB2152" i="1"/>
  <c r="AA2052" i="1"/>
  <c r="AB2052" i="1"/>
  <c r="AA1792" i="1"/>
  <c r="AB1792" i="1"/>
  <c r="AA1672" i="1"/>
  <c r="AB1672" i="1"/>
  <c r="AA1632" i="1"/>
  <c r="AB1632" i="1"/>
  <c r="AA1552" i="1"/>
  <c r="AB1552" i="1"/>
  <c r="AA1492" i="1"/>
  <c r="AB1492" i="1"/>
  <c r="AA1432" i="1"/>
  <c r="AB1432" i="1"/>
  <c r="AB1392" i="1"/>
  <c r="AA1392" i="1"/>
  <c r="AA1252" i="1"/>
  <c r="AB1252" i="1"/>
  <c r="AB1212" i="1"/>
  <c r="AA1212" i="1"/>
  <c r="AA1172" i="1"/>
  <c r="AB1172" i="1"/>
  <c r="AA1052" i="1"/>
  <c r="AB1052" i="1"/>
  <c r="AA1012" i="1"/>
  <c r="AB1012" i="1"/>
  <c r="AB972" i="1"/>
  <c r="AA972" i="1"/>
  <c r="AB932" i="1"/>
  <c r="AA932" i="1"/>
  <c r="AA812" i="1"/>
  <c r="AB812" i="1"/>
  <c r="AB772" i="1"/>
  <c r="AA772" i="1"/>
  <c r="AA652" i="1"/>
  <c r="AB652" i="1"/>
  <c r="AA552" i="1"/>
  <c r="AB552" i="1"/>
  <c r="AA432" i="1"/>
  <c r="AB432" i="1"/>
  <c r="AA392" i="1"/>
  <c r="AB392" i="1"/>
  <c r="AA312" i="1"/>
  <c r="AB312" i="1"/>
  <c r="AA272" i="1"/>
  <c r="AB272" i="1"/>
  <c r="AA252" i="1"/>
  <c r="AB252" i="1"/>
  <c r="AB212" i="1"/>
  <c r="AA212" i="1"/>
  <c r="AA192" i="1"/>
  <c r="AB192" i="1"/>
  <c r="AA172" i="1"/>
  <c r="AB172" i="1"/>
  <c r="AA112" i="1"/>
  <c r="AB112" i="1"/>
  <c r="AA92" i="1"/>
  <c r="AB92" i="1"/>
  <c r="AB12" i="1"/>
  <c r="AA12" i="1"/>
  <c r="AB2796" i="1"/>
  <c r="AB2214" i="1"/>
  <c r="AB2174" i="1"/>
  <c r="AB2094" i="1"/>
  <c r="AB1978" i="1"/>
  <c r="AB1778" i="1"/>
  <c r="AB277" i="1"/>
  <c r="AA2737" i="1"/>
  <c r="AA1756" i="1"/>
  <c r="AA1577" i="1"/>
  <c r="AA855" i="1"/>
  <c r="AA2991" i="1"/>
  <c r="AB2991" i="1"/>
  <c r="AA2931" i="1"/>
  <c r="AB2931" i="1"/>
  <c r="AB2871" i="1"/>
  <c r="AA2871" i="1"/>
  <c r="AA2751" i="1"/>
  <c r="AB2751" i="1"/>
  <c r="AA2571" i="1"/>
  <c r="AB2571" i="1"/>
  <c r="AA2291" i="1"/>
  <c r="AB2291" i="1"/>
  <c r="AB2171" i="1"/>
  <c r="AA2171" i="1"/>
  <c r="AA1991" i="1"/>
  <c r="AB1991" i="1"/>
  <c r="AA1691" i="1"/>
  <c r="AB1691" i="1"/>
  <c r="AA1651" i="1"/>
  <c r="AB1651" i="1"/>
  <c r="AA1531" i="1"/>
  <c r="AB1531" i="1"/>
  <c r="AA1411" i="1"/>
  <c r="AB1411" i="1"/>
  <c r="AA1351" i="1"/>
  <c r="AB1351" i="1"/>
  <c r="AA1231" i="1"/>
  <c r="AB1231" i="1"/>
  <c r="AA1131" i="1"/>
  <c r="AB1131" i="1"/>
  <c r="AA1071" i="1"/>
  <c r="AB1071" i="1"/>
  <c r="AA991" i="1"/>
  <c r="AB991" i="1"/>
  <c r="AA931" i="1"/>
  <c r="AB931" i="1"/>
  <c r="AA771" i="1"/>
  <c r="AB771" i="1"/>
  <c r="AA711" i="1"/>
  <c r="AB711" i="1"/>
  <c r="AA651" i="1"/>
  <c r="AB651" i="1"/>
  <c r="AA591" i="1"/>
  <c r="AB591" i="1"/>
  <c r="AA511" i="1"/>
  <c r="AB511" i="1"/>
  <c r="AA451" i="1"/>
  <c r="AB451" i="1"/>
  <c r="AA391" i="1"/>
  <c r="AB391" i="1"/>
  <c r="AA331" i="1"/>
  <c r="AB331" i="1"/>
  <c r="AA271" i="1"/>
  <c r="AB271" i="1"/>
  <c r="AA211" i="1"/>
  <c r="AB211" i="1"/>
  <c r="AA91" i="1"/>
  <c r="AB91" i="1"/>
  <c r="AB2977" i="1"/>
  <c r="AB2453" i="1"/>
  <c r="AB2134" i="1"/>
  <c r="AB2057" i="1"/>
  <c r="AB1737" i="1"/>
  <c r="AB1094" i="1"/>
  <c r="AB194" i="1"/>
  <c r="AA2658" i="1"/>
  <c r="AA2296" i="1"/>
  <c r="AA2117" i="1"/>
  <c r="AA1916" i="1"/>
  <c r="AA1533" i="1"/>
  <c r="AA952" i="1"/>
  <c r="AA216" i="1"/>
  <c r="AA2950" i="1"/>
  <c r="AB2950" i="1"/>
  <c r="AB2890" i="1"/>
  <c r="AA2890" i="1"/>
  <c r="AB2830" i="1"/>
  <c r="AA2830" i="1"/>
  <c r="AB2710" i="1"/>
  <c r="AA2710" i="1"/>
  <c r="AB2650" i="1"/>
  <c r="AA2650" i="1"/>
  <c r="AB2610" i="1"/>
  <c r="AA2610" i="1"/>
  <c r="AA2550" i="1"/>
  <c r="AB2550" i="1"/>
  <c r="AA2490" i="1"/>
  <c r="AB2490" i="1"/>
  <c r="AB2430" i="1"/>
  <c r="AA2430" i="1"/>
  <c r="AB2370" i="1"/>
  <c r="AA2370" i="1"/>
  <c r="AA2310" i="1"/>
  <c r="AB2310" i="1"/>
  <c r="AA2250" i="1"/>
  <c r="AB2250" i="1"/>
  <c r="AB2190" i="1"/>
  <c r="AA2190" i="1"/>
  <c r="AB1930" i="1"/>
  <c r="AA1930" i="1"/>
  <c r="AB1870" i="1"/>
  <c r="AA1870" i="1"/>
  <c r="AA1810" i="1"/>
  <c r="AB1810" i="1"/>
  <c r="AA1750" i="1"/>
  <c r="AB1750" i="1"/>
  <c r="AB1710" i="1"/>
  <c r="AA1710" i="1"/>
  <c r="AB1410" i="1"/>
  <c r="AA1410" i="1"/>
  <c r="AB1350" i="1"/>
  <c r="AA1350" i="1"/>
  <c r="AB1210" i="1"/>
  <c r="AA1210" i="1"/>
  <c r="AB1150" i="1"/>
  <c r="AA1150" i="1"/>
  <c r="AA1030" i="1"/>
  <c r="AB1030" i="1"/>
  <c r="AB970" i="1"/>
  <c r="AA970" i="1"/>
  <c r="AB910" i="1"/>
  <c r="AA910" i="1"/>
  <c r="AA850" i="1"/>
  <c r="AB850" i="1"/>
  <c r="AB790" i="1"/>
  <c r="AA790" i="1"/>
  <c r="AB730" i="1"/>
  <c r="AA730" i="1"/>
  <c r="AB670" i="1"/>
  <c r="AA670" i="1"/>
  <c r="AB550" i="1"/>
  <c r="AA550" i="1"/>
  <c r="AB350" i="1"/>
  <c r="AA350" i="1"/>
  <c r="AB290" i="1"/>
  <c r="AA290" i="1"/>
  <c r="AB230" i="1"/>
  <c r="AA230" i="1"/>
  <c r="AA130" i="1"/>
  <c r="AB130" i="1"/>
  <c r="AB70" i="1"/>
  <c r="AA70" i="1"/>
  <c r="AB30" i="1"/>
  <c r="AA30" i="1"/>
  <c r="AB2596" i="1"/>
  <c r="AB2172" i="1"/>
  <c r="AB2056" i="1"/>
  <c r="AB2013" i="1"/>
  <c r="AB1773" i="1"/>
  <c r="AB1697" i="1"/>
  <c r="AB792" i="1"/>
  <c r="AB151" i="1"/>
  <c r="AA2515" i="1"/>
  <c r="AA2116" i="1"/>
  <c r="AA1915" i="1"/>
  <c r="AA1530" i="1"/>
  <c r="AA1417" i="1"/>
  <c r="AA1015" i="1"/>
  <c r="AA893" i="1"/>
  <c r="AA215" i="1"/>
  <c r="AB2969" i="1"/>
  <c r="AA2969" i="1"/>
  <c r="AA2569" i="1"/>
  <c r="AB2569" i="1"/>
  <c r="AB2369" i="1"/>
  <c r="AA2369" i="1"/>
  <c r="AA2289" i="1"/>
  <c r="AB2289" i="1"/>
  <c r="AB2249" i="1"/>
  <c r="AA2249" i="1"/>
  <c r="AB2169" i="1"/>
  <c r="AA2169" i="1"/>
  <c r="AA2129" i="1"/>
  <c r="AB2129" i="1"/>
  <c r="AB2049" i="1"/>
  <c r="AA2049" i="1"/>
  <c r="AB1929" i="1"/>
  <c r="AA1929" i="1"/>
  <c r="AB1889" i="1"/>
  <c r="AA1889" i="1"/>
  <c r="AB1849" i="1"/>
  <c r="AA1849" i="1"/>
  <c r="AB1809" i="1"/>
  <c r="AA1809" i="1"/>
  <c r="AB1769" i="1"/>
  <c r="AA1769" i="1"/>
  <c r="AA1729" i="1"/>
  <c r="AB1729" i="1"/>
  <c r="AB1689" i="1"/>
  <c r="AA1689" i="1"/>
  <c r="AA1609" i="1"/>
  <c r="AB1609" i="1"/>
  <c r="AA1529" i="1"/>
  <c r="AB1529" i="1"/>
  <c r="AA1369" i="1"/>
  <c r="AB1369" i="1"/>
  <c r="AB1329" i="1"/>
  <c r="AA1329" i="1"/>
  <c r="AB1209" i="1"/>
  <c r="AA1209" i="1"/>
  <c r="AA1169" i="1"/>
  <c r="AB1169" i="1"/>
  <c r="AA1129" i="1"/>
  <c r="AB1129" i="1"/>
  <c r="AA969" i="1"/>
  <c r="AB969" i="1"/>
  <c r="AA849" i="1"/>
  <c r="AB849" i="1"/>
  <c r="AA809" i="1"/>
  <c r="AB809" i="1"/>
  <c r="AA769" i="1"/>
  <c r="AB769" i="1"/>
  <c r="AA729" i="1"/>
  <c r="AB729" i="1"/>
  <c r="AB649" i="1"/>
  <c r="AA649" i="1"/>
  <c r="AB569" i="1"/>
  <c r="AA569" i="1"/>
  <c r="AA529" i="1"/>
  <c r="AB529" i="1"/>
  <c r="AB289" i="1"/>
  <c r="AA289" i="1"/>
  <c r="AB249" i="1"/>
  <c r="AA249" i="1"/>
  <c r="AB209" i="1"/>
  <c r="AA209" i="1"/>
  <c r="AA129" i="1"/>
  <c r="AB129" i="1"/>
  <c r="AA29" i="1"/>
  <c r="AB29" i="1"/>
  <c r="AB2557" i="1"/>
  <c r="AB2415" i="1"/>
  <c r="AB2315" i="1"/>
  <c r="AB2055" i="1"/>
  <c r="AB1896" i="1"/>
  <c r="AB1815" i="1"/>
  <c r="AB1735" i="1"/>
  <c r="AB1695" i="1"/>
  <c r="AB1617" i="1"/>
  <c r="AB1130" i="1"/>
  <c r="AB829" i="1"/>
  <c r="AB616" i="1"/>
  <c r="AB534" i="1"/>
  <c r="AB311" i="1"/>
  <c r="AB191" i="1"/>
  <c r="AA2689" i="1"/>
  <c r="AA2342" i="1"/>
  <c r="AA2157" i="1"/>
  <c r="AA1912" i="1"/>
  <c r="AA890" i="1"/>
  <c r="AA717" i="1"/>
  <c r="AA214" i="1"/>
  <c r="AB2974" i="1"/>
  <c r="AB2692" i="1"/>
  <c r="AB2594" i="1"/>
  <c r="AB2518" i="1"/>
  <c r="AB2414" i="1"/>
  <c r="AB1091" i="1"/>
  <c r="AB578" i="1"/>
  <c r="AA2876" i="1"/>
  <c r="AA2733" i="1"/>
  <c r="AA2558" i="1"/>
  <c r="AA2198" i="1"/>
  <c r="AA2010" i="1"/>
  <c r="AA1132" i="1"/>
  <c r="AA513" i="1"/>
  <c r="AB2791" i="1"/>
  <c r="AB2656" i="1"/>
  <c r="AB2553" i="1"/>
  <c r="AB1811" i="1"/>
  <c r="AB1654" i="1"/>
  <c r="AB876" i="1"/>
  <c r="AA1909" i="1"/>
  <c r="AB2622" i="1"/>
  <c r="AB2516" i="1"/>
  <c r="AB2412" i="1"/>
  <c r="AB2336" i="1"/>
  <c r="AB2312" i="1"/>
  <c r="AB2238" i="1"/>
  <c r="AB1893" i="1"/>
  <c r="AB1650" i="1"/>
  <c r="AB1418" i="1"/>
  <c r="AB1254" i="1"/>
  <c r="AB1002" i="1"/>
  <c r="AB698" i="1"/>
  <c r="AB573" i="1"/>
  <c r="AB352" i="1"/>
  <c r="AB58" i="1"/>
  <c r="AA2593" i="1"/>
  <c r="AA2455" i="1"/>
  <c r="AA2381" i="1"/>
  <c r="AA2237" i="1"/>
  <c r="AA2154" i="1"/>
  <c r="AA1794" i="1"/>
  <c r="AA1618" i="1"/>
  <c r="AA1357" i="1"/>
  <c r="AA1178" i="1"/>
  <c r="AA942" i="1"/>
  <c r="AA510" i="1"/>
  <c r="AA390" i="1"/>
  <c r="AA330" i="1"/>
  <c r="AA35" i="1"/>
  <c r="AB2929" i="1"/>
  <c r="AB2854" i="1"/>
  <c r="AB2722" i="1"/>
  <c r="AB2651" i="1"/>
  <c r="AB2621" i="1"/>
  <c r="AB2551" i="1"/>
  <c r="AB2373" i="1"/>
  <c r="AB2335" i="1"/>
  <c r="AB2311" i="1"/>
  <c r="AB2162" i="1"/>
  <c r="AB2082" i="1"/>
  <c r="AB1892" i="1"/>
  <c r="AB1762" i="1"/>
  <c r="AB1649" i="1"/>
  <c r="AB1572" i="1"/>
  <c r="AB1497" i="1"/>
  <c r="AB1455" i="1"/>
  <c r="AB1375" i="1"/>
  <c r="AB1292" i="1"/>
  <c r="AB1253" i="1"/>
  <c r="AB1215" i="1"/>
  <c r="AB958" i="1"/>
  <c r="AB917" i="1"/>
  <c r="AB697" i="1"/>
  <c r="AB658" i="1"/>
  <c r="AB611" i="1"/>
  <c r="AB477" i="1"/>
  <c r="AB351" i="1"/>
  <c r="AB57" i="1"/>
  <c r="AA2872" i="1"/>
  <c r="AA2770" i="1"/>
  <c r="AA2590" i="1"/>
  <c r="AA2454" i="1"/>
  <c r="AA2413" i="1"/>
  <c r="AA2232" i="1"/>
  <c r="AA2149" i="1"/>
  <c r="AA1793" i="1"/>
  <c r="AA1674" i="1"/>
  <c r="AA1230" i="1"/>
  <c r="AA1175" i="1"/>
  <c r="AA509" i="1"/>
  <c r="AA34" i="1"/>
  <c r="AA2938" i="1"/>
  <c r="AB2938" i="1"/>
  <c r="AA2858" i="1"/>
  <c r="AB2858" i="1"/>
  <c r="AA2738" i="1"/>
  <c r="AB2738" i="1"/>
  <c r="AA2618" i="1"/>
  <c r="AB2618" i="1"/>
  <c r="AA1958" i="1"/>
  <c r="AB1958" i="1"/>
  <c r="AA1858" i="1"/>
  <c r="AB1858" i="1"/>
  <c r="AA1558" i="1"/>
  <c r="AB1558" i="1"/>
  <c r="AB1438" i="1"/>
  <c r="AA1438" i="1"/>
  <c r="AA1338" i="1"/>
  <c r="AB1338" i="1"/>
  <c r="AA1278" i="1"/>
  <c r="AB1278" i="1"/>
  <c r="AA1218" i="1"/>
  <c r="AB1218" i="1"/>
  <c r="AA1138" i="1"/>
  <c r="AB1138" i="1"/>
  <c r="AA1078" i="1"/>
  <c r="AB1078" i="1"/>
  <c r="AB1018" i="1"/>
  <c r="AA1018" i="1"/>
  <c r="AA898" i="1"/>
  <c r="AB898" i="1"/>
  <c r="AA778" i="1"/>
  <c r="AB778" i="1"/>
  <c r="AB598" i="1"/>
  <c r="AA598" i="1"/>
  <c r="AA418" i="1"/>
  <c r="AB418" i="1"/>
  <c r="AA358" i="1"/>
  <c r="AB358" i="1"/>
  <c r="AA238" i="1"/>
  <c r="AB238" i="1"/>
  <c r="AA118" i="1"/>
  <c r="AB118" i="1"/>
  <c r="AA78" i="1"/>
  <c r="AB78" i="1"/>
  <c r="AB2678" i="1"/>
  <c r="AA2957" i="1"/>
  <c r="AB2957" i="1"/>
  <c r="AA2857" i="1"/>
  <c r="AB2857" i="1"/>
  <c r="AA2537" i="1"/>
  <c r="AB2537" i="1"/>
  <c r="AA2417" i="1"/>
  <c r="AB2417" i="1"/>
  <c r="AB2297" i="1"/>
  <c r="AA2297" i="1"/>
  <c r="AA2177" i="1"/>
  <c r="AB2177" i="1"/>
  <c r="AA1937" i="1"/>
  <c r="AB1937" i="1"/>
  <c r="AB1817" i="1"/>
  <c r="AA1817" i="1"/>
  <c r="AA1537" i="1"/>
  <c r="AB1537" i="1"/>
  <c r="AA1477" i="1"/>
  <c r="AB1477" i="1"/>
  <c r="AB1297" i="1"/>
  <c r="AA1297" i="1"/>
  <c r="AB1237" i="1"/>
  <c r="AA1237" i="1"/>
  <c r="AB1197" i="1"/>
  <c r="AA1197" i="1"/>
  <c r="AB1137" i="1"/>
  <c r="AA1137" i="1"/>
  <c r="AB1077" i="1"/>
  <c r="AA1077" i="1"/>
  <c r="AB997" i="1"/>
  <c r="AA997" i="1"/>
  <c r="AA737" i="1"/>
  <c r="AB737" i="1"/>
  <c r="AA677" i="1"/>
  <c r="AB677" i="1"/>
  <c r="AA637" i="1"/>
  <c r="AB637" i="1"/>
  <c r="AA577" i="1"/>
  <c r="AB577" i="1"/>
  <c r="AB457" i="1"/>
  <c r="AA457" i="1"/>
  <c r="AA397" i="1"/>
  <c r="AB397" i="1"/>
  <c r="AA217" i="1"/>
  <c r="AB217" i="1"/>
  <c r="AB1518" i="1"/>
  <c r="AB37" i="1"/>
  <c r="AA2676" i="1"/>
  <c r="AB2676" i="1"/>
  <c r="AA2616" i="1"/>
  <c r="AB2616" i="1"/>
  <c r="AA2376" i="1"/>
  <c r="AB2376" i="1"/>
  <c r="AB2316" i="1"/>
  <c r="AA2316" i="1"/>
  <c r="AB2276" i="1"/>
  <c r="AA2276" i="1"/>
  <c r="AA2216" i="1"/>
  <c r="AB2216" i="1"/>
  <c r="AA2016" i="1"/>
  <c r="AB2016" i="1"/>
  <c r="AA1856" i="1"/>
  <c r="AB1856" i="1"/>
  <c r="AB1676" i="1"/>
  <c r="AA1676" i="1"/>
  <c r="AA1496" i="1"/>
  <c r="AB1496" i="1"/>
  <c r="AA1396" i="1"/>
  <c r="AB1396" i="1"/>
  <c r="AB1336" i="1"/>
  <c r="AA1336" i="1"/>
  <c r="AB1276" i="1"/>
  <c r="AA1276" i="1"/>
  <c r="AB1216" i="1"/>
  <c r="AA1216" i="1"/>
  <c r="AB1156" i="1"/>
  <c r="AA1156" i="1"/>
  <c r="AA1096" i="1"/>
  <c r="AB1096" i="1"/>
  <c r="AA1056" i="1"/>
  <c r="AB1056" i="1"/>
  <c r="AB996" i="1"/>
  <c r="AA996" i="1"/>
  <c r="AA956" i="1"/>
  <c r="AB956" i="1"/>
  <c r="AA896" i="1"/>
  <c r="AB896" i="1"/>
  <c r="AB836" i="1"/>
  <c r="AA836" i="1"/>
  <c r="AA776" i="1"/>
  <c r="AB776" i="1"/>
  <c r="AA656" i="1"/>
  <c r="AB656" i="1"/>
  <c r="AB596" i="1"/>
  <c r="AA596" i="1"/>
  <c r="AB536" i="1"/>
  <c r="AA536" i="1"/>
  <c r="AA356" i="1"/>
  <c r="AB356" i="1"/>
  <c r="AA176" i="1"/>
  <c r="AB176" i="1"/>
  <c r="AA36" i="1"/>
  <c r="AB36" i="1"/>
  <c r="AB2356" i="1"/>
  <c r="AA916" i="1"/>
  <c r="AA2995" i="1"/>
  <c r="AB2995" i="1"/>
  <c r="AA2935" i="1"/>
  <c r="AB2935" i="1"/>
  <c r="AA2875" i="1"/>
  <c r="AB2875" i="1"/>
  <c r="AA2655" i="1"/>
  <c r="AB2655" i="1"/>
  <c r="AA2395" i="1"/>
  <c r="AB2395" i="1"/>
  <c r="AA2275" i="1"/>
  <c r="AB2275" i="1"/>
  <c r="AB2075" i="1"/>
  <c r="AA2075" i="1"/>
  <c r="AA1935" i="1"/>
  <c r="AB1935" i="1"/>
  <c r="AA1475" i="1"/>
  <c r="AB1475" i="1"/>
  <c r="AA1415" i="1"/>
  <c r="AB1415" i="1"/>
  <c r="AA1295" i="1"/>
  <c r="AB1295" i="1"/>
  <c r="AA1055" i="1"/>
  <c r="AB1055" i="1"/>
  <c r="AB995" i="1"/>
  <c r="AA995" i="1"/>
  <c r="AB935" i="1"/>
  <c r="AA935" i="1"/>
  <c r="AB895" i="1"/>
  <c r="AA895" i="1"/>
  <c r="AB835" i="1"/>
  <c r="AA835" i="1"/>
  <c r="AB775" i="1"/>
  <c r="AA775" i="1"/>
  <c r="AB655" i="1"/>
  <c r="AA655" i="1"/>
  <c r="AA595" i="1"/>
  <c r="AB595" i="1"/>
  <c r="AB535" i="1"/>
  <c r="AA535" i="1"/>
  <c r="AB415" i="1"/>
  <c r="AA415" i="1"/>
  <c r="AB355" i="1"/>
  <c r="AA355" i="1"/>
  <c r="AB295" i="1"/>
  <c r="AA295" i="1"/>
  <c r="AB235" i="1"/>
  <c r="AA235" i="1"/>
  <c r="AB175" i="1"/>
  <c r="AA175" i="1"/>
  <c r="AB115" i="1"/>
  <c r="AA115" i="1"/>
  <c r="AB75" i="1"/>
  <c r="AA75" i="1"/>
  <c r="AA2798" i="1"/>
  <c r="AA2698" i="1"/>
  <c r="AA1875" i="1"/>
  <c r="AA1437" i="1"/>
  <c r="AA2994" i="1"/>
  <c r="AB2994" i="1"/>
  <c r="AA2754" i="1"/>
  <c r="AB2754" i="1"/>
  <c r="AA2694" i="1"/>
  <c r="AB2694" i="1"/>
  <c r="AA2634" i="1"/>
  <c r="AB2634" i="1"/>
  <c r="AB2234" i="1"/>
  <c r="AA2234" i="1"/>
  <c r="AA2054" i="1"/>
  <c r="AB2054" i="1"/>
  <c r="AA1814" i="1"/>
  <c r="AB1814" i="1"/>
  <c r="AA1774" i="1"/>
  <c r="AB1774" i="1"/>
  <c r="AA1474" i="1"/>
  <c r="AB1474" i="1"/>
  <c r="AA1414" i="1"/>
  <c r="AB1414" i="1"/>
  <c r="AA1334" i="1"/>
  <c r="AB1334" i="1"/>
  <c r="AA1274" i="1"/>
  <c r="AB1274" i="1"/>
  <c r="AA1214" i="1"/>
  <c r="AB1214" i="1"/>
  <c r="AB1034" i="1"/>
  <c r="AA1034" i="1"/>
  <c r="AA954" i="1"/>
  <c r="AB954" i="1"/>
  <c r="AB834" i="1"/>
  <c r="AA834" i="1"/>
  <c r="AA774" i="1"/>
  <c r="AB774" i="1"/>
  <c r="AB654" i="1"/>
  <c r="AA654" i="1"/>
  <c r="AA594" i="1"/>
  <c r="AB594" i="1"/>
  <c r="AA414" i="1"/>
  <c r="AB414" i="1"/>
  <c r="AA314" i="1"/>
  <c r="AB314" i="1"/>
  <c r="AB254" i="1"/>
  <c r="AA254" i="1"/>
  <c r="AA154" i="1"/>
  <c r="AB154" i="1"/>
  <c r="AA94" i="1"/>
  <c r="AB94" i="1"/>
  <c r="AB2137" i="1"/>
  <c r="AB758" i="1"/>
  <c r="AB416" i="1"/>
  <c r="AA2797" i="1"/>
  <c r="AA2695" i="1"/>
  <c r="AA2398" i="1"/>
  <c r="AA2993" i="1"/>
  <c r="AB2993" i="1"/>
  <c r="AA2753" i="1"/>
  <c r="AB2753" i="1"/>
  <c r="AA2653" i="1"/>
  <c r="AB2653" i="1"/>
  <c r="AB2533" i="1"/>
  <c r="AA2533" i="1"/>
  <c r="AB2393" i="1"/>
  <c r="AA2393" i="1"/>
  <c r="AB2233" i="1"/>
  <c r="AA2233" i="1"/>
  <c r="AB2053" i="1"/>
  <c r="AA2053" i="1"/>
  <c r="AB1933" i="1"/>
  <c r="AA1933" i="1"/>
  <c r="AA1633" i="1"/>
  <c r="AB1633" i="1"/>
  <c r="AA1553" i="1"/>
  <c r="AB1553" i="1"/>
  <c r="AA1513" i="1"/>
  <c r="AB1513" i="1"/>
  <c r="AB1393" i="1"/>
  <c r="AA1393" i="1"/>
  <c r="AA1313" i="1"/>
  <c r="AB1313" i="1"/>
  <c r="AA1273" i="1"/>
  <c r="AB1273" i="1"/>
  <c r="AA1193" i="1"/>
  <c r="AB1193" i="1"/>
  <c r="AB1173" i="1"/>
  <c r="AA1173" i="1"/>
  <c r="AB913" i="1"/>
  <c r="AA913" i="1"/>
  <c r="AA873" i="1"/>
  <c r="AB873" i="1"/>
  <c r="AA833" i="1"/>
  <c r="AB833" i="1"/>
  <c r="AA753" i="1"/>
  <c r="AB753" i="1"/>
  <c r="AB633" i="1"/>
  <c r="AA633" i="1"/>
  <c r="AA593" i="1"/>
  <c r="AB593" i="1"/>
  <c r="AB553" i="1"/>
  <c r="AA553" i="1"/>
  <c r="AA433" i="1"/>
  <c r="AB433" i="1"/>
  <c r="AA393" i="1"/>
  <c r="AB393" i="1"/>
  <c r="AB353" i="1"/>
  <c r="AA353" i="1"/>
  <c r="AA273" i="1"/>
  <c r="AB273" i="1"/>
  <c r="AA153" i="1"/>
  <c r="AB153" i="1"/>
  <c r="AA113" i="1"/>
  <c r="AB113" i="1"/>
  <c r="AA2832" i="1"/>
  <c r="AB2832" i="1"/>
  <c r="AA2752" i="1"/>
  <c r="AB2752" i="1"/>
  <c r="AB2672" i="1"/>
  <c r="AA2672" i="1"/>
  <c r="AA2612" i="1"/>
  <c r="AB2612" i="1"/>
  <c r="AA2472" i="1"/>
  <c r="AB2472" i="1"/>
  <c r="AB2372" i="1"/>
  <c r="AA2372" i="1"/>
  <c r="AB2212" i="1"/>
  <c r="AA2212" i="1"/>
  <c r="AB2132" i="1"/>
  <c r="AA2132" i="1"/>
  <c r="AA2072" i="1"/>
  <c r="AB2072" i="1"/>
  <c r="AB1992" i="1"/>
  <c r="AA1992" i="1"/>
  <c r="AA1972" i="1"/>
  <c r="AB1972" i="1"/>
  <c r="AA1932" i="1"/>
  <c r="AB1932" i="1"/>
  <c r="AA1852" i="1"/>
  <c r="AB1852" i="1"/>
  <c r="AA1772" i="1"/>
  <c r="AB1772" i="1"/>
  <c r="AA1732" i="1"/>
  <c r="AB1732" i="1"/>
  <c r="AA1692" i="1"/>
  <c r="AB1692" i="1"/>
  <c r="AB1652" i="1"/>
  <c r="AA1652" i="1"/>
  <c r="AA1612" i="1"/>
  <c r="AB1612" i="1"/>
  <c r="AA1532" i="1"/>
  <c r="AB1532" i="1"/>
  <c r="AA1412" i="1"/>
  <c r="AB1412" i="1"/>
  <c r="AA1372" i="1"/>
  <c r="AB1372" i="1"/>
  <c r="AB1312" i="1"/>
  <c r="AA1312" i="1"/>
  <c r="AA1272" i="1"/>
  <c r="AB1272" i="1"/>
  <c r="AA1192" i="1"/>
  <c r="AB1192" i="1"/>
  <c r="AA1072" i="1"/>
  <c r="AB1072" i="1"/>
  <c r="AA1032" i="1"/>
  <c r="AB1032" i="1"/>
  <c r="AA872" i="1"/>
  <c r="AB872" i="1"/>
  <c r="AA832" i="1"/>
  <c r="AB832" i="1"/>
  <c r="AB752" i="1"/>
  <c r="AA752" i="1"/>
  <c r="AA712" i="1"/>
  <c r="AB712" i="1"/>
  <c r="AA672" i="1"/>
  <c r="AB672" i="1"/>
  <c r="AA572" i="1"/>
  <c r="AB572" i="1"/>
  <c r="AB532" i="1"/>
  <c r="AA532" i="1"/>
  <c r="AA492" i="1"/>
  <c r="AB492" i="1"/>
  <c r="AA452" i="1"/>
  <c r="AB452" i="1"/>
  <c r="AB332" i="1"/>
  <c r="AA332" i="1"/>
  <c r="AA292" i="1"/>
  <c r="AB292" i="1"/>
  <c r="AB2058" i="1"/>
  <c r="AB453" i="1"/>
  <c r="AB196" i="1"/>
  <c r="AA2255" i="1"/>
  <c r="AA1637" i="1"/>
  <c r="AA673" i="1"/>
  <c r="AA218" i="1"/>
  <c r="AA2971" i="1"/>
  <c r="AB2971" i="1"/>
  <c r="AA2911" i="1"/>
  <c r="AB2911" i="1"/>
  <c r="AA2731" i="1"/>
  <c r="AB2731" i="1"/>
  <c r="AA2671" i="1"/>
  <c r="AB2671" i="1"/>
  <c r="AB2611" i="1"/>
  <c r="AA2611" i="1"/>
  <c r="AA2431" i="1"/>
  <c r="AB2431" i="1"/>
  <c r="AA2371" i="1"/>
  <c r="AB2371" i="1"/>
  <c r="AB2211" i="1"/>
  <c r="AA2211" i="1"/>
  <c r="AA2151" i="1"/>
  <c r="AB2151" i="1"/>
  <c r="AA1911" i="1"/>
  <c r="AB1911" i="1"/>
  <c r="AA1851" i="1"/>
  <c r="AB1851" i="1"/>
  <c r="AA1731" i="1"/>
  <c r="AB1731" i="1"/>
  <c r="AA1671" i="1"/>
  <c r="AB1671" i="1"/>
  <c r="AA1611" i="1"/>
  <c r="AB1611" i="1"/>
  <c r="AA1551" i="1"/>
  <c r="AB1551" i="1"/>
  <c r="AA1491" i="1"/>
  <c r="AB1491" i="1"/>
  <c r="AA1431" i="1"/>
  <c r="AB1431" i="1"/>
  <c r="AA1311" i="1"/>
  <c r="AB1311" i="1"/>
  <c r="AA1271" i="1"/>
  <c r="AB1271" i="1"/>
  <c r="AA1211" i="1"/>
  <c r="AB1211" i="1"/>
  <c r="AA1151" i="1"/>
  <c r="AB1151" i="1"/>
  <c r="AA1031" i="1"/>
  <c r="AB1031" i="1"/>
  <c r="AA971" i="1"/>
  <c r="AB971" i="1"/>
  <c r="AA911" i="1"/>
  <c r="AB911" i="1"/>
  <c r="AA851" i="1"/>
  <c r="AB851" i="1"/>
  <c r="AA571" i="1"/>
  <c r="AB571" i="1"/>
  <c r="AA531" i="1"/>
  <c r="AB531" i="1"/>
  <c r="AA291" i="1"/>
  <c r="AB291" i="1"/>
  <c r="AA171" i="1"/>
  <c r="AB171" i="1"/>
  <c r="AA111" i="1"/>
  <c r="AB111" i="1"/>
  <c r="AA11" i="1"/>
  <c r="AB11" i="1"/>
  <c r="AB2795" i="1"/>
  <c r="AB2597" i="1"/>
  <c r="AB2173" i="1"/>
  <c r="AB1898" i="1"/>
  <c r="AB793" i="1"/>
  <c r="AB152" i="1"/>
  <c r="AA2691" i="1"/>
  <c r="AA1752" i="1"/>
  <c r="AA1574" i="1"/>
  <c r="AA2970" i="1"/>
  <c r="AB2970" i="1"/>
  <c r="AB2910" i="1"/>
  <c r="AA2910" i="1"/>
  <c r="AB2790" i="1"/>
  <c r="AA2790" i="1"/>
  <c r="AB2730" i="1"/>
  <c r="AA2730" i="1"/>
  <c r="AB2670" i="1"/>
  <c r="AA2670" i="1"/>
  <c r="AB2390" i="1"/>
  <c r="AA2390" i="1"/>
  <c r="AA2350" i="1"/>
  <c r="AB2350" i="1"/>
  <c r="AA2290" i="1"/>
  <c r="AB2290" i="1"/>
  <c r="AB2170" i="1"/>
  <c r="AA2170" i="1"/>
  <c r="AB2110" i="1"/>
  <c r="AA2110" i="1"/>
  <c r="AB2050" i="1"/>
  <c r="AA2050" i="1"/>
  <c r="AB1990" i="1"/>
  <c r="AA1990" i="1"/>
  <c r="AA1970" i="1"/>
  <c r="AB1970" i="1"/>
  <c r="AB1850" i="1"/>
  <c r="AA1850" i="1"/>
  <c r="AA1790" i="1"/>
  <c r="AB1790" i="1"/>
  <c r="AA1670" i="1"/>
  <c r="AB1670" i="1"/>
  <c r="AA1610" i="1"/>
  <c r="AB1610" i="1"/>
  <c r="AA1390" i="1"/>
  <c r="AB1390" i="1"/>
  <c r="AA1190" i="1"/>
  <c r="AB1190" i="1"/>
  <c r="AA990" i="1"/>
  <c r="AB990" i="1"/>
  <c r="AB930" i="1"/>
  <c r="AA930" i="1"/>
  <c r="AB870" i="1"/>
  <c r="AA870" i="1"/>
  <c r="AB810" i="1"/>
  <c r="AA810" i="1"/>
  <c r="AB750" i="1"/>
  <c r="AA750" i="1"/>
  <c r="AB690" i="1"/>
  <c r="AA690" i="1"/>
  <c r="AB570" i="1"/>
  <c r="AA570" i="1"/>
  <c r="AB450" i="1"/>
  <c r="AA450" i="1"/>
  <c r="AB270" i="1"/>
  <c r="AA270" i="1"/>
  <c r="AB210" i="1"/>
  <c r="AA210" i="1"/>
  <c r="AB150" i="1"/>
  <c r="AA150" i="1"/>
  <c r="AB90" i="1"/>
  <c r="AA90" i="1"/>
  <c r="AB50" i="1"/>
  <c r="AA50" i="1"/>
  <c r="AB2976" i="1"/>
  <c r="AB2898" i="1"/>
  <c r="AB2794" i="1"/>
  <c r="AB2416" i="1"/>
  <c r="AB1971" i="1"/>
  <c r="AB1897" i="1"/>
  <c r="AB1736" i="1"/>
  <c r="AB1093" i="1"/>
  <c r="AB831" i="1"/>
  <c r="AB617" i="1"/>
  <c r="AB538" i="1"/>
  <c r="AB313" i="1"/>
  <c r="AB231" i="1"/>
  <c r="AB193" i="1"/>
  <c r="AA2690" i="1"/>
  <c r="AA2294" i="1"/>
  <c r="AA2158" i="1"/>
  <c r="AA1473" i="1"/>
  <c r="AA950" i="1"/>
  <c r="AB2989" i="1"/>
  <c r="AA2989" i="1"/>
  <c r="AA2949" i="1"/>
  <c r="AB2949" i="1"/>
  <c r="AB2869" i="1"/>
  <c r="AA2869" i="1"/>
  <c r="AB2829" i="1"/>
  <c r="AA2829" i="1"/>
  <c r="AA2549" i="1"/>
  <c r="AB2549" i="1"/>
  <c r="AA2509" i="1"/>
  <c r="AB2509" i="1"/>
  <c r="AA2269" i="1"/>
  <c r="AB2269" i="1"/>
  <c r="AB2109" i="1"/>
  <c r="AA2109" i="1"/>
  <c r="AB2069" i="1"/>
  <c r="AA2069" i="1"/>
  <c r="AB2029" i="1"/>
  <c r="AA2029" i="1"/>
  <c r="AA1989" i="1"/>
  <c r="AB1989" i="1"/>
  <c r="AB1869" i="1"/>
  <c r="AA1869" i="1"/>
  <c r="AA1789" i="1"/>
  <c r="AB1789" i="1"/>
  <c r="AB1749" i="1"/>
  <c r="AA1749" i="1"/>
  <c r="AB1709" i="1"/>
  <c r="AA1709" i="1"/>
  <c r="AA1669" i="1"/>
  <c r="AB1669" i="1"/>
  <c r="AB1629" i="1"/>
  <c r="AA1629" i="1"/>
  <c r="AA1509" i="1"/>
  <c r="AB1509" i="1"/>
  <c r="AA1429" i="1"/>
  <c r="AB1429" i="1"/>
  <c r="AA1389" i="1"/>
  <c r="AB1389" i="1"/>
  <c r="AA1309" i="1"/>
  <c r="AB1309" i="1"/>
  <c r="AA1109" i="1"/>
  <c r="AB1109" i="1"/>
  <c r="AA989" i="1"/>
  <c r="AB989" i="1"/>
  <c r="AB909" i="1"/>
  <c r="AA909" i="1"/>
  <c r="AA869" i="1"/>
  <c r="AB869" i="1"/>
  <c r="AB709" i="1"/>
  <c r="AA709" i="1"/>
  <c r="AA669" i="1"/>
  <c r="AB669" i="1"/>
  <c r="AA589" i="1"/>
  <c r="AB589" i="1"/>
  <c r="AA429" i="1"/>
  <c r="AB429" i="1"/>
  <c r="AB389" i="1"/>
  <c r="AA389" i="1"/>
  <c r="AA349" i="1"/>
  <c r="AB349" i="1"/>
  <c r="AB309" i="1"/>
  <c r="AA309" i="1"/>
  <c r="AA149" i="1"/>
  <c r="AB149" i="1"/>
  <c r="AB109" i="1"/>
  <c r="AA109" i="1"/>
  <c r="AA69" i="1"/>
  <c r="AB69" i="1"/>
  <c r="AA49" i="1"/>
  <c r="AB49" i="1"/>
  <c r="AA9" i="1"/>
  <c r="AB9" i="1"/>
  <c r="AB2975" i="1"/>
  <c r="AB2897" i="1"/>
  <c r="AB2862" i="1"/>
  <c r="AB2793" i="1"/>
  <c r="AB2595" i="1"/>
  <c r="AB2012" i="1"/>
  <c r="AB791" i="1"/>
  <c r="AB662" i="1"/>
  <c r="AB229" i="1"/>
  <c r="AA2512" i="1"/>
  <c r="AA1416" i="1"/>
  <c r="AA1235" i="1"/>
  <c r="AA1133" i="1"/>
  <c r="AA514" i="1"/>
  <c r="AA157" i="1"/>
  <c r="AB2896" i="1"/>
  <c r="AB2792" i="1"/>
  <c r="AB2657" i="1"/>
  <c r="AB2556" i="1"/>
  <c r="AB2382" i="1"/>
  <c r="AB2282" i="1"/>
  <c r="AB2051" i="1"/>
  <c r="AB2011" i="1"/>
  <c r="AB1895" i="1"/>
  <c r="AB1812" i="1"/>
  <c r="AB1054" i="1"/>
  <c r="AB789" i="1"/>
  <c r="AB614" i="1"/>
  <c r="AB189" i="1"/>
  <c r="AB18" i="1"/>
  <c r="AA2511" i="1"/>
  <c r="AA1910" i="1"/>
  <c r="AA1234" i="1"/>
  <c r="AA590" i="1"/>
  <c r="AB2973" i="1"/>
  <c r="AB2517" i="1"/>
  <c r="AB1894" i="1"/>
  <c r="AB1614" i="1"/>
  <c r="AB1378" i="1"/>
  <c r="AB1294" i="1"/>
  <c r="AB1255" i="1"/>
  <c r="AB1171" i="1"/>
  <c r="AB962" i="1"/>
  <c r="AB613" i="1"/>
  <c r="AB574" i="1"/>
  <c r="AB17" i="1"/>
  <c r="AA2918" i="1"/>
  <c r="AA2776" i="1"/>
  <c r="AA2732" i="1"/>
  <c r="AA2510" i="1"/>
  <c r="AA2009" i="1"/>
  <c r="AA1795" i="1"/>
  <c r="AA1233" i="1"/>
  <c r="AA715" i="1"/>
  <c r="AA512" i="1"/>
  <c r="AA337" i="1"/>
  <c r="AA89" i="1"/>
  <c r="AB2972" i="1"/>
  <c r="AB2891" i="1"/>
  <c r="AB2652" i="1"/>
  <c r="AB2552" i="1"/>
  <c r="AB2118" i="1"/>
  <c r="AB1575" i="1"/>
  <c r="AB1498" i="1"/>
  <c r="AB1293" i="1"/>
  <c r="AB1170" i="1"/>
  <c r="AB612" i="1"/>
  <c r="AB478" i="1"/>
  <c r="AB102" i="1"/>
  <c r="AB16" i="1"/>
  <c r="AA2917" i="1"/>
  <c r="AA2189" i="1"/>
  <c r="AB2853" i="1"/>
  <c r="AB2721" i="1"/>
  <c r="AB2649" i="1"/>
  <c r="AB2514" i="1"/>
  <c r="AB2334" i="1"/>
  <c r="AB2309" i="1"/>
  <c r="AB2231" i="1"/>
  <c r="AB1891" i="1"/>
  <c r="AB1571" i="1"/>
  <c r="AB1451" i="1"/>
  <c r="AB1409" i="1"/>
  <c r="AB1331" i="1"/>
  <c r="AB1291" i="1"/>
  <c r="AB957" i="1"/>
  <c r="AB734" i="1"/>
  <c r="AB693" i="1"/>
  <c r="AB396" i="1"/>
  <c r="AB56" i="1"/>
  <c r="AA2589" i="1"/>
  <c r="AA2378" i="1"/>
  <c r="AA1950" i="1"/>
  <c r="AA1791" i="1"/>
  <c r="AA1730" i="1"/>
  <c r="AA1616" i="1"/>
  <c r="AA2301" i="1"/>
  <c r="AB2301" i="1"/>
  <c r="AA2121" i="1"/>
  <c r="AB2121" i="1"/>
  <c r="AB2041" i="1"/>
  <c r="AA2041" i="1"/>
  <c r="AA1961" i="1"/>
  <c r="AB1961" i="1"/>
  <c r="AA1841" i="1"/>
  <c r="AB1841" i="1"/>
  <c r="AA1801" i="1"/>
  <c r="AB1801" i="1"/>
  <c r="AA1621" i="1"/>
  <c r="AB1621" i="1"/>
  <c r="AA1581" i="1"/>
  <c r="AB1581" i="1"/>
  <c r="AA1561" i="1"/>
  <c r="AB1561" i="1"/>
  <c r="AA1521" i="1"/>
  <c r="AB1521" i="1"/>
  <c r="AA1241" i="1"/>
  <c r="AB1241" i="1"/>
  <c r="AA1161" i="1"/>
  <c r="AB1161" i="1"/>
  <c r="AA1101" i="1"/>
  <c r="AB1101" i="1"/>
  <c r="AA1041" i="1"/>
  <c r="AB1041" i="1"/>
  <c r="AA1021" i="1"/>
  <c r="AB1021" i="1"/>
  <c r="AA961" i="1"/>
  <c r="AB961" i="1"/>
  <c r="AA901" i="1"/>
  <c r="AB901" i="1"/>
  <c r="AA841" i="1"/>
  <c r="AB841" i="1"/>
  <c r="AA821" i="1"/>
  <c r="AB821" i="1"/>
  <c r="AA761" i="1"/>
  <c r="AB761" i="1"/>
  <c r="AA741" i="1"/>
  <c r="AB741" i="1"/>
  <c r="AB561" i="1"/>
  <c r="AA561" i="1"/>
  <c r="AB461" i="1"/>
  <c r="AA461" i="1"/>
  <c r="AB401" i="1"/>
  <c r="AA401" i="1"/>
  <c r="AA361" i="1"/>
  <c r="AB361" i="1"/>
  <c r="AB321" i="1"/>
  <c r="AA321" i="1"/>
  <c r="AA301" i="1"/>
  <c r="AB301" i="1"/>
  <c r="AA221" i="1"/>
  <c r="AB221" i="1"/>
  <c r="AA61" i="1"/>
  <c r="AB61" i="1"/>
  <c r="AB21" i="1"/>
  <c r="AA21" i="1"/>
  <c r="AB2368" i="1"/>
  <c r="AB2208" i="1"/>
  <c r="AB1601" i="1"/>
  <c r="AB1361" i="1"/>
  <c r="AB628" i="1"/>
  <c r="AB521" i="1"/>
  <c r="AB68" i="1"/>
  <c r="AA2241" i="1"/>
  <c r="AA1288" i="1"/>
  <c r="AA588" i="1"/>
  <c r="AB2800" i="1"/>
  <c r="AA2800" i="1"/>
  <c r="AA2780" i="1"/>
  <c r="AB2780" i="1"/>
  <c r="AA2760" i="1"/>
  <c r="AB2760" i="1"/>
  <c r="AA2560" i="1"/>
  <c r="AB2560" i="1"/>
  <c r="AA2440" i="1"/>
  <c r="AB2440" i="1"/>
  <c r="AA2400" i="1"/>
  <c r="AB2400" i="1"/>
  <c r="AA2380" i="1"/>
  <c r="AB2380" i="1"/>
  <c r="AA2300" i="1"/>
  <c r="AB2300" i="1"/>
  <c r="AA2200" i="1"/>
  <c r="AB2200" i="1"/>
  <c r="AA2120" i="1"/>
  <c r="AB2120" i="1"/>
  <c r="AA2100" i="1"/>
  <c r="AB2100" i="1"/>
  <c r="AB2040" i="1"/>
  <c r="AA2040" i="1"/>
  <c r="AA1880" i="1"/>
  <c r="AB1880" i="1"/>
  <c r="AA1840" i="1"/>
  <c r="AB1840" i="1"/>
  <c r="AA1700" i="1"/>
  <c r="AB1700" i="1"/>
  <c r="AA1580" i="1"/>
  <c r="AB1580" i="1"/>
  <c r="AB1560" i="1"/>
  <c r="AA1560" i="1"/>
  <c r="AB1520" i="1"/>
  <c r="AA1520" i="1"/>
  <c r="AA1440" i="1"/>
  <c r="AB1440" i="1"/>
  <c r="AA1340" i="1"/>
  <c r="AB1340" i="1"/>
  <c r="AA1240" i="1"/>
  <c r="AB1240" i="1"/>
  <c r="AA1160" i="1"/>
  <c r="AB1160" i="1"/>
  <c r="AA1080" i="1"/>
  <c r="AB1080" i="1"/>
  <c r="AA1060" i="1"/>
  <c r="AB1060" i="1"/>
  <c r="AB1040" i="1"/>
  <c r="AA1040" i="1"/>
  <c r="AA900" i="1"/>
  <c r="AB900" i="1"/>
  <c r="AA840" i="1"/>
  <c r="AB840" i="1"/>
  <c r="AB820" i="1"/>
  <c r="AA820" i="1"/>
  <c r="AA780" i="1"/>
  <c r="AB780" i="1"/>
  <c r="AA740" i="1"/>
  <c r="AB740" i="1"/>
  <c r="AB620" i="1"/>
  <c r="AA620" i="1"/>
  <c r="AB560" i="1"/>
  <c r="AA560" i="1"/>
  <c r="AA540" i="1"/>
  <c r="AB540" i="1"/>
  <c r="AB420" i="1"/>
  <c r="AA420" i="1"/>
  <c r="AA400" i="1"/>
  <c r="AB400" i="1"/>
  <c r="AB320" i="1"/>
  <c r="AA320" i="1"/>
  <c r="AA240" i="1"/>
  <c r="AB240" i="1"/>
  <c r="AA220" i="1"/>
  <c r="AB220" i="1"/>
  <c r="AA160" i="1"/>
  <c r="AB160" i="1"/>
  <c r="AA60" i="1"/>
  <c r="AB60" i="1"/>
  <c r="AB20" i="1"/>
  <c r="AA20" i="1"/>
  <c r="AB2367" i="1"/>
  <c r="AB2207" i="1"/>
  <c r="AB2181" i="1"/>
  <c r="AB1781" i="1"/>
  <c r="AB1547" i="1"/>
  <c r="AB1360" i="1"/>
  <c r="AB1327" i="1"/>
  <c r="AB1140" i="1"/>
  <c r="AB968" i="1"/>
  <c r="AB520" i="1"/>
  <c r="AB67" i="1"/>
  <c r="AA1800" i="1"/>
  <c r="AA1587" i="1"/>
  <c r="AA728" i="1"/>
  <c r="AA480" i="1"/>
  <c r="AA341" i="1"/>
  <c r="AA2968" i="1"/>
  <c r="AB2968" i="1"/>
  <c r="AA2928" i="1"/>
  <c r="AB2928" i="1"/>
  <c r="AA2848" i="1"/>
  <c r="AB2848" i="1"/>
  <c r="AA2548" i="1"/>
  <c r="AB2548" i="1"/>
  <c r="AA2348" i="1"/>
  <c r="AB2348" i="1"/>
  <c r="AB1888" i="1"/>
  <c r="AA1888" i="1"/>
  <c r="AA1448" i="1"/>
  <c r="AB1448" i="1"/>
  <c r="AA1368" i="1"/>
  <c r="AB1368" i="1"/>
  <c r="AB1328" i="1"/>
  <c r="AA1328" i="1"/>
  <c r="AA1128" i="1"/>
  <c r="AB1128" i="1"/>
  <c r="AA1008" i="1"/>
  <c r="AB1008" i="1"/>
  <c r="AB568" i="1"/>
  <c r="AA568" i="1"/>
  <c r="AA528" i="1"/>
  <c r="AB528" i="1"/>
  <c r="AA408" i="1"/>
  <c r="AB408" i="1"/>
  <c r="AA208" i="1"/>
  <c r="AB208" i="1"/>
  <c r="AB128" i="1"/>
  <c r="AA128" i="1"/>
  <c r="AB2808" i="1"/>
  <c r="AB781" i="1"/>
  <c r="AA2907" i="1"/>
  <c r="AB2907" i="1"/>
  <c r="AA2707" i="1"/>
  <c r="AB2707" i="1"/>
  <c r="AA2527" i="1"/>
  <c r="AB2527" i="1"/>
  <c r="AA2487" i="1"/>
  <c r="AB2487" i="1"/>
  <c r="AB1747" i="1"/>
  <c r="AA1747" i="1"/>
  <c r="AA1667" i="1"/>
  <c r="AB1667" i="1"/>
  <c r="AB1307" i="1"/>
  <c r="AA1307" i="1"/>
  <c r="AA1107" i="1"/>
  <c r="AB1107" i="1"/>
  <c r="AB947" i="1"/>
  <c r="AA947" i="1"/>
  <c r="AA867" i="1"/>
  <c r="AB867" i="1"/>
  <c r="AA827" i="1"/>
  <c r="AB827" i="1"/>
  <c r="AA707" i="1"/>
  <c r="AB707" i="1"/>
  <c r="AA627" i="1"/>
  <c r="AB627" i="1"/>
  <c r="AA427" i="1"/>
  <c r="AB427" i="1"/>
  <c r="AA347" i="1"/>
  <c r="AB347" i="1"/>
  <c r="AA267" i="1"/>
  <c r="AB267" i="1"/>
  <c r="AB187" i="1"/>
  <c r="AA187" i="1"/>
  <c r="AA147" i="1"/>
  <c r="AB147" i="1"/>
  <c r="AB27" i="1"/>
  <c r="AA27" i="1"/>
  <c r="AB2700" i="1"/>
  <c r="AB2188" i="1"/>
  <c r="AB1148" i="1"/>
  <c r="AB847" i="1"/>
  <c r="AB808" i="1"/>
  <c r="AA2067" i="1"/>
  <c r="AA1907" i="1"/>
  <c r="AA747" i="1"/>
  <c r="AA28" i="1"/>
  <c r="AB2988" i="1"/>
  <c r="AB2268" i="1"/>
  <c r="AB1788" i="1"/>
  <c r="AB1641" i="1"/>
  <c r="AB1608" i="1"/>
  <c r="AB1367" i="1"/>
  <c r="AB1341" i="1"/>
  <c r="AB1208" i="1"/>
  <c r="AB880" i="1"/>
  <c r="AB807" i="1"/>
  <c r="AB701" i="1"/>
  <c r="AB527" i="1"/>
  <c r="AB281" i="1"/>
  <c r="AB81" i="1"/>
  <c r="AA2827" i="1"/>
  <c r="AA1768" i="1"/>
  <c r="AA881" i="1"/>
  <c r="AA787" i="1"/>
  <c r="AB2987" i="1"/>
  <c r="AB2880" i="1"/>
  <c r="AB2267" i="1"/>
  <c r="AB2240" i="1"/>
  <c r="AB2128" i="1"/>
  <c r="AB2101" i="1"/>
  <c r="AB1881" i="1"/>
  <c r="AB1821" i="1"/>
  <c r="AB1787" i="1"/>
  <c r="AB1701" i="1"/>
  <c r="AB1640" i="1"/>
  <c r="AB1607" i="1"/>
  <c r="AB1461" i="1"/>
  <c r="AB1428" i="1"/>
  <c r="AB1400" i="1"/>
  <c r="AB1207" i="1"/>
  <c r="AB940" i="1"/>
  <c r="AB700" i="1"/>
  <c r="AB388" i="1"/>
  <c r="AB280" i="1"/>
  <c r="AA1981" i="1"/>
  <c r="AA1688" i="1"/>
  <c r="AA1600" i="1"/>
  <c r="AA648" i="1"/>
  <c r="AA2948" i="1"/>
  <c r="AB2948" i="1"/>
  <c r="AA2828" i="1"/>
  <c r="AB2828" i="1"/>
  <c r="AA2708" i="1"/>
  <c r="AB2708" i="1"/>
  <c r="AA2608" i="1"/>
  <c r="AB2608" i="1"/>
  <c r="AA2568" i="1"/>
  <c r="AB2568" i="1"/>
  <c r="AA2528" i="1"/>
  <c r="AB2528" i="1"/>
  <c r="AA2248" i="1"/>
  <c r="AB2248" i="1"/>
  <c r="AA2168" i="1"/>
  <c r="AB2168" i="1"/>
  <c r="AA2148" i="1"/>
  <c r="AB2148" i="1"/>
  <c r="AA2068" i="1"/>
  <c r="AB2068" i="1"/>
  <c r="AA2028" i="1"/>
  <c r="AB2028" i="1"/>
  <c r="AA1988" i="1"/>
  <c r="AB1988" i="1"/>
  <c r="AA1828" i="1"/>
  <c r="AB1828" i="1"/>
  <c r="AA1748" i="1"/>
  <c r="AB1748" i="1"/>
  <c r="AA1668" i="1"/>
  <c r="AB1668" i="1"/>
  <c r="AB1628" i="1"/>
  <c r="AA1628" i="1"/>
  <c r="AA1508" i="1"/>
  <c r="AB1508" i="1"/>
  <c r="AA1388" i="1"/>
  <c r="AB1388" i="1"/>
  <c r="AA1308" i="1"/>
  <c r="AB1308" i="1"/>
  <c r="AA1108" i="1"/>
  <c r="AB1108" i="1"/>
  <c r="AA988" i="1"/>
  <c r="AB988" i="1"/>
  <c r="AB908" i="1"/>
  <c r="AA908" i="1"/>
  <c r="AA868" i="1"/>
  <c r="AB868" i="1"/>
  <c r="AA428" i="1"/>
  <c r="AB428" i="1"/>
  <c r="AA348" i="1"/>
  <c r="AB348" i="1"/>
  <c r="AA308" i="1"/>
  <c r="AB308" i="1"/>
  <c r="AA268" i="1"/>
  <c r="AB268" i="1"/>
  <c r="AA148" i="1"/>
  <c r="AB148" i="1"/>
  <c r="AB108" i="1"/>
  <c r="AA108" i="1"/>
  <c r="AB2408" i="1"/>
  <c r="AB848" i="1"/>
  <c r="AA1908" i="1"/>
  <c r="AA1301" i="1"/>
  <c r="AA2967" i="1"/>
  <c r="AB2967" i="1"/>
  <c r="AA2927" i="1"/>
  <c r="AB2927" i="1"/>
  <c r="AA2507" i="1"/>
  <c r="AB2507" i="1"/>
  <c r="AA2247" i="1"/>
  <c r="AB2247" i="1"/>
  <c r="AA1887" i="1"/>
  <c r="AB1887" i="1"/>
  <c r="AA1647" i="1"/>
  <c r="AB1647" i="1"/>
  <c r="AA1487" i="1"/>
  <c r="AB1487" i="1"/>
  <c r="AA1287" i="1"/>
  <c r="AB1287" i="1"/>
  <c r="AA1007" i="1"/>
  <c r="AB1007" i="1"/>
  <c r="AA927" i="1"/>
  <c r="AB927" i="1"/>
  <c r="AA687" i="1"/>
  <c r="AB687" i="1"/>
  <c r="AA607" i="1"/>
  <c r="AB607" i="1"/>
  <c r="AA567" i="1"/>
  <c r="AB567" i="1"/>
  <c r="AA487" i="1"/>
  <c r="AB487" i="1"/>
  <c r="AA287" i="1"/>
  <c r="AB287" i="1"/>
  <c r="AA167" i="1"/>
  <c r="AB167" i="1"/>
  <c r="AB127" i="1"/>
  <c r="AA127" i="1"/>
  <c r="AA47" i="1"/>
  <c r="AB47" i="1"/>
  <c r="AB2807" i="1"/>
  <c r="AB2588" i="1"/>
  <c r="AA2027" i="1"/>
  <c r="AB41" i="1"/>
  <c r="AB2908" i="1"/>
  <c r="AB2668" i="1"/>
  <c r="AB2127" i="1"/>
  <c r="AB2001" i="1"/>
  <c r="AB1820" i="1"/>
  <c r="AB1427" i="1"/>
  <c r="AB1081" i="1"/>
  <c r="AB668" i="1"/>
  <c r="AB460" i="1"/>
  <c r="AB387" i="1"/>
  <c r="AA1980" i="1"/>
  <c r="AA1387" i="1"/>
  <c r="AA647" i="1"/>
  <c r="AA1306" i="1"/>
  <c r="AB1306" i="1"/>
  <c r="AA1146" i="1"/>
  <c r="AB1146" i="1"/>
  <c r="AA966" i="1"/>
  <c r="AB966" i="1"/>
  <c r="AA826" i="1"/>
  <c r="AB826" i="1"/>
  <c r="AA86" i="1"/>
  <c r="AB86" i="1"/>
  <c r="AB2886" i="1"/>
  <c r="AA2145" i="1"/>
  <c r="AB2145" i="1"/>
  <c r="AA2125" i="1"/>
  <c r="AB2125" i="1"/>
  <c r="AA2105" i="1"/>
  <c r="AB2105" i="1"/>
  <c r="AA2025" i="1"/>
  <c r="AB2025" i="1"/>
  <c r="AA1965" i="1"/>
  <c r="AB1965" i="1"/>
  <c r="AA1945" i="1"/>
  <c r="AB1945" i="1"/>
  <c r="AA1925" i="1"/>
  <c r="AB1925" i="1"/>
  <c r="AA1865" i="1"/>
  <c r="AB1865" i="1"/>
  <c r="AA1625" i="1"/>
  <c r="AB1625" i="1"/>
  <c r="AA865" i="1"/>
  <c r="AB865" i="1"/>
  <c r="AA585" i="1"/>
  <c r="AB585" i="1"/>
  <c r="AA485" i="1"/>
  <c r="AB485" i="1"/>
  <c r="AA1646" i="1"/>
  <c r="AB1646" i="1"/>
  <c r="AA686" i="1"/>
  <c r="AB686" i="1"/>
  <c r="AA486" i="1"/>
  <c r="AB486" i="1"/>
  <c r="AA366" i="1"/>
  <c r="AB366" i="1"/>
  <c r="AA246" i="1"/>
  <c r="AB246" i="1"/>
  <c r="AB1186" i="1"/>
  <c r="AB186" i="1"/>
  <c r="AB2906" i="1"/>
  <c r="AB2885" i="1"/>
  <c r="AB2506" i="1"/>
  <c r="AB2485" i="1"/>
  <c r="AB1486" i="1"/>
  <c r="AB786" i="1"/>
  <c r="AA1346" i="1"/>
  <c r="AB1346" i="1"/>
  <c r="AA1106" i="1"/>
  <c r="AB1106" i="1"/>
  <c r="AA946" i="1"/>
  <c r="AB946" i="1"/>
  <c r="AA886" i="1"/>
  <c r="AB886" i="1"/>
  <c r="AA286" i="1"/>
  <c r="AB286" i="1"/>
  <c r="AB2486" i="1"/>
  <c r="AA1765" i="1"/>
  <c r="AB1765" i="1"/>
  <c r="AB2926" i="1"/>
  <c r="AB1485" i="1"/>
  <c r="AB1286" i="1"/>
  <c r="AB1006" i="1"/>
  <c r="AB866" i="1"/>
  <c r="AB726" i="1"/>
  <c r="AB346" i="1"/>
  <c r="AA1985" i="1"/>
  <c r="AA1605" i="1"/>
  <c r="AA845" i="1"/>
  <c r="X2997" i="1"/>
  <c r="X2998" i="1"/>
  <c r="T2957" i="1"/>
  <c r="R2957" i="1"/>
  <c r="T2837" i="1"/>
  <c r="R2837" i="1"/>
  <c r="T2717" i="1"/>
  <c r="R2717" i="1"/>
  <c r="T2597" i="1"/>
  <c r="R2597" i="1"/>
  <c r="T2477" i="1"/>
  <c r="R2477" i="1"/>
  <c r="T2357" i="1"/>
  <c r="R2357" i="1"/>
  <c r="T2277" i="1"/>
  <c r="R2277" i="1"/>
  <c r="T2197" i="1"/>
  <c r="R2197" i="1"/>
  <c r="T2097" i="1"/>
  <c r="R2097" i="1"/>
  <c r="T2017" i="1"/>
  <c r="R2017" i="1"/>
  <c r="T1977" i="1"/>
  <c r="R1977" i="1"/>
  <c r="T1917" i="1"/>
  <c r="R1917" i="1"/>
  <c r="T1857" i="1"/>
  <c r="R1857" i="1"/>
  <c r="T1797" i="1"/>
  <c r="R1797" i="1"/>
  <c r="T1737" i="1"/>
  <c r="R1737" i="1"/>
  <c r="T1677" i="1"/>
  <c r="R1677" i="1"/>
  <c r="T1617" i="1"/>
  <c r="R1617" i="1"/>
  <c r="T1557" i="1"/>
  <c r="R1557" i="1"/>
  <c r="T1517" i="1"/>
  <c r="R1517" i="1"/>
  <c r="T1477" i="1"/>
  <c r="R1477" i="1"/>
  <c r="T1457" i="1"/>
  <c r="R1457" i="1"/>
  <c r="T1417" i="1"/>
  <c r="R1417" i="1"/>
  <c r="T1377" i="1"/>
  <c r="R1377" i="1"/>
  <c r="T1317" i="1"/>
  <c r="R1317" i="1"/>
  <c r="T1277" i="1"/>
  <c r="R1277" i="1"/>
  <c r="T1237" i="1"/>
  <c r="R1237" i="1"/>
  <c r="T2976" i="1"/>
  <c r="R2976" i="1"/>
  <c r="T2936" i="1"/>
  <c r="R2936" i="1"/>
  <c r="T2916" i="1"/>
  <c r="R2916" i="1"/>
  <c r="T2896" i="1"/>
  <c r="R2896" i="1"/>
  <c r="T2856" i="1"/>
  <c r="R2856" i="1"/>
  <c r="T2836" i="1"/>
  <c r="R2836" i="1"/>
  <c r="T2816" i="1"/>
  <c r="R2816" i="1"/>
  <c r="T2796" i="1"/>
  <c r="R2796" i="1"/>
  <c r="T2776" i="1"/>
  <c r="R2776" i="1"/>
  <c r="T2756" i="1"/>
  <c r="R2756" i="1"/>
  <c r="T2736" i="1"/>
  <c r="R2736" i="1"/>
  <c r="T2716" i="1"/>
  <c r="R2716" i="1"/>
  <c r="T2696" i="1"/>
  <c r="R2696" i="1"/>
  <c r="T2676" i="1"/>
  <c r="R2676" i="1"/>
  <c r="T2656" i="1"/>
  <c r="R2656" i="1"/>
  <c r="T2636" i="1"/>
  <c r="R2636" i="1"/>
  <c r="T2616" i="1"/>
  <c r="R2616" i="1"/>
  <c r="T2596" i="1"/>
  <c r="R2596" i="1"/>
  <c r="T2576" i="1"/>
  <c r="R2576" i="1"/>
  <c r="T2556" i="1"/>
  <c r="R2556" i="1"/>
  <c r="T2536" i="1"/>
  <c r="R2536" i="1"/>
  <c r="T2516" i="1"/>
  <c r="R2516" i="1"/>
  <c r="T2496" i="1"/>
  <c r="R2496" i="1"/>
  <c r="R2476" i="1"/>
  <c r="T2476" i="1"/>
  <c r="T2456" i="1"/>
  <c r="R2456" i="1"/>
  <c r="T2436" i="1"/>
  <c r="R2436" i="1"/>
  <c r="T2416" i="1"/>
  <c r="R2416" i="1"/>
  <c r="T2396" i="1"/>
  <c r="R2396" i="1"/>
  <c r="T2376" i="1"/>
  <c r="R2376" i="1"/>
  <c r="T2356" i="1"/>
  <c r="R2356" i="1"/>
  <c r="T2316" i="1"/>
  <c r="R2316" i="1"/>
  <c r="T2296" i="1"/>
  <c r="R2296" i="1"/>
  <c r="T2276" i="1"/>
  <c r="R2276" i="1"/>
  <c r="T2256" i="1"/>
  <c r="R2256" i="1"/>
  <c r="T2216" i="1"/>
  <c r="R2216" i="1"/>
  <c r="T2196" i="1"/>
  <c r="R2196" i="1"/>
  <c r="T2176" i="1"/>
  <c r="R2176" i="1"/>
  <c r="T2156" i="1"/>
  <c r="R2156" i="1"/>
  <c r="T2116" i="1"/>
  <c r="R2116" i="1"/>
  <c r="T2096" i="1"/>
  <c r="R2096" i="1"/>
  <c r="T2076" i="1"/>
  <c r="R2076" i="1"/>
  <c r="T2056" i="1"/>
  <c r="R2056" i="1"/>
  <c r="T2036" i="1"/>
  <c r="R2036" i="1"/>
  <c r="T2016" i="1"/>
  <c r="R2016" i="1"/>
  <c r="T1996" i="1"/>
  <c r="R1996" i="1"/>
  <c r="R1976" i="1"/>
  <c r="T1976" i="1"/>
  <c r="T1956" i="1"/>
  <c r="R1956" i="1"/>
  <c r="T1936" i="1"/>
  <c r="R1936" i="1"/>
  <c r="T1916" i="1"/>
  <c r="R1916" i="1"/>
  <c r="T1896" i="1"/>
  <c r="R1896" i="1"/>
  <c r="T1876" i="1"/>
  <c r="R1876" i="1"/>
  <c r="T1856" i="1"/>
  <c r="R1856" i="1"/>
  <c r="T1836" i="1"/>
  <c r="R1836" i="1"/>
  <c r="T1816" i="1"/>
  <c r="R1816" i="1"/>
  <c r="T1796" i="1"/>
  <c r="R1796" i="1"/>
  <c r="T1776" i="1"/>
  <c r="R1776" i="1"/>
  <c r="T1756" i="1"/>
  <c r="R1756" i="1"/>
  <c r="T1736" i="1"/>
  <c r="R1736" i="1"/>
  <c r="T1716" i="1"/>
  <c r="R1716" i="1"/>
  <c r="T1696" i="1"/>
  <c r="R1696" i="1"/>
  <c r="T1676" i="1"/>
  <c r="R1676" i="1"/>
  <c r="T1656" i="1"/>
  <c r="R1656" i="1"/>
  <c r="T1636" i="1"/>
  <c r="R1636" i="1"/>
  <c r="T1616" i="1"/>
  <c r="R1616" i="1"/>
  <c r="T1596" i="1"/>
  <c r="R1596" i="1"/>
  <c r="T1576" i="1"/>
  <c r="R1576" i="1"/>
  <c r="T1556" i="1"/>
  <c r="R1556" i="1"/>
  <c r="T1536" i="1"/>
  <c r="R1536" i="1"/>
  <c r="T1516" i="1"/>
  <c r="R1516" i="1"/>
  <c r="T1496" i="1"/>
  <c r="R1496" i="1"/>
  <c r="T1476" i="1"/>
  <c r="R1476" i="1"/>
  <c r="R2619" i="1"/>
  <c r="R2136" i="1"/>
  <c r="T2917" i="1"/>
  <c r="R2917" i="1"/>
  <c r="T2797" i="1"/>
  <c r="R2797" i="1"/>
  <c r="T2697" i="1"/>
  <c r="R2697" i="1"/>
  <c r="T2577" i="1"/>
  <c r="R2577" i="1"/>
  <c r="T2417" i="1"/>
  <c r="R2417" i="1"/>
  <c r="T2317" i="1"/>
  <c r="R2317" i="1"/>
  <c r="T2237" i="1"/>
  <c r="R2237" i="1"/>
  <c r="T2177" i="1"/>
  <c r="R2177" i="1"/>
  <c r="T2077" i="1"/>
  <c r="R2077" i="1"/>
  <c r="T1997" i="1"/>
  <c r="R1997" i="1"/>
  <c r="T1937" i="1"/>
  <c r="R1937" i="1"/>
  <c r="T1897" i="1"/>
  <c r="R1897" i="1"/>
  <c r="T1837" i="1"/>
  <c r="R1837" i="1"/>
  <c r="T1757" i="1"/>
  <c r="R1757" i="1"/>
  <c r="T1697" i="1"/>
  <c r="R1697" i="1"/>
  <c r="T1637" i="1"/>
  <c r="R1637" i="1"/>
  <c r="T1597" i="1"/>
  <c r="R1597" i="1"/>
  <c r="T1537" i="1"/>
  <c r="R1537" i="1"/>
  <c r="T1497" i="1"/>
  <c r="R1497" i="1"/>
  <c r="T1437" i="1"/>
  <c r="R1437" i="1"/>
  <c r="T1397" i="1"/>
  <c r="R1397" i="1"/>
  <c r="T1337" i="1"/>
  <c r="R1337" i="1"/>
  <c r="T1297" i="1"/>
  <c r="R1297" i="1"/>
  <c r="T1257" i="1"/>
  <c r="R1257" i="1"/>
  <c r="T1217" i="1"/>
  <c r="R1217" i="1"/>
  <c r="T2" i="1"/>
  <c r="R2" i="1"/>
  <c r="T2956" i="1"/>
  <c r="R2956" i="1"/>
  <c r="T2876" i="1"/>
  <c r="R2876" i="1"/>
  <c r="T2995" i="1"/>
  <c r="R2995" i="1"/>
  <c r="T2975" i="1"/>
  <c r="R2975" i="1"/>
  <c r="T2955" i="1"/>
  <c r="R2955" i="1"/>
  <c r="T2935" i="1"/>
  <c r="R2935" i="1"/>
  <c r="T2895" i="1"/>
  <c r="R2895" i="1"/>
  <c r="T2875" i="1"/>
  <c r="R2875" i="1"/>
  <c r="T2855" i="1"/>
  <c r="R2855" i="1"/>
  <c r="T2835" i="1"/>
  <c r="R2835" i="1"/>
  <c r="T2815" i="1"/>
  <c r="R2815" i="1"/>
  <c r="T2795" i="1"/>
  <c r="R2795" i="1"/>
  <c r="T2775" i="1"/>
  <c r="R2775" i="1"/>
  <c r="T2755" i="1"/>
  <c r="R2755" i="1"/>
  <c r="T2735" i="1"/>
  <c r="R2735" i="1"/>
  <c r="T2715" i="1"/>
  <c r="R2715" i="1"/>
  <c r="T2695" i="1"/>
  <c r="R2695" i="1"/>
  <c r="T2675" i="1"/>
  <c r="R2675" i="1"/>
  <c r="T2655" i="1"/>
  <c r="R2655" i="1"/>
  <c r="T2635" i="1"/>
  <c r="R2635" i="1"/>
  <c r="T2615" i="1"/>
  <c r="R2615" i="1"/>
  <c r="T2575" i="1"/>
  <c r="R2575" i="1"/>
  <c r="T2555" i="1"/>
  <c r="R2555" i="1"/>
  <c r="T2535" i="1"/>
  <c r="R2535" i="1"/>
  <c r="T2515" i="1"/>
  <c r="R2515" i="1"/>
  <c r="T2495" i="1"/>
  <c r="R2495" i="1"/>
  <c r="T2475" i="1"/>
  <c r="R2475" i="1"/>
  <c r="T2455" i="1"/>
  <c r="R2455" i="1"/>
  <c r="T2435" i="1"/>
  <c r="R2435" i="1"/>
  <c r="T2415" i="1"/>
  <c r="R2415" i="1"/>
  <c r="T2395" i="1"/>
  <c r="R2395" i="1"/>
  <c r="T2375" i="1"/>
  <c r="R2375" i="1"/>
  <c r="T2355" i="1"/>
  <c r="R2355" i="1"/>
  <c r="T2335" i="1"/>
  <c r="R2335" i="1"/>
  <c r="T2315" i="1"/>
  <c r="R2315" i="1"/>
  <c r="T2295" i="1"/>
  <c r="R2295" i="1"/>
  <c r="T2275" i="1"/>
  <c r="R2275" i="1"/>
  <c r="T2255" i="1"/>
  <c r="R2255" i="1"/>
  <c r="T2235" i="1"/>
  <c r="R2235" i="1"/>
  <c r="T2215" i="1"/>
  <c r="R2215" i="1"/>
  <c r="T2195" i="1"/>
  <c r="R2195" i="1"/>
  <c r="T2175" i="1"/>
  <c r="R2175" i="1"/>
  <c r="T2155" i="1"/>
  <c r="R2155" i="1"/>
  <c r="T2135" i="1"/>
  <c r="R2135" i="1"/>
  <c r="T2115" i="1"/>
  <c r="R2115" i="1"/>
  <c r="T2095" i="1"/>
  <c r="R2095" i="1"/>
  <c r="T2075" i="1"/>
  <c r="R2075" i="1"/>
  <c r="T2055" i="1"/>
  <c r="R2055" i="1"/>
  <c r="T2035" i="1"/>
  <c r="R2035" i="1"/>
  <c r="T2015" i="1"/>
  <c r="R2015" i="1"/>
  <c r="T1995" i="1"/>
  <c r="R1995" i="1"/>
  <c r="T1975" i="1"/>
  <c r="R1975" i="1"/>
  <c r="T1955" i="1"/>
  <c r="R1955" i="1"/>
  <c r="R2595" i="1"/>
  <c r="R2109" i="1"/>
  <c r="T2817" i="1"/>
  <c r="R2817" i="1"/>
  <c r="T2677" i="1"/>
  <c r="R2677" i="1"/>
  <c r="T2537" i="1"/>
  <c r="R2537" i="1"/>
  <c r="T2457" i="1"/>
  <c r="R2457" i="1"/>
  <c r="T2337" i="1"/>
  <c r="R2337" i="1"/>
  <c r="T2257" i="1"/>
  <c r="R2257" i="1"/>
  <c r="T2217" i="1"/>
  <c r="R2217" i="1"/>
  <c r="T2137" i="1"/>
  <c r="R2137" i="1"/>
  <c r="T2037" i="1"/>
  <c r="R2037" i="1"/>
  <c r="T1957" i="1"/>
  <c r="R1957" i="1"/>
  <c r="T1877" i="1"/>
  <c r="R1877" i="1"/>
  <c r="T1817" i="1"/>
  <c r="R1817" i="1"/>
  <c r="T1777" i="1"/>
  <c r="R1777" i="1"/>
  <c r="T1717" i="1"/>
  <c r="R1717" i="1"/>
  <c r="T1657" i="1"/>
  <c r="R1657" i="1"/>
  <c r="T1577" i="1"/>
  <c r="R1577" i="1"/>
  <c r="T1357" i="1"/>
  <c r="R1357" i="1"/>
  <c r="T2994" i="1"/>
  <c r="R2994" i="1"/>
  <c r="T2974" i="1"/>
  <c r="R2974" i="1"/>
  <c r="T2954" i="1"/>
  <c r="R2954" i="1"/>
  <c r="T2934" i="1"/>
  <c r="R2934" i="1"/>
  <c r="T2914" i="1"/>
  <c r="R2914" i="1"/>
  <c r="T2874" i="1"/>
  <c r="R2874" i="1"/>
  <c r="T2854" i="1"/>
  <c r="R2854" i="1"/>
  <c r="T2834" i="1"/>
  <c r="R2834" i="1"/>
  <c r="T2814" i="1"/>
  <c r="R2814" i="1"/>
  <c r="T2794" i="1"/>
  <c r="R2794" i="1"/>
  <c r="T2774" i="1"/>
  <c r="R2774" i="1"/>
  <c r="T2754" i="1"/>
  <c r="R2754" i="1"/>
  <c r="T2734" i="1"/>
  <c r="R2734" i="1"/>
  <c r="T2714" i="1"/>
  <c r="R2714" i="1"/>
  <c r="T2694" i="1"/>
  <c r="R2694" i="1"/>
  <c r="T2674" i="1"/>
  <c r="R2674" i="1"/>
  <c r="T2654" i="1"/>
  <c r="R2654" i="1"/>
  <c r="T2634" i="1"/>
  <c r="R2634" i="1"/>
  <c r="T2614" i="1"/>
  <c r="R2614" i="1"/>
  <c r="T2594" i="1"/>
  <c r="R2594" i="1"/>
  <c r="T2574" i="1"/>
  <c r="R2574" i="1"/>
  <c r="T2554" i="1"/>
  <c r="R2554" i="1"/>
  <c r="T2534" i="1"/>
  <c r="R2534" i="1"/>
  <c r="T2514" i="1"/>
  <c r="R2514" i="1"/>
  <c r="T2494" i="1"/>
  <c r="R2494" i="1"/>
  <c r="T2474" i="1"/>
  <c r="R2474" i="1"/>
  <c r="T2454" i="1"/>
  <c r="R2454" i="1"/>
  <c r="T2414" i="1"/>
  <c r="R2414" i="1"/>
  <c r="T2394" i="1"/>
  <c r="R2394" i="1"/>
  <c r="T2374" i="1"/>
  <c r="R2374" i="1"/>
  <c r="T2354" i="1"/>
  <c r="R2354" i="1"/>
  <c r="T2334" i="1"/>
  <c r="R2334" i="1"/>
  <c r="T2314" i="1"/>
  <c r="R2314" i="1"/>
  <c r="T2294" i="1"/>
  <c r="R2294" i="1"/>
  <c r="T2274" i="1"/>
  <c r="R2274" i="1"/>
  <c r="T2254" i="1"/>
  <c r="R2254" i="1"/>
  <c r="T2234" i="1"/>
  <c r="R2234" i="1"/>
  <c r="T2214" i="1"/>
  <c r="R2214" i="1"/>
  <c r="T2194" i="1"/>
  <c r="R2194" i="1"/>
  <c r="T2174" i="1"/>
  <c r="R2174" i="1"/>
  <c r="T2154" i="1"/>
  <c r="R2154" i="1"/>
  <c r="T2134" i="1"/>
  <c r="R2134" i="1"/>
  <c r="T2114" i="1"/>
  <c r="R2114" i="1"/>
  <c r="T2094" i="1"/>
  <c r="R2094" i="1"/>
  <c r="T2074" i="1"/>
  <c r="R2074" i="1"/>
  <c r="T2054" i="1"/>
  <c r="R2054" i="1"/>
  <c r="T2034" i="1"/>
  <c r="R2034" i="1"/>
  <c r="T2014" i="1"/>
  <c r="R2014" i="1"/>
  <c r="T1974" i="1"/>
  <c r="R1974" i="1"/>
  <c r="T1954" i="1"/>
  <c r="R1954" i="1"/>
  <c r="T1934" i="1"/>
  <c r="R1934" i="1"/>
  <c r="T1914" i="1"/>
  <c r="R1914" i="1"/>
  <c r="T1894" i="1"/>
  <c r="R1894" i="1"/>
  <c r="T1874" i="1"/>
  <c r="R1874" i="1"/>
  <c r="T1854" i="1"/>
  <c r="R1854" i="1"/>
  <c r="T1834" i="1"/>
  <c r="R1834" i="1"/>
  <c r="T1814" i="1"/>
  <c r="R1814" i="1"/>
  <c r="T1794" i="1"/>
  <c r="R1794" i="1"/>
  <c r="T1774" i="1"/>
  <c r="R1774" i="1"/>
  <c r="T1754" i="1"/>
  <c r="R1754" i="1"/>
  <c r="T1734" i="1"/>
  <c r="R1734" i="1"/>
  <c r="T1714" i="1"/>
  <c r="R1714" i="1"/>
  <c r="T1694" i="1"/>
  <c r="R1694" i="1"/>
  <c r="T1674" i="1"/>
  <c r="R1674" i="1"/>
  <c r="T1654" i="1"/>
  <c r="R1654" i="1"/>
  <c r="T1634" i="1"/>
  <c r="R1634" i="1"/>
  <c r="T1614" i="1"/>
  <c r="R1614" i="1"/>
  <c r="T1594" i="1"/>
  <c r="R1594" i="1"/>
  <c r="T1574" i="1"/>
  <c r="R1574" i="1"/>
  <c r="T1554" i="1"/>
  <c r="R1554" i="1"/>
  <c r="T1534" i="1"/>
  <c r="R1534" i="1"/>
  <c r="T1514" i="1"/>
  <c r="R1514" i="1"/>
  <c r="T1494" i="1"/>
  <c r="R1494" i="1"/>
  <c r="T1454" i="1"/>
  <c r="R1454" i="1"/>
  <c r="R2573" i="1"/>
  <c r="R2083" i="1"/>
  <c r="T2938" i="1"/>
  <c r="R2938" i="1"/>
  <c r="T2877" i="1"/>
  <c r="R2877" i="1"/>
  <c r="T2757" i="1"/>
  <c r="R2757" i="1"/>
  <c r="T2637" i="1"/>
  <c r="R2637" i="1"/>
  <c r="T2517" i="1"/>
  <c r="R2517" i="1"/>
  <c r="T2397" i="1"/>
  <c r="R2397" i="1"/>
  <c r="T2117" i="1"/>
  <c r="R2117" i="1"/>
  <c r="T2973" i="1"/>
  <c r="R2973" i="1"/>
  <c r="T2913" i="1"/>
  <c r="R2913" i="1"/>
  <c r="T2853" i="1"/>
  <c r="R2853" i="1"/>
  <c r="T2793" i="1"/>
  <c r="R2793" i="1"/>
  <c r="T2773" i="1"/>
  <c r="R2773" i="1"/>
  <c r="T2753" i="1"/>
  <c r="R2753" i="1"/>
  <c r="T2693" i="1"/>
  <c r="R2693" i="1"/>
  <c r="T2673" i="1"/>
  <c r="R2673" i="1"/>
  <c r="T2653" i="1"/>
  <c r="R2653" i="1"/>
  <c r="T2633" i="1"/>
  <c r="R2633" i="1"/>
  <c r="T2613" i="1"/>
  <c r="R2613" i="1"/>
  <c r="T2593" i="1"/>
  <c r="R2593" i="1"/>
  <c r="T2553" i="1"/>
  <c r="R2553" i="1"/>
  <c r="T2533" i="1"/>
  <c r="R2533" i="1"/>
  <c r="T2513" i="1"/>
  <c r="R2513" i="1"/>
  <c r="T2493" i="1"/>
  <c r="R2493" i="1"/>
  <c r="T2473" i="1"/>
  <c r="R2473" i="1"/>
  <c r="T2453" i="1"/>
  <c r="R2453" i="1"/>
  <c r="T2433" i="1"/>
  <c r="R2433" i="1"/>
  <c r="T2413" i="1"/>
  <c r="R2413" i="1"/>
  <c r="T2393" i="1"/>
  <c r="R2393" i="1"/>
  <c r="T2373" i="1"/>
  <c r="R2373" i="1"/>
  <c r="T2353" i="1"/>
  <c r="R2353" i="1"/>
  <c r="T2333" i="1"/>
  <c r="R2333" i="1"/>
  <c r="T2313" i="1"/>
  <c r="R2313" i="1"/>
  <c r="T2293" i="1"/>
  <c r="R2293" i="1"/>
  <c r="T2273" i="1"/>
  <c r="R2273" i="1"/>
  <c r="T2253" i="1"/>
  <c r="R2253" i="1"/>
  <c r="T2233" i="1"/>
  <c r="R2233" i="1"/>
  <c r="T2213" i="1"/>
  <c r="R2213" i="1"/>
  <c r="T2193" i="1"/>
  <c r="R2193" i="1"/>
  <c r="T2173" i="1"/>
  <c r="R2173" i="1"/>
  <c r="T2153" i="1"/>
  <c r="R2153" i="1"/>
  <c r="T2133" i="1"/>
  <c r="R2133" i="1"/>
  <c r="T2113" i="1"/>
  <c r="R2113" i="1"/>
  <c r="T2093" i="1"/>
  <c r="R2093" i="1"/>
  <c r="T2073" i="1"/>
  <c r="R2073" i="1"/>
  <c r="T2053" i="1"/>
  <c r="R2053" i="1"/>
  <c r="T2033" i="1"/>
  <c r="R2033" i="1"/>
  <c r="T2013" i="1"/>
  <c r="R2013" i="1"/>
  <c r="T1993" i="1"/>
  <c r="R1993" i="1"/>
  <c r="T1973" i="1"/>
  <c r="R1973" i="1"/>
  <c r="T1953" i="1"/>
  <c r="R1953" i="1"/>
  <c r="T1933" i="1"/>
  <c r="R1933" i="1"/>
  <c r="T1913" i="1"/>
  <c r="R1913" i="1"/>
  <c r="T1893" i="1"/>
  <c r="R1893" i="1"/>
  <c r="T1873" i="1"/>
  <c r="R1873" i="1"/>
  <c r="T1853" i="1"/>
  <c r="R1853" i="1"/>
  <c r="T1833" i="1"/>
  <c r="R1833" i="1"/>
  <c r="T1813" i="1"/>
  <c r="R1813" i="1"/>
  <c r="T1793" i="1"/>
  <c r="R1793" i="1"/>
  <c r="T1773" i="1"/>
  <c r="R1773" i="1"/>
  <c r="T1753" i="1"/>
  <c r="R1753" i="1"/>
  <c r="T1733" i="1"/>
  <c r="R1733" i="1"/>
  <c r="T1713" i="1"/>
  <c r="R1713" i="1"/>
  <c r="T1693" i="1"/>
  <c r="R1693" i="1"/>
  <c r="T1673" i="1"/>
  <c r="R1673" i="1"/>
  <c r="T1653" i="1"/>
  <c r="R1653" i="1"/>
  <c r="T1633" i="1"/>
  <c r="R1633" i="1"/>
  <c r="T1613" i="1"/>
  <c r="R1613" i="1"/>
  <c r="T1593" i="1"/>
  <c r="R1593" i="1"/>
  <c r="T1573" i="1"/>
  <c r="R1573" i="1"/>
  <c r="T1553" i="1"/>
  <c r="R1553" i="1"/>
  <c r="T1533" i="1"/>
  <c r="R1533" i="1"/>
  <c r="T1513" i="1"/>
  <c r="R1513" i="1"/>
  <c r="T1493" i="1"/>
  <c r="R1493" i="1"/>
  <c r="T1473" i="1"/>
  <c r="R1473" i="1"/>
  <c r="T1453" i="1"/>
  <c r="R1453" i="1"/>
  <c r="T1433" i="1"/>
  <c r="R1433" i="1"/>
  <c r="T1413" i="1"/>
  <c r="R1413" i="1"/>
  <c r="T1393" i="1"/>
  <c r="R1393" i="1"/>
  <c r="T1373" i="1"/>
  <c r="R1373" i="1"/>
  <c r="T1353" i="1"/>
  <c r="R1353" i="1"/>
  <c r="T1333" i="1"/>
  <c r="R1333" i="1"/>
  <c r="T1313" i="1"/>
  <c r="R1313" i="1"/>
  <c r="T1293" i="1"/>
  <c r="R1293" i="1"/>
  <c r="T1273" i="1"/>
  <c r="R1273" i="1"/>
  <c r="T1253" i="1"/>
  <c r="R1253" i="1"/>
  <c r="T1233" i="1"/>
  <c r="R1233" i="1"/>
  <c r="T1213" i="1"/>
  <c r="R1213" i="1"/>
  <c r="T1193" i="1"/>
  <c r="R1193" i="1"/>
  <c r="T1173" i="1"/>
  <c r="R1173" i="1"/>
  <c r="T1153" i="1"/>
  <c r="R1153" i="1"/>
  <c r="T1133" i="1"/>
  <c r="R1133" i="1"/>
  <c r="T1113" i="1"/>
  <c r="R1113" i="1"/>
  <c r="T1093" i="1"/>
  <c r="R1093" i="1"/>
  <c r="T1073" i="1"/>
  <c r="R1073" i="1"/>
  <c r="T1053" i="1"/>
  <c r="R1053" i="1"/>
  <c r="T1033" i="1"/>
  <c r="R1033" i="1"/>
  <c r="T1013" i="1"/>
  <c r="R1013" i="1"/>
  <c r="T993" i="1"/>
  <c r="R993" i="1"/>
  <c r="T973" i="1"/>
  <c r="R973" i="1"/>
  <c r="T953" i="1"/>
  <c r="R953" i="1"/>
  <c r="T933" i="1"/>
  <c r="R933" i="1"/>
  <c r="T913" i="1"/>
  <c r="R913" i="1"/>
  <c r="R2979" i="1"/>
  <c r="R2551" i="1"/>
  <c r="R2050" i="1"/>
  <c r="T2977" i="1"/>
  <c r="R2977" i="1"/>
  <c r="T2857" i="1"/>
  <c r="R2857" i="1"/>
  <c r="T2737" i="1"/>
  <c r="R2737" i="1"/>
  <c r="T2617" i="1"/>
  <c r="R2617" i="1"/>
  <c r="T2497" i="1"/>
  <c r="R2497" i="1"/>
  <c r="T2377" i="1"/>
  <c r="R2377" i="1"/>
  <c r="T2157" i="1"/>
  <c r="R2157" i="1"/>
  <c r="T2993" i="1"/>
  <c r="R2993" i="1"/>
  <c r="T2953" i="1"/>
  <c r="R2953" i="1"/>
  <c r="T2893" i="1"/>
  <c r="R2893" i="1"/>
  <c r="T2833" i="1"/>
  <c r="R2833" i="1"/>
  <c r="T2733" i="1"/>
  <c r="R2733" i="1"/>
  <c r="T2972" i="1"/>
  <c r="R2972" i="1"/>
  <c r="T2932" i="1"/>
  <c r="R2932" i="1"/>
  <c r="T2892" i="1"/>
  <c r="R2892" i="1"/>
  <c r="T2812" i="1"/>
  <c r="R2812" i="1"/>
  <c r="T2752" i="1"/>
  <c r="R2752" i="1"/>
  <c r="T2432" i="1"/>
  <c r="R2432" i="1"/>
  <c r="T2412" i="1"/>
  <c r="R2412" i="1"/>
  <c r="T2392" i="1"/>
  <c r="R2392" i="1"/>
  <c r="T2372" i="1"/>
  <c r="R2372" i="1"/>
  <c r="T2352" i="1"/>
  <c r="R2352" i="1"/>
  <c r="T2332" i="1"/>
  <c r="R2332" i="1"/>
  <c r="T2312" i="1"/>
  <c r="R2312" i="1"/>
  <c r="T2292" i="1"/>
  <c r="R2292" i="1"/>
  <c r="T2272" i="1"/>
  <c r="R2272" i="1"/>
  <c r="T2252" i="1"/>
  <c r="R2252" i="1"/>
  <c r="T2232" i="1"/>
  <c r="R2232" i="1"/>
  <c r="T2212" i="1"/>
  <c r="R2212" i="1"/>
  <c r="T2192" i="1"/>
  <c r="R2192" i="1"/>
  <c r="T2172" i="1"/>
  <c r="R2172" i="1"/>
  <c r="T2152" i="1"/>
  <c r="R2152" i="1"/>
  <c r="T2132" i="1"/>
  <c r="R2132" i="1"/>
  <c r="T2112" i="1"/>
  <c r="R2112" i="1"/>
  <c r="T2092" i="1"/>
  <c r="R2092" i="1"/>
  <c r="T2072" i="1"/>
  <c r="R2072" i="1"/>
  <c r="T2052" i="1"/>
  <c r="R2052" i="1"/>
  <c r="T2032" i="1"/>
  <c r="R2032" i="1"/>
  <c r="T2012" i="1"/>
  <c r="R2012" i="1"/>
  <c r="T1992" i="1"/>
  <c r="R1992" i="1"/>
  <c r="T1972" i="1"/>
  <c r="R1972" i="1"/>
  <c r="T1952" i="1"/>
  <c r="R1952" i="1"/>
  <c r="T1912" i="1"/>
  <c r="R1912" i="1"/>
  <c r="T1892" i="1"/>
  <c r="R1892" i="1"/>
  <c r="T1872" i="1"/>
  <c r="R1872" i="1"/>
  <c r="T1852" i="1"/>
  <c r="R1852" i="1"/>
  <c r="T1832" i="1"/>
  <c r="R1832" i="1"/>
  <c r="T1812" i="1"/>
  <c r="R1812" i="1"/>
  <c r="T1792" i="1"/>
  <c r="R1792" i="1"/>
  <c r="T1772" i="1"/>
  <c r="R1772" i="1"/>
  <c r="T1752" i="1"/>
  <c r="R1752" i="1"/>
  <c r="T1732" i="1"/>
  <c r="R1732" i="1"/>
  <c r="T1712" i="1"/>
  <c r="R1712" i="1"/>
  <c r="T1692" i="1"/>
  <c r="R1692" i="1"/>
  <c r="T1672" i="1"/>
  <c r="R1672" i="1"/>
  <c r="T1652" i="1"/>
  <c r="R1652" i="1"/>
  <c r="T1632" i="1"/>
  <c r="R1632" i="1"/>
  <c r="T1612" i="1"/>
  <c r="R1612" i="1"/>
  <c r="T1592" i="1"/>
  <c r="R1592" i="1"/>
  <c r="T1572" i="1"/>
  <c r="R1572" i="1"/>
  <c r="T1552" i="1"/>
  <c r="R1552" i="1"/>
  <c r="T1532" i="1"/>
  <c r="R1532" i="1"/>
  <c r="T1512" i="1"/>
  <c r="R1512" i="1"/>
  <c r="T1492" i="1"/>
  <c r="R1492" i="1"/>
  <c r="T1472" i="1"/>
  <c r="R1472" i="1"/>
  <c r="T1452" i="1"/>
  <c r="R1452" i="1"/>
  <c r="T1432" i="1"/>
  <c r="R1432" i="1"/>
  <c r="T1412" i="1"/>
  <c r="R1412" i="1"/>
  <c r="T1392" i="1"/>
  <c r="R1392" i="1"/>
  <c r="T1372" i="1"/>
  <c r="R1372" i="1"/>
  <c r="T1352" i="1"/>
  <c r="R1352" i="1"/>
  <c r="T1332" i="1"/>
  <c r="R1332" i="1"/>
  <c r="T1312" i="1"/>
  <c r="R1312" i="1"/>
  <c r="T1292" i="1"/>
  <c r="R1292" i="1"/>
  <c r="R2958" i="1"/>
  <c r="R2529" i="1"/>
  <c r="R2023" i="1"/>
  <c r="T3" i="1"/>
  <c r="T2996" i="1" s="1"/>
  <c r="R3" i="1"/>
  <c r="T2897" i="1"/>
  <c r="R2897" i="1"/>
  <c r="T2777" i="1"/>
  <c r="R2777" i="1"/>
  <c r="T2657" i="1"/>
  <c r="R2657" i="1"/>
  <c r="T2557" i="1"/>
  <c r="R2557" i="1"/>
  <c r="T2437" i="1"/>
  <c r="R2437" i="1"/>
  <c r="T2297" i="1"/>
  <c r="R2297" i="1"/>
  <c r="T2057" i="1"/>
  <c r="R2057" i="1"/>
  <c r="T2933" i="1"/>
  <c r="R2933" i="1"/>
  <c r="T2813" i="1"/>
  <c r="R2813" i="1"/>
  <c r="T2713" i="1"/>
  <c r="R2713" i="1"/>
  <c r="T2992" i="1"/>
  <c r="R2992" i="1"/>
  <c r="T2952" i="1"/>
  <c r="R2952" i="1"/>
  <c r="T2912" i="1"/>
  <c r="R2912" i="1"/>
  <c r="T2872" i="1"/>
  <c r="R2872" i="1"/>
  <c r="T2832" i="1"/>
  <c r="R2832" i="1"/>
  <c r="T2792" i="1"/>
  <c r="R2792" i="1"/>
  <c r="T2772" i="1"/>
  <c r="R2772" i="1"/>
  <c r="T2732" i="1"/>
  <c r="R2732" i="1"/>
  <c r="T2712" i="1"/>
  <c r="R2712" i="1"/>
  <c r="T2692" i="1"/>
  <c r="R2692" i="1"/>
  <c r="T2672" i="1"/>
  <c r="R2672" i="1"/>
  <c r="T2652" i="1"/>
  <c r="R2652" i="1"/>
  <c r="T2632" i="1"/>
  <c r="R2632" i="1"/>
  <c r="T2612" i="1"/>
  <c r="R2612" i="1"/>
  <c r="T2592" i="1"/>
  <c r="R2592" i="1"/>
  <c r="T2572" i="1"/>
  <c r="R2572" i="1"/>
  <c r="T2552" i="1"/>
  <c r="R2552" i="1"/>
  <c r="T2532" i="1"/>
  <c r="R2532" i="1"/>
  <c r="T2512" i="1"/>
  <c r="R2512" i="1"/>
  <c r="T2492" i="1"/>
  <c r="R2492" i="1"/>
  <c r="T2472" i="1"/>
  <c r="R2472" i="1"/>
  <c r="T2452" i="1"/>
  <c r="R2452" i="1"/>
  <c r="T2991" i="1"/>
  <c r="R2991" i="1"/>
  <c r="T2971" i="1"/>
  <c r="R2971" i="1"/>
  <c r="T2951" i="1"/>
  <c r="R2951" i="1"/>
  <c r="T2931" i="1"/>
  <c r="R2931" i="1"/>
  <c r="T2911" i="1"/>
  <c r="R2911" i="1"/>
  <c r="T2891" i="1"/>
  <c r="R2891" i="1"/>
  <c r="T2871" i="1"/>
  <c r="R2871" i="1"/>
  <c r="T2851" i="1"/>
  <c r="R2851" i="1"/>
  <c r="T2811" i="1"/>
  <c r="R2811" i="1"/>
  <c r="T2791" i="1"/>
  <c r="R2791" i="1"/>
  <c r="T2771" i="1"/>
  <c r="R2771" i="1"/>
  <c r="T2751" i="1"/>
  <c r="R2751" i="1"/>
  <c r="T2731" i="1"/>
  <c r="R2731" i="1"/>
  <c r="T2711" i="1"/>
  <c r="R2711" i="1"/>
  <c r="T2691" i="1"/>
  <c r="R2691" i="1"/>
  <c r="T2671" i="1"/>
  <c r="R2671" i="1"/>
  <c r="T2651" i="1"/>
  <c r="R2651" i="1"/>
  <c r="T2631" i="1"/>
  <c r="R2631" i="1"/>
  <c r="T2611" i="1"/>
  <c r="R2611" i="1"/>
  <c r="T2591" i="1"/>
  <c r="R2591" i="1"/>
  <c r="T2571" i="1"/>
  <c r="R2571" i="1"/>
  <c r="T2531" i="1"/>
  <c r="R2531" i="1"/>
  <c r="T2511" i="1"/>
  <c r="R2511" i="1"/>
  <c r="T2491" i="1"/>
  <c r="R2491" i="1"/>
  <c r="T2471" i="1"/>
  <c r="R2471" i="1"/>
  <c r="T2451" i="1"/>
  <c r="R2451" i="1"/>
  <c r="T2431" i="1"/>
  <c r="R2431" i="1"/>
  <c r="T2411" i="1"/>
  <c r="R2411" i="1"/>
  <c r="T2391" i="1"/>
  <c r="R2391" i="1"/>
  <c r="T2371" i="1"/>
  <c r="R2371" i="1"/>
  <c r="T2351" i="1"/>
  <c r="R2351" i="1"/>
  <c r="T2331" i="1"/>
  <c r="R2331" i="1"/>
  <c r="T2311" i="1"/>
  <c r="R2311" i="1"/>
  <c r="T2291" i="1"/>
  <c r="R2291" i="1"/>
  <c r="T2271" i="1"/>
  <c r="R2271" i="1"/>
  <c r="T2251" i="1"/>
  <c r="R2251" i="1"/>
  <c r="T2231" i="1"/>
  <c r="R2231" i="1"/>
  <c r="T2191" i="1"/>
  <c r="R2191" i="1"/>
  <c r="T2171" i="1"/>
  <c r="R2171" i="1"/>
  <c r="T2151" i="1"/>
  <c r="R2151" i="1"/>
  <c r="T2131" i="1"/>
  <c r="R2131" i="1"/>
  <c r="T2111" i="1"/>
  <c r="R2111" i="1"/>
  <c r="T2091" i="1"/>
  <c r="R2091" i="1"/>
  <c r="T2071" i="1"/>
  <c r="R2071" i="1"/>
  <c r="T2051" i="1"/>
  <c r="R2051" i="1"/>
  <c r="T2031" i="1"/>
  <c r="R2031" i="1"/>
  <c r="T2011" i="1"/>
  <c r="R2011" i="1"/>
  <c r="T1991" i="1"/>
  <c r="R1991" i="1"/>
  <c r="T1971" i="1"/>
  <c r="R1971" i="1"/>
  <c r="T1951" i="1"/>
  <c r="R1951" i="1"/>
  <c r="T1931" i="1"/>
  <c r="R1931" i="1"/>
  <c r="T1911" i="1"/>
  <c r="R1911" i="1"/>
  <c r="T1891" i="1"/>
  <c r="R1891" i="1"/>
  <c r="T1871" i="1"/>
  <c r="R1871" i="1"/>
  <c r="T1851" i="1"/>
  <c r="R1851" i="1"/>
  <c r="T1831" i="1"/>
  <c r="R1831" i="1"/>
  <c r="T1811" i="1"/>
  <c r="R1811" i="1"/>
  <c r="T1791" i="1"/>
  <c r="R1791" i="1"/>
  <c r="T1771" i="1"/>
  <c r="R1771" i="1"/>
  <c r="R2937" i="1"/>
  <c r="R2507" i="1"/>
  <c r="R1994" i="1"/>
  <c r="T2990" i="1"/>
  <c r="R2990" i="1"/>
  <c r="T2790" i="1"/>
  <c r="R2790" i="1"/>
  <c r="T2690" i="1"/>
  <c r="R2690" i="1"/>
  <c r="T2650" i="1"/>
  <c r="R2650" i="1"/>
  <c r="T2610" i="1"/>
  <c r="R2610" i="1"/>
  <c r="T2510" i="1"/>
  <c r="R2510" i="1"/>
  <c r="T2450" i="1"/>
  <c r="R2450" i="1"/>
  <c r="T2430" i="1"/>
  <c r="R2430" i="1"/>
  <c r="T2410" i="1"/>
  <c r="R2410" i="1"/>
  <c r="T2390" i="1"/>
  <c r="R2390" i="1"/>
  <c r="T2350" i="1"/>
  <c r="R2350" i="1"/>
  <c r="T2290" i="1"/>
  <c r="R2290" i="1"/>
  <c r="T2270" i="1"/>
  <c r="R2270" i="1"/>
  <c r="T2250" i="1"/>
  <c r="R2250" i="1"/>
  <c r="T2230" i="1"/>
  <c r="R2230" i="1"/>
  <c r="T2210" i="1"/>
  <c r="R2210" i="1"/>
  <c r="T2190" i="1"/>
  <c r="R2190" i="1"/>
  <c r="T2170" i="1"/>
  <c r="R2170" i="1"/>
  <c r="T2150" i="1"/>
  <c r="R2150" i="1"/>
  <c r="T2130" i="1"/>
  <c r="R2130" i="1"/>
  <c r="T2110" i="1"/>
  <c r="R2110" i="1"/>
  <c r="T2090" i="1"/>
  <c r="R2090" i="1"/>
  <c r="T2070" i="1"/>
  <c r="R2070" i="1"/>
  <c r="T2030" i="1"/>
  <c r="R2030" i="1"/>
  <c r="T2010" i="1"/>
  <c r="R2010" i="1"/>
  <c r="T1990" i="1"/>
  <c r="R1990" i="1"/>
  <c r="T1970" i="1"/>
  <c r="R1970" i="1"/>
  <c r="T1950" i="1"/>
  <c r="R1950" i="1"/>
  <c r="T1930" i="1"/>
  <c r="R1930" i="1"/>
  <c r="T1910" i="1"/>
  <c r="R1910" i="1"/>
  <c r="T1890" i="1"/>
  <c r="R1890" i="1"/>
  <c r="T1870" i="1"/>
  <c r="R1870" i="1"/>
  <c r="T1850" i="1"/>
  <c r="R1850" i="1"/>
  <c r="T1830" i="1"/>
  <c r="R1830" i="1"/>
  <c r="T1810" i="1"/>
  <c r="R1810" i="1"/>
  <c r="T1790" i="1"/>
  <c r="R1790" i="1"/>
  <c r="T1770" i="1"/>
  <c r="R1770" i="1"/>
  <c r="T1750" i="1"/>
  <c r="R1750" i="1"/>
  <c r="T1730" i="1"/>
  <c r="R1730" i="1"/>
  <c r="T1710" i="1"/>
  <c r="R1710" i="1"/>
  <c r="T1690" i="1"/>
  <c r="R1690" i="1"/>
  <c r="T1670" i="1"/>
  <c r="R1670" i="1"/>
  <c r="T1650" i="1"/>
  <c r="R1650" i="1"/>
  <c r="T1630" i="1"/>
  <c r="R1630" i="1"/>
  <c r="T1610" i="1"/>
  <c r="R1610" i="1"/>
  <c r="T1590" i="1"/>
  <c r="R1590" i="1"/>
  <c r="T1570" i="1"/>
  <c r="R1570" i="1"/>
  <c r="T1550" i="1"/>
  <c r="R1550" i="1"/>
  <c r="T1530" i="1"/>
  <c r="R1530" i="1"/>
  <c r="T1510" i="1"/>
  <c r="R1510" i="1"/>
  <c r="T1490" i="1"/>
  <c r="R1490" i="1"/>
  <c r="T1470" i="1"/>
  <c r="R1470" i="1"/>
  <c r="T1450" i="1"/>
  <c r="R1450" i="1"/>
  <c r="T1430" i="1"/>
  <c r="R1430" i="1"/>
  <c r="T1410" i="1"/>
  <c r="R1410" i="1"/>
  <c r="T1390" i="1"/>
  <c r="R1390" i="1"/>
  <c r="T1370" i="1"/>
  <c r="R1370" i="1"/>
  <c r="T1350" i="1"/>
  <c r="R1350" i="1"/>
  <c r="T1330" i="1"/>
  <c r="R1330" i="1"/>
  <c r="T1310" i="1"/>
  <c r="R1310" i="1"/>
  <c r="T1290" i="1"/>
  <c r="R1290" i="1"/>
  <c r="T1270" i="1"/>
  <c r="R1270" i="1"/>
  <c r="T1250" i="1"/>
  <c r="R1250" i="1"/>
  <c r="T1230" i="1"/>
  <c r="R1230" i="1"/>
  <c r="T1210" i="1"/>
  <c r="R1210" i="1"/>
  <c r="T1190" i="1"/>
  <c r="R1190" i="1"/>
  <c r="T1170" i="1"/>
  <c r="R1170" i="1"/>
  <c r="T1150" i="1"/>
  <c r="R1150" i="1"/>
  <c r="T1130" i="1"/>
  <c r="R1130" i="1"/>
  <c r="T1110" i="1"/>
  <c r="R1110" i="1"/>
  <c r="T1090" i="1"/>
  <c r="R1090" i="1"/>
  <c r="T1070" i="1"/>
  <c r="R1070" i="1"/>
  <c r="T1050" i="1"/>
  <c r="R1050" i="1"/>
  <c r="T1030" i="1"/>
  <c r="R1030" i="1"/>
  <c r="T1010" i="1"/>
  <c r="R1010" i="1"/>
  <c r="T990" i="1"/>
  <c r="R990" i="1"/>
  <c r="T970" i="1"/>
  <c r="R970" i="1"/>
  <c r="T950" i="1"/>
  <c r="R950" i="1"/>
  <c r="T930" i="1"/>
  <c r="R930" i="1"/>
  <c r="T910" i="1"/>
  <c r="R910" i="1"/>
  <c r="T890" i="1"/>
  <c r="R890" i="1"/>
  <c r="T870" i="1"/>
  <c r="R870" i="1"/>
  <c r="T850" i="1"/>
  <c r="R850" i="1"/>
  <c r="T830" i="1"/>
  <c r="R830" i="1"/>
  <c r="T810" i="1"/>
  <c r="R810" i="1"/>
  <c r="T790" i="1"/>
  <c r="R790" i="1"/>
  <c r="T770" i="1"/>
  <c r="R770" i="1"/>
  <c r="T750" i="1"/>
  <c r="R750" i="1"/>
  <c r="T730" i="1"/>
  <c r="R730" i="1"/>
  <c r="T710" i="1"/>
  <c r="R710" i="1"/>
  <c r="T690" i="1"/>
  <c r="R690" i="1"/>
  <c r="T670" i="1"/>
  <c r="R670" i="1"/>
  <c r="T650" i="1"/>
  <c r="R650" i="1"/>
  <c r="T630" i="1"/>
  <c r="R630" i="1"/>
  <c r="T610" i="1"/>
  <c r="R610" i="1"/>
  <c r="T590" i="1"/>
  <c r="R590" i="1"/>
  <c r="T570" i="1"/>
  <c r="R570" i="1"/>
  <c r="T550" i="1"/>
  <c r="R550" i="1"/>
  <c r="T530" i="1"/>
  <c r="R530" i="1"/>
  <c r="T510" i="1"/>
  <c r="R510" i="1"/>
  <c r="T490" i="1"/>
  <c r="R490" i="1"/>
  <c r="T470" i="1"/>
  <c r="R470" i="1"/>
  <c r="T450" i="1"/>
  <c r="R450" i="1"/>
  <c r="T430" i="1"/>
  <c r="R430" i="1"/>
  <c r="T410" i="1"/>
  <c r="R410" i="1"/>
  <c r="T390" i="1"/>
  <c r="R390" i="1"/>
  <c r="T370" i="1"/>
  <c r="R370" i="1"/>
  <c r="T350" i="1"/>
  <c r="R350" i="1"/>
  <c r="T330" i="1"/>
  <c r="R330" i="1"/>
  <c r="T310" i="1"/>
  <c r="R310" i="1"/>
  <c r="T290" i="1"/>
  <c r="R290" i="1"/>
  <c r="T270" i="1"/>
  <c r="R270" i="1"/>
  <c r="T250" i="1"/>
  <c r="R250" i="1"/>
  <c r="T230" i="1"/>
  <c r="R230" i="1"/>
  <c r="T210" i="1"/>
  <c r="R210" i="1"/>
  <c r="T190" i="1"/>
  <c r="R190" i="1"/>
  <c r="T170" i="1"/>
  <c r="R170" i="1"/>
  <c r="T150" i="1"/>
  <c r="R150" i="1"/>
  <c r="T130" i="1"/>
  <c r="R130" i="1"/>
  <c r="T110" i="1"/>
  <c r="R110" i="1"/>
  <c r="T90" i="1"/>
  <c r="R90" i="1"/>
  <c r="T70" i="1"/>
  <c r="R70" i="1"/>
  <c r="T50" i="1"/>
  <c r="R50" i="1"/>
  <c r="T30" i="1"/>
  <c r="R30" i="1"/>
  <c r="R2915" i="1"/>
  <c r="R2484" i="1"/>
  <c r="R1962" i="1"/>
  <c r="T2910" i="1"/>
  <c r="R2910" i="1"/>
  <c r="T2750" i="1"/>
  <c r="R2750" i="1"/>
  <c r="T2630" i="1"/>
  <c r="R2630" i="1"/>
  <c r="T2370" i="1"/>
  <c r="R2370" i="1"/>
  <c r="T2989" i="1"/>
  <c r="R2989" i="1"/>
  <c r="T2949" i="1"/>
  <c r="R2949" i="1"/>
  <c r="T2909" i="1"/>
  <c r="R2909" i="1"/>
  <c r="T2869" i="1"/>
  <c r="R2869" i="1"/>
  <c r="T2829" i="1"/>
  <c r="R2829" i="1"/>
  <c r="T2749" i="1"/>
  <c r="R2749" i="1"/>
  <c r="T2709" i="1"/>
  <c r="R2709" i="1"/>
  <c r="T2669" i="1"/>
  <c r="R2669" i="1"/>
  <c r="T2649" i="1"/>
  <c r="R2649" i="1"/>
  <c r="T2629" i="1"/>
  <c r="R2629" i="1"/>
  <c r="T2589" i="1"/>
  <c r="R2589" i="1"/>
  <c r="T2569" i="1"/>
  <c r="R2569" i="1"/>
  <c r="T2549" i="1"/>
  <c r="R2549" i="1"/>
  <c r="T2509" i="1"/>
  <c r="R2509" i="1"/>
  <c r="T2489" i="1"/>
  <c r="R2489" i="1"/>
  <c r="T2469" i="1"/>
  <c r="R2469" i="1"/>
  <c r="T2449" i="1"/>
  <c r="R2449" i="1"/>
  <c r="T2429" i="1"/>
  <c r="R2429" i="1"/>
  <c r="T2409" i="1"/>
  <c r="R2409" i="1"/>
  <c r="T2389" i="1"/>
  <c r="R2389" i="1"/>
  <c r="T2369" i="1"/>
  <c r="R2369" i="1"/>
  <c r="T2349" i="1"/>
  <c r="R2349" i="1"/>
  <c r="T2329" i="1"/>
  <c r="R2329" i="1"/>
  <c r="T2309" i="1"/>
  <c r="R2309" i="1"/>
  <c r="T2289" i="1"/>
  <c r="R2289" i="1"/>
  <c r="T2269" i="1"/>
  <c r="R2269" i="1"/>
  <c r="T2249" i="1"/>
  <c r="R2249" i="1"/>
  <c r="T2229" i="1"/>
  <c r="R2229" i="1"/>
  <c r="T2209" i="1"/>
  <c r="R2209" i="1"/>
  <c r="T2189" i="1"/>
  <c r="R2189" i="1"/>
  <c r="T2169" i="1"/>
  <c r="R2169" i="1"/>
  <c r="T2149" i="1"/>
  <c r="R2149" i="1"/>
  <c r="T2129" i="1"/>
  <c r="R2129" i="1"/>
  <c r="T2089" i="1"/>
  <c r="R2089" i="1"/>
  <c r="T2069" i="1"/>
  <c r="R2069" i="1"/>
  <c r="T2049" i="1"/>
  <c r="R2049" i="1"/>
  <c r="T2029" i="1"/>
  <c r="R2029" i="1"/>
  <c r="T2009" i="1"/>
  <c r="R2009" i="1"/>
  <c r="T1989" i="1"/>
  <c r="R1989" i="1"/>
  <c r="T1969" i="1"/>
  <c r="R1969" i="1"/>
  <c r="T1949" i="1"/>
  <c r="R1949" i="1"/>
  <c r="T1929" i="1"/>
  <c r="R1929" i="1"/>
  <c r="T1909" i="1"/>
  <c r="R1909" i="1"/>
  <c r="T1889" i="1"/>
  <c r="R1889" i="1"/>
  <c r="T1869" i="1"/>
  <c r="R1869" i="1"/>
  <c r="T1849" i="1"/>
  <c r="R1849" i="1"/>
  <c r="T1829" i="1"/>
  <c r="R1829" i="1"/>
  <c r="T1809" i="1"/>
  <c r="R1809" i="1"/>
  <c r="T1789" i="1"/>
  <c r="R1789" i="1"/>
  <c r="T1769" i="1"/>
  <c r="R1769" i="1"/>
  <c r="T1749" i="1"/>
  <c r="R1749" i="1"/>
  <c r="T1729" i="1"/>
  <c r="R1729" i="1"/>
  <c r="T1709" i="1"/>
  <c r="R1709" i="1"/>
  <c r="T1689" i="1"/>
  <c r="R1689" i="1"/>
  <c r="T1669" i="1"/>
  <c r="R1669" i="1"/>
  <c r="T1649" i="1"/>
  <c r="R1649" i="1"/>
  <c r="T1629" i="1"/>
  <c r="R1629" i="1"/>
  <c r="T1609" i="1"/>
  <c r="R1609" i="1"/>
  <c r="T1589" i="1"/>
  <c r="R1589" i="1"/>
  <c r="T1569" i="1"/>
  <c r="R1569" i="1"/>
  <c r="T1549" i="1"/>
  <c r="R1549" i="1"/>
  <c r="T1529" i="1"/>
  <c r="R1529" i="1"/>
  <c r="T1509" i="1"/>
  <c r="R1509" i="1"/>
  <c r="T1489" i="1"/>
  <c r="R1489" i="1"/>
  <c r="T1469" i="1"/>
  <c r="R1469" i="1"/>
  <c r="T1449" i="1"/>
  <c r="R1449" i="1"/>
  <c r="R2894" i="1"/>
  <c r="R2459" i="1"/>
  <c r="R1932" i="1"/>
  <c r="T2950" i="1"/>
  <c r="R2950" i="1"/>
  <c r="T2770" i="1"/>
  <c r="R2770" i="1"/>
  <c r="T2670" i="1"/>
  <c r="R2670" i="1"/>
  <c r="T2530" i="1"/>
  <c r="R2530" i="1"/>
  <c r="T2330" i="1"/>
  <c r="R2330" i="1"/>
  <c r="T2969" i="1"/>
  <c r="R2969" i="1"/>
  <c r="T2929" i="1"/>
  <c r="R2929" i="1"/>
  <c r="T2889" i="1"/>
  <c r="R2889" i="1"/>
  <c r="T2849" i="1"/>
  <c r="R2849" i="1"/>
  <c r="T2809" i="1"/>
  <c r="R2809" i="1"/>
  <c r="T2769" i="1"/>
  <c r="R2769" i="1"/>
  <c r="T2729" i="1"/>
  <c r="R2729" i="1"/>
  <c r="T2689" i="1"/>
  <c r="R2689" i="1"/>
  <c r="T2609" i="1"/>
  <c r="R2609" i="1"/>
  <c r="T14" i="1"/>
  <c r="R14" i="1"/>
  <c r="T2988" i="1"/>
  <c r="R2988" i="1"/>
  <c r="T2968" i="1"/>
  <c r="R2968" i="1"/>
  <c r="T2948" i="1"/>
  <c r="R2948" i="1"/>
  <c r="T2928" i="1"/>
  <c r="R2928" i="1"/>
  <c r="T2908" i="1"/>
  <c r="R2908" i="1"/>
  <c r="T2888" i="1"/>
  <c r="R2888" i="1"/>
  <c r="T2868" i="1"/>
  <c r="R2868" i="1"/>
  <c r="T2848" i="1"/>
  <c r="R2848" i="1"/>
  <c r="T2828" i="1"/>
  <c r="R2828" i="1"/>
  <c r="T2808" i="1"/>
  <c r="R2808" i="1"/>
  <c r="T2788" i="1"/>
  <c r="R2788" i="1"/>
  <c r="T2748" i="1"/>
  <c r="R2748" i="1"/>
  <c r="T2728" i="1"/>
  <c r="R2728" i="1"/>
  <c r="T2708" i="1"/>
  <c r="R2708" i="1"/>
  <c r="T2688" i="1"/>
  <c r="R2688" i="1"/>
  <c r="T2668" i="1"/>
  <c r="R2668" i="1"/>
  <c r="T2648" i="1"/>
  <c r="R2648" i="1"/>
  <c r="T2628" i="1"/>
  <c r="R2628" i="1"/>
  <c r="T2608" i="1"/>
  <c r="R2608" i="1"/>
  <c r="T2588" i="1"/>
  <c r="R2588" i="1"/>
  <c r="T2568" i="1"/>
  <c r="R2568" i="1"/>
  <c r="T2548" i="1"/>
  <c r="R2548" i="1"/>
  <c r="T2528" i="1"/>
  <c r="R2528" i="1"/>
  <c r="T2508" i="1"/>
  <c r="R2508" i="1"/>
  <c r="T2488" i="1"/>
  <c r="R2488" i="1"/>
  <c r="T2468" i="1"/>
  <c r="R2468" i="1"/>
  <c r="T2448" i="1"/>
  <c r="R2448" i="1"/>
  <c r="T2428" i="1"/>
  <c r="R2428" i="1"/>
  <c r="T2388" i="1"/>
  <c r="R2388" i="1"/>
  <c r="T2368" i="1"/>
  <c r="R2368" i="1"/>
  <c r="T2348" i="1"/>
  <c r="R2348" i="1"/>
  <c r="T2328" i="1"/>
  <c r="R2328" i="1"/>
  <c r="T2308" i="1"/>
  <c r="R2308" i="1"/>
  <c r="T2288" i="1"/>
  <c r="R2288" i="1"/>
  <c r="T2268" i="1"/>
  <c r="R2268" i="1"/>
  <c r="T2248" i="1"/>
  <c r="R2248" i="1"/>
  <c r="T2228" i="1"/>
  <c r="R2228" i="1"/>
  <c r="T2208" i="1"/>
  <c r="R2208" i="1"/>
  <c r="T2188" i="1"/>
  <c r="R2188" i="1"/>
  <c r="T2168" i="1"/>
  <c r="R2168" i="1"/>
  <c r="T2148" i="1"/>
  <c r="R2148" i="1"/>
  <c r="T2128" i="1"/>
  <c r="R2128" i="1"/>
  <c r="T2108" i="1"/>
  <c r="R2108" i="1"/>
  <c r="T2088" i="1"/>
  <c r="R2088" i="1"/>
  <c r="T2068" i="1"/>
  <c r="R2068" i="1"/>
  <c r="T2048" i="1"/>
  <c r="R2048" i="1"/>
  <c r="T2028" i="1"/>
  <c r="R2028" i="1"/>
  <c r="T2008" i="1"/>
  <c r="R2008" i="1"/>
  <c r="T1988" i="1"/>
  <c r="R1988" i="1"/>
  <c r="T1968" i="1"/>
  <c r="R1968" i="1"/>
  <c r="T1948" i="1"/>
  <c r="R1948" i="1"/>
  <c r="T1928" i="1"/>
  <c r="R1928" i="1"/>
  <c r="T1908" i="1"/>
  <c r="R1908" i="1"/>
  <c r="T1888" i="1"/>
  <c r="R1888" i="1"/>
  <c r="R2873" i="1"/>
  <c r="R2434" i="1"/>
  <c r="R1904" i="1"/>
  <c r="T2830" i="1"/>
  <c r="R2830" i="1"/>
  <c r="T2490" i="1"/>
  <c r="R2490" i="1"/>
  <c r="T2987" i="1"/>
  <c r="R2987" i="1"/>
  <c r="T2907" i="1"/>
  <c r="R2907" i="1"/>
  <c r="T2887" i="1"/>
  <c r="R2887" i="1"/>
  <c r="T2867" i="1"/>
  <c r="R2867" i="1"/>
  <c r="T2847" i="1"/>
  <c r="R2847" i="1"/>
  <c r="T2827" i="1"/>
  <c r="R2827" i="1"/>
  <c r="T2807" i="1"/>
  <c r="R2807" i="1"/>
  <c r="T2787" i="1"/>
  <c r="R2787" i="1"/>
  <c r="T2767" i="1"/>
  <c r="R2767" i="1"/>
  <c r="T2727" i="1"/>
  <c r="R2727" i="1"/>
  <c r="T2707" i="1"/>
  <c r="R2707" i="1"/>
  <c r="T2687" i="1"/>
  <c r="R2687" i="1"/>
  <c r="T2667" i="1"/>
  <c r="R2667" i="1"/>
  <c r="T2647" i="1"/>
  <c r="R2647" i="1"/>
  <c r="T2627" i="1"/>
  <c r="R2627" i="1"/>
  <c r="T2607" i="1"/>
  <c r="R2607" i="1"/>
  <c r="T2587" i="1"/>
  <c r="R2587" i="1"/>
  <c r="T2567" i="1"/>
  <c r="R2567" i="1"/>
  <c r="T2547" i="1"/>
  <c r="R2547" i="1"/>
  <c r="T2527" i="1"/>
  <c r="R2527" i="1"/>
  <c r="T2487" i="1"/>
  <c r="R2487" i="1"/>
  <c r="T2467" i="1"/>
  <c r="R2467" i="1"/>
  <c r="T2447" i="1"/>
  <c r="R2447" i="1"/>
  <c r="T2427" i="1"/>
  <c r="R2427" i="1"/>
  <c r="T2407" i="1"/>
  <c r="R2407" i="1"/>
  <c r="T2387" i="1"/>
  <c r="R2387" i="1"/>
  <c r="T2367" i="1"/>
  <c r="R2367" i="1"/>
  <c r="T2347" i="1"/>
  <c r="R2347" i="1"/>
  <c r="T2327" i="1"/>
  <c r="R2327" i="1"/>
  <c r="T2307" i="1"/>
  <c r="R2307" i="1"/>
  <c r="T2287" i="1"/>
  <c r="R2287" i="1"/>
  <c r="T2267" i="1"/>
  <c r="R2267" i="1"/>
  <c r="T2247" i="1"/>
  <c r="R2247" i="1"/>
  <c r="T2227" i="1"/>
  <c r="R2227" i="1"/>
  <c r="T2207" i="1"/>
  <c r="R2207" i="1"/>
  <c r="T2167" i="1"/>
  <c r="R2167" i="1"/>
  <c r="T2147" i="1"/>
  <c r="R2147" i="1"/>
  <c r="T2127" i="1"/>
  <c r="R2127" i="1"/>
  <c r="T2107" i="1"/>
  <c r="R2107" i="1"/>
  <c r="T2087" i="1"/>
  <c r="R2087" i="1"/>
  <c r="T2067" i="1"/>
  <c r="R2067" i="1"/>
  <c r="T2047" i="1"/>
  <c r="R2047" i="1"/>
  <c r="T2027" i="1"/>
  <c r="R2027" i="1"/>
  <c r="T2007" i="1"/>
  <c r="R2007" i="1"/>
  <c r="T1987" i="1"/>
  <c r="R1987" i="1"/>
  <c r="T1967" i="1"/>
  <c r="R1967" i="1"/>
  <c r="T1947" i="1"/>
  <c r="R1947" i="1"/>
  <c r="T1927" i="1"/>
  <c r="R1927" i="1"/>
  <c r="T1907" i="1"/>
  <c r="R1907" i="1"/>
  <c r="T1887" i="1"/>
  <c r="R1887" i="1"/>
  <c r="T1867" i="1"/>
  <c r="R1867" i="1"/>
  <c r="T1847" i="1"/>
  <c r="R1847" i="1"/>
  <c r="T1827" i="1"/>
  <c r="R1827" i="1"/>
  <c r="T1807" i="1"/>
  <c r="R1807" i="1"/>
  <c r="T1787" i="1"/>
  <c r="R1787" i="1"/>
  <c r="T1767" i="1"/>
  <c r="R1767" i="1"/>
  <c r="T1747" i="1"/>
  <c r="R1747" i="1"/>
  <c r="T1727" i="1"/>
  <c r="R1727" i="1"/>
  <c r="T1707" i="1"/>
  <c r="R1707" i="1"/>
  <c r="T1687" i="1"/>
  <c r="R1687" i="1"/>
  <c r="T1667" i="1"/>
  <c r="R1667" i="1"/>
  <c r="T1647" i="1"/>
  <c r="R1647" i="1"/>
  <c r="T1627" i="1"/>
  <c r="R1627" i="1"/>
  <c r="T1607" i="1"/>
  <c r="R1607" i="1"/>
  <c r="T1587" i="1"/>
  <c r="R1587" i="1"/>
  <c r="T1567" i="1"/>
  <c r="R1567" i="1"/>
  <c r="T1547" i="1"/>
  <c r="R1547" i="1"/>
  <c r="T1527" i="1"/>
  <c r="R1527" i="1"/>
  <c r="T1507" i="1"/>
  <c r="R1507" i="1"/>
  <c r="T1487" i="1"/>
  <c r="R1487" i="1"/>
  <c r="T1467" i="1"/>
  <c r="R1467" i="1"/>
  <c r="T1447" i="1"/>
  <c r="R1447" i="1"/>
  <c r="R2852" i="1"/>
  <c r="R2408" i="1"/>
  <c r="R1868" i="1"/>
  <c r="T2890" i="1"/>
  <c r="R2890" i="1"/>
  <c r="T2570" i="1"/>
  <c r="R2570" i="1"/>
  <c r="T2927" i="1"/>
  <c r="R2927" i="1"/>
  <c r="T2966" i="1"/>
  <c r="R2966" i="1"/>
  <c r="T2926" i="1"/>
  <c r="R2926" i="1"/>
  <c r="T2866" i="1"/>
  <c r="R2866" i="1"/>
  <c r="T2846" i="1"/>
  <c r="R2846" i="1"/>
  <c r="T2786" i="1"/>
  <c r="R2786" i="1"/>
  <c r="T2766" i="1"/>
  <c r="R2766" i="1"/>
  <c r="T2746" i="1"/>
  <c r="R2746" i="1"/>
  <c r="T2706" i="1"/>
  <c r="R2706" i="1"/>
  <c r="T2686" i="1"/>
  <c r="R2686" i="1"/>
  <c r="T2666" i="1"/>
  <c r="R2666" i="1"/>
  <c r="T2646" i="1"/>
  <c r="R2646" i="1"/>
  <c r="T2626" i="1"/>
  <c r="R2626" i="1"/>
  <c r="T2606" i="1"/>
  <c r="R2606" i="1"/>
  <c r="T2586" i="1"/>
  <c r="R2586" i="1"/>
  <c r="T2566" i="1"/>
  <c r="R2566" i="1"/>
  <c r="T2546" i="1"/>
  <c r="R2546" i="1"/>
  <c r="T2526" i="1"/>
  <c r="R2526" i="1"/>
  <c r="T2506" i="1"/>
  <c r="R2506" i="1"/>
  <c r="T2486" i="1"/>
  <c r="R2486" i="1"/>
  <c r="T2466" i="1"/>
  <c r="R2466" i="1"/>
  <c r="T2446" i="1"/>
  <c r="R2446" i="1"/>
  <c r="T2426" i="1"/>
  <c r="R2426" i="1"/>
  <c r="T2406" i="1"/>
  <c r="R2406" i="1"/>
  <c r="T2386" i="1"/>
  <c r="R2386" i="1"/>
  <c r="T2366" i="1"/>
  <c r="R2366" i="1"/>
  <c r="T2346" i="1"/>
  <c r="R2346" i="1"/>
  <c r="T2326" i="1"/>
  <c r="R2326" i="1"/>
  <c r="T2306" i="1"/>
  <c r="R2306" i="1"/>
  <c r="T2286" i="1"/>
  <c r="R2286" i="1"/>
  <c r="T2266" i="1"/>
  <c r="R2266" i="1"/>
  <c r="T2246" i="1"/>
  <c r="R2246" i="1"/>
  <c r="T2226" i="1"/>
  <c r="R2226" i="1"/>
  <c r="T2206" i="1"/>
  <c r="R2206" i="1"/>
  <c r="T2186" i="1"/>
  <c r="R2186" i="1"/>
  <c r="T2166" i="1"/>
  <c r="R2166" i="1"/>
  <c r="T2146" i="1"/>
  <c r="R2146" i="1"/>
  <c r="T2126" i="1"/>
  <c r="R2126" i="1"/>
  <c r="T2106" i="1"/>
  <c r="R2106" i="1"/>
  <c r="T2086" i="1"/>
  <c r="R2086" i="1"/>
  <c r="T2066" i="1"/>
  <c r="R2066" i="1"/>
  <c r="T2046" i="1"/>
  <c r="R2046" i="1"/>
  <c r="T2026" i="1"/>
  <c r="R2026" i="1"/>
  <c r="T2006" i="1"/>
  <c r="R2006" i="1"/>
  <c r="T1986" i="1"/>
  <c r="R1986" i="1"/>
  <c r="T1966" i="1"/>
  <c r="R1966" i="1"/>
  <c r="T1946" i="1"/>
  <c r="R1946" i="1"/>
  <c r="T1926" i="1"/>
  <c r="R1926" i="1"/>
  <c r="T1906" i="1"/>
  <c r="R1906" i="1"/>
  <c r="T1886" i="1"/>
  <c r="R1886" i="1"/>
  <c r="T1866" i="1"/>
  <c r="R1866" i="1"/>
  <c r="T1846" i="1"/>
  <c r="R1846" i="1"/>
  <c r="T1826" i="1"/>
  <c r="R1826" i="1"/>
  <c r="T1806" i="1"/>
  <c r="R1806" i="1"/>
  <c r="T1786" i="1"/>
  <c r="R1786" i="1"/>
  <c r="T1766" i="1"/>
  <c r="R1766" i="1"/>
  <c r="T1746" i="1"/>
  <c r="R1746" i="1"/>
  <c r="T1726" i="1"/>
  <c r="R1726" i="1"/>
  <c r="T1686" i="1"/>
  <c r="R1686" i="1"/>
  <c r="T1666" i="1"/>
  <c r="R1666" i="1"/>
  <c r="T1646" i="1"/>
  <c r="R1646" i="1"/>
  <c r="T1626" i="1"/>
  <c r="R1626" i="1"/>
  <c r="T1606" i="1"/>
  <c r="R1606" i="1"/>
  <c r="T1586" i="1"/>
  <c r="R1586" i="1"/>
  <c r="T1566" i="1"/>
  <c r="R1566" i="1"/>
  <c r="T1546" i="1"/>
  <c r="R1546" i="1"/>
  <c r="T1526" i="1"/>
  <c r="R1526" i="1"/>
  <c r="T1506" i="1"/>
  <c r="R1506" i="1"/>
  <c r="T1486" i="1"/>
  <c r="R1486" i="1"/>
  <c r="T1466" i="1"/>
  <c r="R1466" i="1"/>
  <c r="T1446" i="1"/>
  <c r="R1446" i="1"/>
  <c r="R2831" i="1"/>
  <c r="R2384" i="1"/>
  <c r="R1840" i="1"/>
  <c r="T2870" i="1"/>
  <c r="R2870" i="1"/>
  <c r="T2590" i="1"/>
  <c r="R2590" i="1"/>
  <c r="T13" i="1"/>
  <c r="R13" i="1"/>
  <c r="T12" i="1"/>
  <c r="R12" i="1"/>
  <c r="T2946" i="1"/>
  <c r="R2946" i="1"/>
  <c r="T2886" i="1"/>
  <c r="R2886" i="1"/>
  <c r="T2826" i="1"/>
  <c r="R2826" i="1"/>
  <c r="T11" i="1"/>
  <c r="R11" i="1"/>
  <c r="T2985" i="1"/>
  <c r="R2985" i="1"/>
  <c r="T2965" i="1"/>
  <c r="R2965" i="1"/>
  <c r="T2945" i="1"/>
  <c r="R2945" i="1"/>
  <c r="T2925" i="1"/>
  <c r="R2925" i="1"/>
  <c r="T2905" i="1"/>
  <c r="R2905" i="1"/>
  <c r="T2885" i="1"/>
  <c r="R2885" i="1"/>
  <c r="T2865" i="1"/>
  <c r="R2865" i="1"/>
  <c r="T2845" i="1"/>
  <c r="R2845" i="1"/>
  <c r="T2825" i="1"/>
  <c r="R2825" i="1"/>
  <c r="T2805" i="1"/>
  <c r="R2805" i="1"/>
  <c r="T2785" i="1"/>
  <c r="R2785" i="1"/>
  <c r="T2765" i="1"/>
  <c r="R2765" i="1"/>
  <c r="T2745" i="1"/>
  <c r="R2745" i="1"/>
  <c r="T2725" i="1"/>
  <c r="R2725" i="1"/>
  <c r="T2685" i="1"/>
  <c r="R2685" i="1"/>
  <c r="T2665" i="1"/>
  <c r="R2665" i="1"/>
  <c r="T2645" i="1"/>
  <c r="R2645" i="1"/>
  <c r="T2625" i="1"/>
  <c r="R2625" i="1"/>
  <c r="T2605" i="1"/>
  <c r="R2605" i="1"/>
  <c r="T2585" i="1"/>
  <c r="R2585" i="1"/>
  <c r="T2565" i="1"/>
  <c r="R2565" i="1"/>
  <c r="T2545" i="1"/>
  <c r="R2545" i="1"/>
  <c r="T2525" i="1"/>
  <c r="R2525" i="1"/>
  <c r="T2505" i="1"/>
  <c r="R2505" i="1"/>
  <c r="T2485" i="1"/>
  <c r="R2485" i="1"/>
  <c r="T2465" i="1"/>
  <c r="R2465" i="1"/>
  <c r="T2445" i="1"/>
  <c r="R2445" i="1"/>
  <c r="T2425" i="1"/>
  <c r="R2425" i="1"/>
  <c r="T2405" i="1"/>
  <c r="R2405" i="1"/>
  <c r="T2385" i="1"/>
  <c r="R2385" i="1"/>
  <c r="T2365" i="1"/>
  <c r="R2365" i="1"/>
  <c r="T2345" i="1"/>
  <c r="R2345" i="1"/>
  <c r="T2325" i="1"/>
  <c r="R2325" i="1"/>
  <c r="T2305" i="1"/>
  <c r="R2305" i="1"/>
  <c r="T2285" i="1"/>
  <c r="R2285" i="1"/>
  <c r="T2265" i="1"/>
  <c r="R2265" i="1"/>
  <c r="T2245" i="1"/>
  <c r="R2245" i="1"/>
  <c r="T2225" i="1"/>
  <c r="R2225" i="1"/>
  <c r="T2205" i="1"/>
  <c r="R2205" i="1"/>
  <c r="T2185" i="1"/>
  <c r="R2185" i="1"/>
  <c r="T2165" i="1"/>
  <c r="R2165" i="1"/>
  <c r="T2145" i="1"/>
  <c r="R2145" i="1"/>
  <c r="T2125" i="1"/>
  <c r="R2125" i="1"/>
  <c r="T2105" i="1"/>
  <c r="R2105" i="1"/>
  <c r="T2085" i="1"/>
  <c r="R2085" i="1"/>
  <c r="T2065" i="1"/>
  <c r="R2065" i="1"/>
  <c r="T2045" i="1"/>
  <c r="R2045" i="1"/>
  <c r="T2025" i="1"/>
  <c r="R2025" i="1"/>
  <c r="T2005" i="1"/>
  <c r="R2005" i="1"/>
  <c r="T1985" i="1"/>
  <c r="R1985" i="1"/>
  <c r="T1965" i="1"/>
  <c r="R1965" i="1"/>
  <c r="T1945" i="1"/>
  <c r="R1945" i="1"/>
  <c r="T1925" i="1"/>
  <c r="R1925" i="1"/>
  <c r="T1905" i="1"/>
  <c r="R1905" i="1"/>
  <c r="T1885" i="1"/>
  <c r="R1885" i="1"/>
  <c r="T1865" i="1"/>
  <c r="R1865" i="1"/>
  <c r="T1845" i="1"/>
  <c r="R1845" i="1"/>
  <c r="T1825" i="1"/>
  <c r="R1825" i="1"/>
  <c r="T1805" i="1"/>
  <c r="R1805" i="1"/>
  <c r="T1785" i="1"/>
  <c r="R1785" i="1"/>
  <c r="T1765" i="1"/>
  <c r="R1765" i="1"/>
  <c r="R2810" i="1"/>
  <c r="R2360" i="1"/>
  <c r="T2550" i="1"/>
  <c r="R2550" i="1"/>
  <c r="T2947" i="1"/>
  <c r="R2947" i="1"/>
  <c r="T2986" i="1"/>
  <c r="R2986" i="1"/>
  <c r="T2906" i="1"/>
  <c r="R2906" i="1"/>
  <c r="T2806" i="1"/>
  <c r="R2806" i="1"/>
  <c r="T10" i="1"/>
  <c r="R10" i="1"/>
  <c r="T2984" i="1"/>
  <c r="R2984" i="1"/>
  <c r="T2964" i="1"/>
  <c r="R2964" i="1"/>
  <c r="T2944" i="1"/>
  <c r="R2944" i="1"/>
  <c r="T2924" i="1"/>
  <c r="R2924" i="1"/>
  <c r="T2904" i="1"/>
  <c r="R2904" i="1"/>
  <c r="T2884" i="1"/>
  <c r="R2884" i="1"/>
  <c r="T2864" i="1"/>
  <c r="R2864" i="1"/>
  <c r="T2844" i="1"/>
  <c r="R2844" i="1"/>
  <c r="T2824" i="1"/>
  <c r="R2824" i="1"/>
  <c r="T2804" i="1"/>
  <c r="R2804" i="1"/>
  <c r="T2784" i="1"/>
  <c r="R2784" i="1"/>
  <c r="T2764" i="1"/>
  <c r="R2764" i="1"/>
  <c r="T2744" i="1"/>
  <c r="R2744" i="1"/>
  <c r="T2724" i="1"/>
  <c r="R2724" i="1"/>
  <c r="T2704" i="1"/>
  <c r="R2704" i="1"/>
  <c r="T2664" i="1"/>
  <c r="R2664" i="1"/>
  <c r="T2644" i="1"/>
  <c r="R2644" i="1"/>
  <c r="T2624" i="1"/>
  <c r="R2624" i="1"/>
  <c r="T2604" i="1"/>
  <c r="R2604" i="1"/>
  <c r="T2584" i="1"/>
  <c r="R2584" i="1"/>
  <c r="T2564" i="1"/>
  <c r="R2564" i="1"/>
  <c r="T2544" i="1"/>
  <c r="R2544" i="1"/>
  <c r="T2524" i="1"/>
  <c r="R2524" i="1"/>
  <c r="T2504" i="1"/>
  <c r="R2504" i="1"/>
  <c r="T2464" i="1"/>
  <c r="R2464" i="1"/>
  <c r="T2444" i="1"/>
  <c r="R2444" i="1"/>
  <c r="T2424" i="1"/>
  <c r="R2424" i="1"/>
  <c r="T2404" i="1"/>
  <c r="R2404" i="1"/>
  <c r="T2364" i="1"/>
  <c r="R2364" i="1"/>
  <c r="T2344" i="1"/>
  <c r="R2344" i="1"/>
  <c r="T2324" i="1"/>
  <c r="R2324" i="1"/>
  <c r="T2304" i="1"/>
  <c r="R2304" i="1"/>
  <c r="T2264" i="1"/>
  <c r="R2264" i="1"/>
  <c r="T2244" i="1"/>
  <c r="R2244" i="1"/>
  <c r="T2224" i="1"/>
  <c r="R2224" i="1"/>
  <c r="T2204" i="1"/>
  <c r="R2204" i="1"/>
  <c r="T2184" i="1"/>
  <c r="R2184" i="1"/>
  <c r="T2164" i="1"/>
  <c r="R2164" i="1"/>
  <c r="T2144" i="1"/>
  <c r="R2144" i="1"/>
  <c r="T2124" i="1"/>
  <c r="R2124" i="1"/>
  <c r="T2104" i="1"/>
  <c r="R2104" i="1"/>
  <c r="T2084" i="1"/>
  <c r="R2084" i="1"/>
  <c r="T2064" i="1"/>
  <c r="R2064" i="1"/>
  <c r="T2044" i="1"/>
  <c r="R2044" i="1"/>
  <c r="T2024" i="1"/>
  <c r="R2024" i="1"/>
  <c r="T2004" i="1"/>
  <c r="R2004" i="1"/>
  <c r="T1984" i="1"/>
  <c r="R1984" i="1"/>
  <c r="T1964" i="1"/>
  <c r="R1964" i="1"/>
  <c r="T1944" i="1"/>
  <c r="R1944" i="1"/>
  <c r="T1924" i="1"/>
  <c r="R1924" i="1"/>
  <c r="T1884" i="1"/>
  <c r="R1884" i="1"/>
  <c r="T1864" i="1"/>
  <c r="R1864" i="1"/>
  <c r="T1844" i="1"/>
  <c r="R1844" i="1"/>
  <c r="T1824" i="1"/>
  <c r="R1824" i="1"/>
  <c r="T1804" i="1"/>
  <c r="R1804" i="1"/>
  <c r="T1784" i="1"/>
  <c r="R1784" i="1"/>
  <c r="R2789" i="1"/>
  <c r="R2336" i="1"/>
  <c r="T2978" i="1"/>
  <c r="R2978" i="1"/>
  <c r="T2930" i="1"/>
  <c r="R2930" i="1"/>
  <c r="T2730" i="1"/>
  <c r="R2730" i="1"/>
  <c r="T2470" i="1"/>
  <c r="R2470" i="1"/>
  <c r="T2967" i="1"/>
  <c r="R2967" i="1"/>
  <c r="T9" i="1"/>
  <c r="R9" i="1"/>
  <c r="T2983" i="1"/>
  <c r="R2983" i="1"/>
  <c r="T2963" i="1"/>
  <c r="R2963" i="1"/>
  <c r="T2943" i="1"/>
  <c r="R2943" i="1"/>
  <c r="T2923" i="1"/>
  <c r="R2923" i="1"/>
  <c r="T2903" i="1"/>
  <c r="R2903" i="1"/>
  <c r="T2883" i="1"/>
  <c r="R2883" i="1"/>
  <c r="T2863" i="1"/>
  <c r="R2863" i="1"/>
  <c r="T2843" i="1"/>
  <c r="R2843" i="1"/>
  <c r="T2823" i="1"/>
  <c r="R2823" i="1"/>
  <c r="T2803" i="1"/>
  <c r="R2803" i="1"/>
  <c r="T2783" i="1"/>
  <c r="R2783" i="1"/>
  <c r="T2763" i="1"/>
  <c r="R2763" i="1"/>
  <c r="T2743" i="1"/>
  <c r="R2743" i="1"/>
  <c r="T2723" i="1"/>
  <c r="R2723" i="1"/>
  <c r="T2703" i="1"/>
  <c r="R2703" i="1"/>
  <c r="T2683" i="1"/>
  <c r="R2683" i="1"/>
  <c r="T2643" i="1"/>
  <c r="R2643" i="1"/>
  <c r="T2623" i="1"/>
  <c r="R2623" i="1"/>
  <c r="T2603" i="1"/>
  <c r="R2603" i="1"/>
  <c r="T2583" i="1"/>
  <c r="R2583" i="1"/>
  <c r="T2563" i="1"/>
  <c r="R2563" i="1"/>
  <c r="T2543" i="1"/>
  <c r="R2543" i="1"/>
  <c r="T2523" i="1"/>
  <c r="R2523" i="1"/>
  <c r="T2503" i="1"/>
  <c r="R2503" i="1"/>
  <c r="T2483" i="1"/>
  <c r="R2483" i="1"/>
  <c r="T2463" i="1"/>
  <c r="R2463" i="1"/>
  <c r="T2443" i="1"/>
  <c r="R2443" i="1"/>
  <c r="T2423" i="1"/>
  <c r="R2423" i="1"/>
  <c r="T2403" i="1"/>
  <c r="R2403" i="1"/>
  <c r="T2383" i="1"/>
  <c r="R2383" i="1"/>
  <c r="T2363" i="1"/>
  <c r="R2363" i="1"/>
  <c r="T2343" i="1"/>
  <c r="R2343" i="1"/>
  <c r="T2323" i="1"/>
  <c r="R2323" i="1"/>
  <c r="T2303" i="1"/>
  <c r="R2303" i="1"/>
  <c r="T2283" i="1"/>
  <c r="R2283" i="1"/>
  <c r="T2263" i="1"/>
  <c r="R2263" i="1"/>
  <c r="T2243" i="1"/>
  <c r="R2243" i="1"/>
  <c r="T2223" i="1"/>
  <c r="R2223" i="1"/>
  <c r="T2203" i="1"/>
  <c r="R2203" i="1"/>
  <c r="T2183" i="1"/>
  <c r="R2183" i="1"/>
  <c r="T2163" i="1"/>
  <c r="R2163" i="1"/>
  <c r="T2143" i="1"/>
  <c r="R2143" i="1"/>
  <c r="T2123" i="1"/>
  <c r="R2123" i="1"/>
  <c r="T2103" i="1"/>
  <c r="R2103" i="1"/>
  <c r="T2063" i="1"/>
  <c r="R2063" i="1"/>
  <c r="T2043" i="1"/>
  <c r="R2043" i="1"/>
  <c r="T2003" i="1"/>
  <c r="R2003" i="1"/>
  <c r="T1983" i="1"/>
  <c r="R1983" i="1"/>
  <c r="T1963" i="1"/>
  <c r="R1963" i="1"/>
  <c r="T1943" i="1"/>
  <c r="R1943" i="1"/>
  <c r="T1923" i="1"/>
  <c r="R1923" i="1"/>
  <c r="T1903" i="1"/>
  <c r="R1903" i="1"/>
  <c r="T1883" i="1"/>
  <c r="R1883" i="1"/>
  <c r="T1863" i="1"/>
  <c r="R1863" i="1"/>
  <c r="T1843" i="1"/>
  <c r="R1843" i="1"/>
  <c r="T1823" i="1"/>
  <c r="R1823" i="1"/>
  <c r="T1803" i="1"/>
  <c r="R1803" i="1"/>
  <c r="T1783" i="1"/>
  <c r="R1783" i="1"/>
  <c r="T1763" i="1"/>
  <c r="R1763" i="1"/>
  <c r="T1743" i="1"/>
  <c r="R1743" i="1"/>
  <c r="T1723" i="1"/>
  <c r="R1723" i="1"/>
  <c r="T1703" i="1"/>
  <c r="R1703" i="1"/>
  <c r="T1683" i="1"/>
  <c r="R1683" i="1"/>
  <c r="T1663" i="1"/>
  <c r="R1663" i="1"/>
  <c r="T1643" i="1"/>
  <c r="R1643" i="1"/>
  <c r="T1623" i="1"/>
  <c r="R1623" i="1"/>
  <c r="T1603" i="1"/>
  <c r="R1603" i="1"/>
  <c r="T1583" i="1"/>
  <c r="R1583" i="1"/>
  <c r="T1563" i="1"/>
  <c r="R1563" i="1"/>
  <c r="T1543" i="1"/>
  <c r="R1543" i="1"/>
  <c r="T1523" i="1"/>
  <c r="R1523" i="1"/>
  <c r="T1503" i="1"/>
  <c r="R1503" i="1"/>
  <c r="T1483" i="1"/>
  <c r="R1483" i="1"/>
  <c r="T1463" i="1"/>
  <c r="R1463" i="1"/>
  <c r="T1443" i="1"/>
  <c r="R1443" i="1"/>
  <c r="T1423" i="1"/>
  <c r="R1423" i="1"/>
  <c r="T1403" i="1"/>
  <c r="R1403" i="1"/>
  <c r="T1383" i="1"/>
  <c r="R1383" i="1"/>
  <c r="T1363" i="1"/>
  <c r="R1363" i="1"/>
  <c r="T1343" i="1"/>
  <c r="R1343" i="1"/>
  <c r="T1323" i="1"/>
  <c r="R1323" i="1"/>
  <c r="T1303" i="1"/>
  <c r="R1303" i="1"/>
  <c r="T1283" i="1"/>
  <c r="R1283" i="1"/>
  <c r="T1263" i="1"/>
  <c r="R1263" i="1"/>
  <c r="T1243" i="1"/>
  <c r="R1243" i="1"/>
  <c r="T1223" i="1"/>
  <c r="R1223" i="1"/>
  <c r="T1203" i="1"/>
  <c r="R1203" i="1"/>
  <c r="T1183" i="1"/>
  <c r="R1183" i="1"/>
  <c r="T1163" i="1"/>
  <c r="R1163" i="1"/>
  <c r="R2768" i="1"/>
  <c r="R2310" i="1"/>
  <c r="R1706" i="1"/>
  <c r="T2850" i="1"/>
  <c r="R2850" i="1"/>
  <c r="T8" i="1"/>
  <c r="R8" i="1"/>
  <c r="T2962" i="1"/>
  <c r="R2962" i="1"/>
  <c r="T2902" i="1"/>
  <c r="R2902" i="1"/>
  <c r="T2862" i="1"/>
  <c r="R2862" i="1"/>
  <c r="T2822" i="1"/>
  <c r="R2822" i="1"/>
  <c r="T2782" i="1"/>
  <c r="R2782" i="1"/>
  <c r="T2762" i="1"/>
  <c r="R2762" i="1"/>
  <c r="T2722" i="1"/>
  <c r="R2722" i="1"/>
  <c r="T2702" i="1"/>
  <c r="R2702" i="1"/>
  <c r="T2682" i="1"/>
  <c r="R2682" i="1"/>
  <c r="T2662" i="1"/>
  <c r="R2662" i="1"/>
  <c r="T2642" i="1"/>
  <c r="R2642" i="1"/>
  <c r="T2622" i="1"/>
  <c r="R2622" i="1"/>
  <c r="T2602" i="1"/>
  <c r="R2602" i="1"/>
  <c r="T2582" i="1"/>
  <c r="R2582" i="1"/>
  <c r="T2562" i="1"/>
  <c r="R2562" i="1"/>
  <c r="T2542" i="1"/>
  <c r="R2542" i="1"/>
  <c r="T2522" i="1"/>
  <c r="R2522" i="1"/>
  <c r="T2502" i="1"/>
  <c r="R2502" i="1"/>
  <c r="T2482" i="1"/>
  <c r="R2482" i="1"/>
  <c r="T2462" i="1"/>
  <c r="R2462" i="1"/>
  <c r="T2442" i="1"/>
  <c r="R2442" i="1"/>
  <c r="T2422" i="1"/>
  <c r="R2422" i="1"/>
  <c r="T2402" i="1"/>
  <c r="R2402" i="1"/>
  <c r="T2382" i="1"/>
  <c r="R2382" i="1"/>
  <c r="T2362" i="1"/>
  <c r="R2362" i="1"/>
  <c r="T2342" i="1"/>
  <c r="R2342" i="1"/>
  <c r="T2322" i="1"/>
  <c r="R2322" i="1"/>
  <c r="T2302" i="1"/>
  <c r="R2302" i="1"/>
  <c r="T2282" i="1"/>
  <c r="R2282" i="1"/>
  <c r="T2262" i="1"/>
  <c r="R2262" i="1"/>
  <c r="T2242" i="1"/>
  <c r="R2242" i="1"/>
  <c r="T2222" i="1"/>
  <c r="R2222" i="1"/>
  <c r="T2202" i="1"/>
  <c r="R2202" i="1"/>
  <c r="T2182" i="1"/>
  <c r="R2182" i="1"/>
  <c r="T2142" i="1"/>
  <c r="R2142" i="1"/>
  <c r="T2122" i="1"/>
  <c r="R2122" i="1"/>
  <c r="T2102" i="1"/>
  <c r="R2102" i="1"/>
  <c r="T2082" i="1"/>
  <c r="R2082" i="1"/>
  <c r="T2062" i="1"/>
  <c r="R2062" i="1"/>
  <c r="T2042" i="1"/>
  <c r="R2042" i="1"/>
  <c r="T2022" i="1"/>
  <c r="R2022" i="1"/>
  <c r="T2002" i="1"/>
  <c r="R2002" i="1"/>
  <c r="T1982" i="1"/>
  <c r="R1982" i="1"/>
  <c r="T1942" i="1"/>
  <c r="R1942" i="1"/>
  <c r="T1922" i="1"/>
  <c r="R1922" i="1"/>
  <c r="T1902" i="1"/>
  <c r="R1902" i="1"/>
  <c r="T1882" i="1"/>
  <c r="R1882" i="1"/>
  <c r="T1862" i="1"/>
  <c r="R1862" i="1"/>
  <c r="T1842" i="1"/>
  <c r="R1842" i="1"/>
  <c r="T1822" i="1"/>
  <c r="R1822" i="1"/>
  <c r="T1802" i="1"/>
  <c r="R1802" i="1"/>
  <c r="T1782" i="1"/>
  <c r="R1782" i="1"/>
  <c r="T1762" i="1"/>
  <c r="R1762" i="1"/>
  <c r="T1742" i="1"/>
  <c r="R1742" i="1"/>
  <c r="T1722" i="1"/>
  <c r="R1722" i="1"/>
  <c r="T1702" i="1"/>
  <c r="R1702" i="1"/>
  <c r="T1682" i="1"/>
  <c r="R1682" i="1"/>
  <c r="T1662" i="1"/>
  <c r="R1662" i="1"/>
  <c r="T1642" i="1"/>
  <c r="R1642" i="1"/>
  <c r="T1622" i="1"/>
  <c r="R1622" i="1"/>
  <c r="T1602" i="1"/>
  <c r="R1602" i="1"/>
  <c r="T1582" i="1"/>
  <c r="R1582" i="1"/>
  <c r="T1562" i="1"/>
  <c r="R1562" i="1"/>
  <c r="T1542" i="1"/>
  <c r="R1542" i="1"/>
  <c r="T1522" i="1"/>
  <c r="R1522" i="1"/>
  <c r="T1502" i="1"/>
  <c r="R1502" i="1"/>
  <c r="T1482" i="1"/>
  <c r="R1482" i="1"/>
  <c r="T1462" i="1"/>
  <c r="R1462" i="1"/>
  <c r="T1442" i="1"/>
  <c r="R1442" i="1"/>
  <c r="T1422" i="1"/>
  <c r="R1422" i="1"/>
  <c r="T1402" i="1"/>
  <c r="R1402" i="1"/>
  <c r="T1382" i="1"/>
  <c r="R1382" i="1"/>
  <c r="T1362" i="1"/>
  <c r="R1362" i="1"/>
  <c r="T1342" i="1"/>
  <c r="R1342" i="1"/>
  <c r="T1322" i="1"/>
  <c r="R1322" i="1"/>
  <c r="T1302" i="1"/>
  <c r="R1302" i="1"/>
  <c r="T1282" i="1"/>
  <c r="R1282" i="1"/>
  <c r="T1262" i="1"/>
  <c r="R1262" i="1"/>
  <c r="T1242" i="1"/>
  <c r="R1242" i="1"/>
  <c r="T1222" i="1"/>
  <c r="R1222" i="1"/>
  <c r="T1202" i="1"/>
  <c r="R1202" i="1"/>
  <c r="T1182" i="1"/>
  <c r="R1182" i="1"/>
  <c r="T1162" i="1"/>
  <c r="R1162" i="1"/>
  <c r="R2747" i="1"/>
  <c r="R2284" i="1"/>
  <c r="T4" i="1"/>
  <c r="R4" i="1"/>
  <c r="T2970" i="1"/>
  <c r="R2970" i="1"/>
  <c r="T2710" i="1"/>
  <c r="R2710" i="1"/>
  <c r="T2982" i="1"/>
  <c r="R2982" i="1"/>
  <c r="T2942" i="1"/>
  <c r="R2942" i="1"/>
  <c r="T2922" i="1"/>
  <c r="R2922" i="1"/>
  <c r="T2882" i="1"/>
  <c r="R2882" i="1"/>
  <c r="T2842" i="1"/>
  <c r="R2842" i="1"/>
  <c r="T2802" i="1"/>
  <c r="R2802" i="1"/>
  <c r="T2742" i="1"/>
  <c r="R2742" i="1"/>
  <c r="T7" i="1"/>
  <c r="R7" i="1"/>
  <c r="T2981" i="1"/>
  <c r="R2981" i="1"/>
  <c r="T2961" i="1"/>
  <c r="R2961" i="1"/>
  <c r="T2941" i="1"/>
  <c r="R2941" i="1"/>
  <c r="T2921" i="1"/>
  <c r="R2921" i="1"/>
  <c r="T2901" i="1"/>
  <c r="R2901" i="1"/>
  <c r="T2881" i="1"/>
  <c r="R2881" i="1"/>
  <c r="T2861" i="1"/>
  <c r="R2861" i="1"/>
  <c r="T2841" i="1"/>
  <c r="R2841" i="1"/>
  <c r="T2821" i="1"/>
  <c r="R2821" i="1"/>
  <c r="T2801" i="1"/>
  <c r="R2801" i="1"/>
  <c r="T2781" i="1"/>
  <c r="R2781" i="1"/>
  <c r="T2761" i="1"/>
  <c r="R2761" i="1"/>
  <c r="T2741" i="1"/>
  <c r="R2741" i="1"/>
  <c r="T2721" i="1"/>
  <c r="R2721" i="1"/>
  <c r="T2701" i="1"/>
  <c r="R2701" i="1"/>
  <c r="T2681" i="1"/>
  <c r="R2681" i="1"/>
  <c r="T2661" i="1"/>
  <c r="R2661" i="1"/>
  <c r="T2621" i="1"/>
  <c r="R2621" i="1"/>
  <c r="T2601" i="1"/>
  <c r="R2601" i="1"/>
  <c r="T2581" i="1"/>
  <c r="R2581" i="1"/>
  <c r="T2561" i="1"/>
  <c r="R2561" i="1"/>
  <c r="T2541" i="1"/>
  <c r="R2541" i="1"/>
  <c r="T2521" i="1"/>
  <c r="R2521" i="1"/>
  <c r="T2501" i="1"/>
  <c r="R2501" i="1"/>
  <c r="T2481" i="1"/>
  <c r="R2481" i="1"/>
  <c r="T2461" i="1"/>
  <c r="R2461" i="1"/>
  <c r="T2441" i="1"/>
  <c r="R2441" i="1"/>
  <c r="T2421" i="1"/>
  <c r="R2421" i="1"/>
  <c r="T2401" i="1"/>
  <c r="R2401" i="1"/>
  <c r="T2381" i="1"/>
  <c r="R2381" i="1"/>
  <c r="T2361" i="1"/>
  <c r="R2361" i="1"/>
  <c r="T2341" i="1"/>
  <c r="R2341" i="1"/>
  <c r="T2321" i="1"/>
  <c r="R2321" i="1"/>
  <c r="T2301" i="1"/>
  <c r="R2301" i="1"/>
  <c r="T2281" i="1"/>
  <c r="R2281" i="1"/>
  <c r="T2261" i="1"/>
  <c r="R2261" i="1"/>
  <c r="T2241" i="1"/>
  <c r="R2241" i="1"/>
  <c r="T2221" i="1"/>
  <c r="R2221" i="1"/>
  <c r="T2201" i="1"/>
  <c r="R2201" i="1"/>
  <c r="T2181" i="1"/>
  <c r="R2181" i="1"/>
  <c r="T2161" i="1"/>
  <c r="R2161" i="1"/>
  <c r="T2141" i="1"/>
  <c r="R2141" i="1"/>
  <c r="T2121" i="1"/>
  <c r="R2121" i="1"/>
  <c r="T2101" i="1"/>
  <c r="R2101" i="1"/>
  <c r="T2081" i="1"/>
  <c r="R2081" i="1"/>
  <c r="T2061" i="1"/>
  <c r="R2061" i="1"/>
  <c r="T2041" i="1"/>
  <c r="R2041" i="1"/>
  <c r="T2021" i="1"/>
  <c r="R2021" i="1"/>
  <c r="T2001" i="1"/>
  <c r="R2001" i="1"/>
  <c r="T1981" i="1"/>
  <c r="R1981" i="1"/>
  <c r="T1961" i="1"/>
  <c r="R1961" i="1"/>
  <c r="T1941" i="1"/>
  <c r="R1941" i="1"/>
  <c r="T1921" i="1"/>
  <c r="R1921" i="1"/>
  <c r="T1901" i="1"/>
  <c r="R1901" i="1"/>
  <c r="T1881" i="1"/>
  <c r="R1881" i="1"/>
  <c r="T1861" i="1"/>
  <c r="R1861" i="1"/>
  <c r="T1841" i="1"/>
  <c r="R1841" i="1"/>
  <c r="T1821" i="1"/>
  <c r="R1821" i="1"/>
  <c r="T1801" i="1"/>
  <c r="R1801" i="1"/>
  <c r="T1781" i="1"/>
  <c r="R1781" i="1"/>
  <c r="T1761" i="1"/>
  <c r="R1761" i="1"/>
  <c r="T1741" i="1"/>
  <c r="R1741" i="1"/>
  <c r="T1721" i="1"/>
  <c r="R1721" i="1"/>
  <c r="T1701" i="1"/>
  <c r="R1701" i="1"/>
  <c r="T1681" i="1"/>
  <c r="R1681" i="1"/>
  <c r="T1661" i="1"/>
  <c r="R1661" i="1"/>
  <c r="T1641" i="1"/>
  <c r="R1641" i="1"/>
  <c r="T1621" i="1"/>
  <c r="R1621" i="1"/>
  <c r="T1601" i="1"/>
  <c r="R1601" i="1"/>
  <c r="T1581" i="1"/>
  <c r="R1581" i="1"/>
  <c r="T1561" i="1"/>
  <c r="R1561" i="1"/>
  <c r="T1541" i="1"/>
  <c r="R1541" i="1"/>
  <c r="T1521" i="1"/>
  <c r="R1521" i="1"/>
  <c r="T1501" i="1"/>
  <c r="R1501" i="1"/>
  <c r="T1481" i="1"/>
  <c r="R1481" i="1"/>
  <c r="T1461" i="1"/>
  <c r="R1461" i="1"/>
  <c r="T1441" i="1"/>
  <c r="R1441" i="1"/>
  <c r="T1421" i="1"/>
  <c r="R1421" i="1"/>
  <c r="T1401" i="1"/>
  <c r="R1401" i="1"/>
  <c r="T1381" i="1"/>
  <c r="R1381" i="1"/>
  <c r="T1361" i="1"/>
  <c r="R1361" i="1"/>
  <c r="T1341" i="1"/>
  <c r="R1341" i="1"/>
  <c r="T1321" i="1"/>
  <c r="R1321" i="1"/>
  <c r="T1301" i="1"/>
  <c r="R1301" i="1"/>
  <c r="T1281" i="1"/>
  <c r="R1281" i="1"/>
  <c r="T1261" i="1"/>
  <c r="R1261" i="1"/>
  <c r="T1241" i="1"/>
  <c r="R1241" i="1"/>
  <c r="T1221" i="1"/>
  <c r="R1221" i="1"/>
  <c r="T1201" i="1"/>
  <c r="R1201" i="1"/>
  <c r="R2726" i="1"/>
  <c r="R2260" i="1"/>
  <c r="T6" i="1"/>
  <c r="R6" i="1"/>
  <c r="T2940" i="1"/>
  <c r="R2940" i="1"/>
  <c r="T2900" i="1"/>
  <c r="R2900" i="1"/>
  <c r="T2860" i="1"/>
  <c r="R2860" i="1"/>
  <c r="T2800" i="1"/>
  <c r="R2800" i="1"/>
  <c r="T2760" i="1"/>
  <c r="R2760" i="1"/>
  <c r="T2720" i="1"/>
  <c r="R2720" i="1"/>
  <c r="T2680" i="1"/>
  <c r="R2680" i="1"/>
  <c r="T2640" i="1"/>
  <c r="R2640" i="1"/>
  <c r="T2620" i="1"/>
  <c r="R2620" i="1"/>
  <c r="T2600" i="1"/>
  <c r="R2600" i="1"/>
  <c r="T2560" i="1"/>
  <c r="R2560" i="1"/>
  <c r="T2540" i="1"/>
  <c r="R2540" i="1"/>
  <c r="T2520" i="1"/>
  <c r="R2520" i="1"/>
  <c r="T2500" i="1"/>
  <c r="R2500" i="1"/>
  <c r="T2480" i="1"/>
  <c r="R2480" i="1"/>
  <c r="T2460" i="1"/>
  <c r="R2460" i="1"/>
  <c r="T2440" i="1"/>
  <c r="R2440" i="1"/>
  <c r="T2420" i="1"/>
  <c r="R2420" i="1"/>
  <c r="T2400" i="1"/>
  <c r="R2400" i="1"/>
  <c r="T2380" i="1"/>
  <c r="R2380" i="1"/>
  <c r="T2340" i="1"/>
  <c r="R2340" i="1"/>
  <c r="T2320" i="1"/>
  <c r="R2320" i="1"/>
  <c r="T2300" i="1"/>
  <c r="R2300" i="1"/>
  <c r="T2280" i="1"/>
  <c r="R2280" i="1"/>
  <c r="T2240" i="1"/>
  <c r="R2240" i="1"/>
  <c r="T2220" i="1"/>
  <c r="R2220" i="1"/>
  <c r="T2200" i="1"/>
  <c r="R2200" i="1"/>
  <c r="T2180" i="1"/>
  <c r="R2180" i="1"/>
  <c r="T2160" i="1"/>
  <c r="R2160" i="1"/>
  <c r="T2140" i="1"/>
  <c r="R2140" i="1"/>
  <c r="T2120" i="1"/>
  <c r="R2120" i="1"/>
  <c r="T2100" i="1"/>
  <c r="R2100" i="1"/>
  <c r="T2080" i="1"/>
  <c r="R2080" i="1"/>
  <c r="T2060" i="1"/>
  <c r="R2060" i="1"/>
  <c r="T2040" i="1"/>
  <c r="R2040" i="1"/>
  <c r="T2020" i="1"/>
  <c r="R2020" i="1"/>
  <c r="T2000" i="1"/>
  <c r="R2000" i="1"/>
  <c r="T1980" i="1"/>
  <c r="R1980" i="1"/>
  <c r="T1960" i="1"/>
  <c r="R1960" i="1"/>
  <c r="T1940" i="1"/>
  <c r="R1940" i="1"/>
  <c r="T1920" i="1"/>
  <c r="R1920" i="1"/>
  <c r="T1900" i="1"/>
  <c r="R1900" i="1"/>
  <c r="T1880" i="1"/>
  <c r="R1880" i="1"/>
  <c r="T1860" i="1"/>
  <c r="R1860" i="1"/>
  <c r="T1820" i="1"/>
  <c r="R1820" i="1"/>
  <c r="T1800" i="1"/>
  <c r="R1800" i="1"/>
  <c r="T1780" i="1"/>
  <c r="R1780" i="1"/>
  <c r="T1760" i="1"/>
  <c r="R1760" i="1"/>
  <c r="T1740" i="1"/>
  <c r="R1740" i="1"/>
  <c r="T1720" i="1"/>
  <c r="R1720" i="1"/>
  <c r="T1700" i="1"/>
  <c r="R1700" i="1"/>
  <c r="T1680" i="1"/>
  <c r="R1680" i="1"/>
  <c r="T1660" i="1"/>
  <c r="R1660" i="1"/>
  <c r="T1640" i="1"/>
  <c r="R1640" i="1"/>
  <c r="T1620" i="1"/>
  <c r="R1620" i="1"/>
  <c r="T1600" i="1"/>
  <c r="R1600" i="1"/>
  <c r="T1580" i="1"/>
  <c r="R1580" i="1"/>
  <c r="T1560" i="1"/>
  <c r="R1560" i="1"/>
  <c r="T1540" i="1"/>
  <c r="R1540" i="1"/>
  <c r="T1520" i="1"/>
  <c r="R1520" i="1"/>
  <c r="T1500" i="1"/>
  <c r="R1500" i="1"/>
  <c r="T1480" i="1"/>
  <c r="R1480" i="1"/>
  <c r="T1460" i="1"/>
  <c r="R1460" i="1"/>
  <c r="T1440" i="1"/>
  <c r="R1440" i="1"/>
  <c r="T1420" i="1"/>
  <c r="R1420" i="1"/>
  <c r="T1400" i="1"/>
  <c r="R1400" i="1"/>
  <c r="T1380" i="1"/>
  <c r="R1380" i="1"/>
  <c r="T1360" i="1"/>
  <c r="R1360" i="1"/>
  <c r="T1340" i="1"/>
  <c r="R1340" i="1"/>
  <c r="T1320" i="1"/>
  <c r="R1320" i="1"/>
  <c r="T1300" i="1"/>
  <c r="R1300" i="1"/>
  <c r="T1280" i="1"/>
  <c r="R1280" i="1"/>
  <c r="T1260" i="1"/>
  <c r="R1260" i="1"/>
  <c r="T1240" i="1"/>
  <c r="R1240" i="1"/>
  <c r="T1220" i="1"/>
  <c r="R1220" i="1"/>
  <c r="T1200" i="1"/>
  <c r="R1200" i="1"/>
  <c r="R2705" i="1"/>
  <c r="R2236" i="1"/>
  <c r="R1474" i="1"/>
  <c r="T2980" i="1"/>
  <c r="R2980" i="1"/>
  <c r="T2960" i="1"/>
  <c r="R2960" i="1"/>
  <c r="T2920" i="1"/>
  <c r="R2920" i="1"/>
  <c r="T2880" i="1"/>
  <c r="R2880" i="1"/>
  <c r="T2840" i="1"/>
  <c r="R2840" i="1"/>
  <c r="T2820" i="1"/>
  <c r="R2820" i="1"/>
  <c r="T2780" i="1"/>
  <c r="R2780" i="1"/>
  <c r="T2740" i="1"/>
  <c r="R2740" i="1"/>
  <c r="T2700" i="1"/>
  <c r="R2700" i="1"/>
  <c r="T2660" i="1"/>
  <c r="R2660" i="1"/>
  <c r="T2580" i="1"/>
  <c r="R2580" i="1"/>
  <c r="T5" i="1"/>
  <c r="R5" i="1"/>
  <c r="T2959" i="1"/>
  <c r="R2959" i="1"/>
  <c r="T2939" i="1"/>
  <c r="R2939" i="1"/>
  <c r="T2919" i="1"/>
  <c r="R2919" i="1"/>
  <c r="T2899" i="1"/>
  <c r="R2899" i="1"/>
  <c r="T2879" i="1"/>
  <c r="R2879" i="1"/>
  <c r="T2859" i="1"/>
  <c r="R2859" i="1"/>
  <c r="T2839" i="1"/>
  <c r="R2839" i="1"/>
  <c r="T2819" i="1"/>
  <c r="R2819" i="1"/>
  <c r="T2799" i="1"/>
  <c r="R2799" i="1"/>
  <c r="T2779" i="1"/>
  <c r="R2779" i="1"/>
  <c r="T2759" i="1"/>
  <c r="R2759" i="1"/>
  <c r="T2739" i="1"/>
  <c r="R2739" i="1"/>
  <c r="T2719" i="1"/>
  <c r="R2719" i="1"/>
  <c r="T2699" i="1"/>
  <c r="R2699" i="1"/>
  <c r="T2679" i="1"/>
  <c r="R2679" i="1"/>
  <c r="T2659" i="1"/>
  <c r="R2659" i="1"/>
  <c r="T2639" i="1"/>
  <c r="R2639" i="1"/>
  <c r="T2599" i="1"/>
  <c r="R2599" i="1"/>
  <c r="T2579" i="1"/>
  <c r="R2579" i="1"/>
  <c r="T2559" i="1"/>
  <c r="R2559" i="1"/>
  <c r="T2539" i="1"/>
  <c r="R2539" i="1"/>
  <c r="T2519" i="1"/>
  <c r="R2519" i="1"/>
  <c r="T2499" i="1"/>
  <c r="R2499" i="1"/>
  <c r="T2479" i="1"/>
  <c r="R2479" i="1"/>
  <c r="T2439" i="1"/>
  <c r="R2439" i="1"/>
  <c r="T2419" i="1"/>
  <c r="R2419" i="1"/>
  <c r="T2399" i="1"/>
  <c r="R2399" i="1"/>
  <c r="T2379" i="1"/>
  <c r="R2379" i="1"/>
  <c r="T2359" i="1"/>
  <c r="R2359" i="1"/>
  <c r="T2339" i="1"/>
  <c r="R2339" i="1"/>
  <c r="T2319" i="1"/>
  <c r="R2319" i="1"/>
  <c r="T2299" i="1"/>
  <c r="R2299" i="1"/>
  <c r="T2279" i="1"/>
  <c r="R2279" i="1"/>
  <c r="T2259" i="1"/>
  <c r="R2259" i="1"/>
  <c r="T2239" i="1"/>
  <c r="R2239" i="1"/>
  <c r="T2219" i="1"/>
  <c r="R2219" i="1"/>
  <c r="T2199" i="1"/>
  <c r="R2199" i="1"/>
  <c r="T2179" i="1"/>
  <c r="R2179" i="1"/>
  <c r="T2159" i="1"/>
  <c r="R2159" i="1"/>
  <c r="T2139" i="1"/>
  <c r="R2139" i="1"/>
  <c r="T2119" i="1"/>
  <c r="R2119" i="1"/>
  <c r="T2099" i="1"/>
  <c r="R2099" i="1"/>
  <c r="T2079" i="1"/>
  <c r="R2079" i="1"/>
  <c r="T2059" i="1"/>
  <c r="R2059" i="1"/>
  <c r="T2039" i="1"/>
  <c r="R2039" i="1"/>
  <c r="T2019" i="1"/>
  <c r="R2019" i="1"/>
  <c r="T1999" i="1"/>
  <c r="R1999" i="1"/>
  <c r="T1979" i="1"/>
  <c r="R1979" i="1"/>
  <c r="T1959" i="1"/>
  <c r="R1959" i="1"/>
  <c r="T1939" i="1"/>
  <c r="R1939" i="1"/>
  <c r="T1919" i="1"/>
  <c r="R1919" i="1"/>
  <c r="T1899" i="1"/>
  <c r="R1899" i="1"/>
  <c r="T1879" i="1"/>
  <c r="R1879" i="1"/>
  <c r="T1859" i="1"/>
  <c r="R1859" i="1"/>
  <c r="T1839" i="1"/>
  <c r="R1839" i="1"/>
  <c r="T1819" i="1"/>
  <c r="R1819" i="1"/>
  <c r="T1799" i="1"/>
  <c r="R1799" i="1"/>
  <c r="T1779" i="1"/>
  <c r="R1779" i="1"/>
  <c r="T1759" i="1"/>
  <c r="R1759" i="1"/>
  <c r="T1739" i="1"/>
  <c r="R1739" i="1"/>
  <c r="T1719" i="1"/>
  <c r="R1719" i="1"/>
  <c r="T1699" i="1"/>
  <c r="R1699" i="1"/>
  <c r="T1679" i="1"/>
  <c r="R1679" i="1"/>
  <c r="T1659" i="1"/>
  <c r="R1659" i="1"/>
  <c r="T1639" i="1"/>
  <c r="R1639" i="1"/>
  <c r="T1619" i="1"/>
  <c r="R1619" i="1"/>
  <c r="T1599" i="1"/>
  <c r="R1599" i="1"/>
  <c r="T1579" i="1"/>
  <c r="R1579" i="1"/>
  <c r="T1559" i="1"/>
  <c r="R1559" i="1"/>
  <c r="T1539" i="1"/>
  <c r="R1539" i="1"/>
  <c r="T1519" i="1"/>
  <c r="R1519" i="1"/>
  <c r="T1499" i="1"/>
  <c r="R1499" i="1"/>
  <c r="T1479" i="1"/>
  <c r="R1479" i="1"/>
  <c r="T1459" i="1"/>
  <c r="R1459" i="1"/>
  <c r="T1439" i="1"/>
  <c r="R1439" i="1"/>
  <c r="T1419" i="1"/>
  <c r="R1419" i="1"/>
  <c r="T1399" i="1"/>
  <c r="R1399" i="1"/>
  <c r="T1379" i="1"/>
  <c r="R1379" i="1"/>
  <c r="T1359" i="1"/>
  <c r="R1359" i="1"/>
  <c r="T1339" i="1"/>
  <c r="R1339" i="1"/>
  <c r="T1319" i="1"/>
  <c r="R1319" i="1"/>
  <c r="T1299" i="1"/>
  <c r="R1299" i="1"/>
  <c r="T1279" i="1"/>
  <c r="R1279" i="1"/>
  <c r="T1259" i="1"/>
  <c r="R1259" i="1"/>
  <c r="T1239" i="1"/>
  <c r="R1239" i="1"/>
  <c r="R2684" i="1"/>
  <c r="R2211" i="1"/>
  <c r="T2918" i="1"/>
  <c r="R2918" i="1"/>
  <c r="T2898" i="1"/>
  <c r="R2898" i="1"/>
  <c r="T2878" i="1"/>
  <c r="R2878" i="1"/>
  <c r="T2858" i="1"/>
  <c r="R2858" i="1"/>
  <c r="T2838" i="1"/>
  <c r="R2838" i="1"/>
  <c r="T2818" i="1"/>
  <c r="R2818" i="1"/>
  <c r="T2798" i="1"/>
  <c r="R2798" i="1"/>
  <c r="T2778" i="1"/>
  <c r="R2778" i="1"/>
  <c r="T2758" i="1"/>
  <c r="R2758" i="1"/>
  <c r="T2738" i="1"/>
  <c r="R2738" i="1"/>
  <c r="T2718" i="1"/>
  <c r="R2718" i="1"/>
  <c r="T2698" i="1"/>
  <c r="R2698" i="1"/>
  <c r="T2678" i="1"/>
  <c r="R2678" i="1"/>
  <c r="T2658" i="1"/>
  <c r="R2658" i="1"/>
  <c r="T2638" i="1"/>
  <c r="R2638" i="1"/>
  <c r="T2618" i="1"/>
  <c r="R2618" i="1"/>
  <c r="T2598" i="1"/>
  <c r="R2598" i="1"/>
  <c r="T2578" i="1"/>
  <c r="R2578" i="1"/>
  <c r="T2558" i="1"/>
  <c r="R2558" i="1"/>
  <c r="T2538" i="1"/>
  <c r="R2538" i="1"/>
  <c r="T2518" i="1"/>
  <c r="R2518" i="1"/>
  <c r="T2498" i="1"/>
  <c r="R2498" i="1"/>
  <c r="T2478" i="1"/>
  <c r="R2478" i="1"/>
  <c r="T2458" i="1"/>
  <c r="R2458" i="1"/>
  <c r="T2438" i="1"/>
  <c r="R2438" i="1"/>
  <c r="T2418" i="1"/>
  <c r="R2418" i="1"/>
  <c r="T2398" i="1"/>
  <c r="R2398" i="1"/>
  <c r="T2378" i="1"/>
  <c r="R2378" i="1"/>
  <c r="T2358" i="1"/>
  <c r="R2358" i="1"/>
  <c r="T2338" i="1"/>
  <c r="R2338" i="1"/>
  <c r="T2318" i="1"/>
  <c r="R2318" i="1"/>
  <c r="T2298" i="1"/>
  <c r="R2298" i="1"/>
  <c r="T2278" i="1"/>
  <c r="R2278" i="1"/>
  <c r="T2258" i="1"/>
  <c r="R2258" i="1"/>
  <c r="T2238" i="1"/>
  <c r="R2238" i="1"/>
  <c r="T2218" i="1"/>
  <c r="R2218" i="1"/>
  <c r="T2198" i="1"/>
  <c r="R2198" i="1"/>
  <c r="T2178" i="1"/>
  <c r="R2178" i="1"/>
  <c r="T2158" i="1"/>
  <c r="R2158" i="1"/>
  <c r="T2138" i="1"/>
  <c r="R2138" i="1"/>
  <c r="T2118" i="1"/>
  <c r="R2118" i="1"/>
  <c r="T2098" i="1"/>
  <c r="R2098" i="1"/>
  <c r="T2078" i="1"/>
  <c r="R2078" i="1"/>
  <c r="T2058" i="1"/>
  <c r="R2058" i="1"/>
  <c r="T2038" i="1"/>
  <c r="R2038" i="1"/>
  <c r="T2018" i="1"/>
  <c r="R2018" i="1"/>
  <c r="T1998" i="1"/>
  <c r="R1998" i="1"/>
  <c r="T1978" i="1"/>
  <c r="R1978" i="1"/>
  <c r="T1958" i="1"/>
  <c r="R1958" i="1"/>
  <c r="T1938" i="1"/>
  <c r="R1938" i="1"/>
  <c r="T1918" i="1"/>
  <c r="R1918" i="1"/>
  <c r="T1898" i="1"/>
  <c r="R1898" i="1"/>
  <c r="T1878" i="1"/>
  <c r="R1878" i="1"/>
  <c r="T1858" i="1"/>
  <c r="R1858" i="1"/>
  <c r="T1838" i="1"/>
  <c r="R1838" i="1"/>
  <c r="T1818" i="1"/>
  <c r="R1818" i="1"/>
  <c r="T1798" i="1"/>
  <c r="R1798" i="1"/>
  <c r="T1778" i="1"/>
  <c r="R1778" i="1"/>
  <c r="T1758" i="1"/>
  <c r="R1758" i="1"/>
  <c r="T1738" i="1"/>
  <c r="R1738" i="1"/>
  <c r="T1718" i="1"/>
  <c r="R1718" i="1"/>
  <c r="T1698" i="1"/>
  <c r="R1698" i="1"/>
  <c r="T1678" i="1"/>
  <c r="R1678" i="1"/>
  <c r="T1658" i="1"/>
  <c r="R1658" i="1"/>
  <c r="T1638" i="1"/>
  <c r="R1638" i="1"/>
  <c r="T1618" i="1"/>
  <c r="R1618" i="1"/>
  <c r="T1598" i="1"/>
  <c r="R1598" i="1"/>
  <c r="T1578" i="1"/>
  <c r="R1578" i="1"/>
  <c r="T1558" i="1"/>
  <c r="R1558" i="1"/>
  <c r="T1538" i="1"/>
  <c r="R1538" i="1"/>
  <c r="T1518" i="1"/>
  <c r="R1518" i="1"/>
  <c r="T1498" i="1"/>
  <c r="R1498" i="1"/>
  <c r="T1478" i="1"/>
  <c r="R1478" i="1"/>
  <c r="T1458" i="1"/>
  <c r="R1458" i="1"/>
  <c r="T1438" i="1"/>
  <c r="R1438" i="1"/>
  <c r="T1418" i="1"/>
  <c r="R1418" i="1"/>
  <c r="T1398" i="1"/>
  <c r="R1398" i="1"/>
  <c r="T1378" i="1"/>
  <c r="R1378" i="1"/>
  <c r="T1358" i="1"/>
  <c r="R1358" i="1"/>
  <c r="T1338" i="1"/>
  <c r="R1338" i="1"/>
  <c r="T1318" i="1"/>
  <c r="R1318" i="1"/>
  <c r="T1298" i="1"/>
  <c r="R1298" i="1"/>
  <c r="T1278" i="1"/>
  <c r="R1278" i="1"/>
  <c r="T1258" i="1"/>
  <c r="R1258" i="1"/>
  <c r="T1238" i="1"/>
  <c r="R1238" i="1"/>
  <c r="T1218" i="1"/>
  <c r="R1218" i="1"/>
  <c r="T1198" i="1"/>
  <c r="R1198" i="1"/>
  <c r="R2663" i="1"/>
  <c r="R2187" i="1"/>
  <c r="T893" i="1"/>
  <c r="R893" i="1"/>
  <c r="T873" i="1"/>
  <c r="R873" i="1"/>
  <c r="T853" i="1"/>
  <c r="R853" i="1"/>
  <c r="T833" i="1"/>
  <c r="R833" i="1"/>
  <c r="T813" i="1"/>
  <c r="R813" i="1"/>
  <c r="T793" i="1"/>
  <c r="R793" i="1"/>
  <c r="T773" i="1"/>
  <c r="R773" i="1"/>
  <c r="T753" i="1"/>
  <c r="R753" i="1"/>
  <c r="T733" i="1"/>
  <c r="R733" i="1"/>
  <c r="T713" i="1"/>
  <c r="R713" i="1"/>
  <c r="T693" i="1"/>
  <c r="R693" i="1"/>
  <c r="T673" i="1"/>
  <c r="R673" i="1"/>
  <c r="T653" i="1"/>
  <c r="R653" i="1"/>
  <c r="T633" i="1"/>
  <c r="R633" i="1"/>
  <c r="T613" i="1"/>
  <c r="R613" i="1"/>
  <c r="T593" i="1"/>
  <c r="R593" i="1"/>
  <c r="T573" i="1"/>
  <c r="R573" i="1"/>
  <c r="T553" i="1"/>
  <c r="R553" i="1"/>
  <c r="T533" i="1"/>
  <c r="R533" i="1"/>
  <c r="T513" i="1"/>
  <c r="R513" i="1"/>
  <c r="T493" i="1"/>
  <c r="R493" i="1"/>
  <c r="T473" i="1"/>
  <c r="R473" i="1"/>
  <c r="T453" i="1"/>
  <c r="R453" i="1"/>
  <c r="T433" i="1"/>
  <c r="R433" i="1"/>
  <c r="T413" i="1"/>
  <c r="R413" i="1"/>
  <c r="T393" i="1"/>
  <c r="R393" i="1"/>
  <c r="T373" i="1"/>
  <c r="R373" i="1"/>
  <c r="T353" i="1"/>
  <c r="R353" i="1"/>
  <c r="T333" i="1"/>
  <c r="R333" i="1"/>
  <c r="T313" i="1"/>
  <c r="R313" i="1"/>
  <c r="T293" i="1"/>
  <c r="R293" i="1"/>
  <c r="T273" i="1"/>
  <c r="R273" i="1"/>
  <c r="T253" i="1"/>
  <c r="R253" i="1"/>
  <c r="T233" i="1"/>
  <c r="R233" i="1"/>
  <c r="T213" i="1"/>
  <c r="R213" i="1"/>
  <c r="T193" i="1"/>
  <c r="R193" i="1"/>
  <c r="T173" i="1"/>
  <c r="R173" i="1"/>
  <c r="T153" i="1"/>
  <c r="R153" i="1"/>
  <c r="T133" i="1"/>
  <c r="R133" i="1"/>
  <c r="T113" i="1"/>
  <c r="R113" i="1"/>
  <c r="T93" i="1"/>
  <c r="R93" i="1"/>
  <c r="T73" i="1"/>
  <c r="R73" i="1"/>
  <c r="T53" i="1"/>
  <c r="R53" i="1"/>
  <c r="T33" i="1"/>
  <c r="R33" i="1"/>
  <c r="R1715" i="1"/>
  <c r="R1488" i="1"/>
  <c r="R1385" i="1"/>
  <c r="R1119" i="1"/>
  <c r="T1272" i="1"/>
  <c r="R1272" i="1"/>
  <c r="T1252" i="1"/>
  <c r="R1252" i="1"/>
  <c r="T1232" i="1"/>
  <c r="R1232" i="1"/>
  <c r="T1212" i="1"/>
  <c r="R1212" i="1"/>
  <c r="T1192" i="1"/>
  <c r="R1192" i="1"/>
  <c r="T1152" i="1"/>
  <c r="R1152" i="1"/>
  <c r="T1132" i="1"/>
  <c r="R1132" i="1"/>
  <c r="T1112" i="1"/>
  <c r="R1112" i="1"/>
  <c r="T1092" i="1"/>
  <c r="R1092" i="1"/>
  <c r="T1072" i="1"/>
  <c r="R1072" i="1"/>
  <c r="T1052" i="1"/>
  <c r="R1052" i="1"/>
  <c r="T1032" i="1"/>
  <c r="R1032" i="1"/>
  <c r="T1012" i="1"/>
  <c r="R1012" i="1"/>
  <c r="T992" i="1"/>
  <c r="R992" i="1"/>
  <c r="T972" i="1"/>
  <c r="R972" i="1"/>
  <c r="T932" i="1"/>
  <c r="R932" i="1"/>
  <c r="T912" i="1"/>
  <c r="R912" i="1"/>
  <c r="T892" i="1"/>
  <c r="R892" i="1"/>
  <c r="T872" i="1"/>
  <c r="R872" i="1"/>
  <c r="T852" i="1"/>
  <c r="R852" i="1"/>
  <c r="T832" i="1"/>
  <c r="R832" i="1"/>
  <c r="T812" i="1"/>
  <c r="R812" i="1"/>
  <c r="T792" i="1"/>
  <c r="R792" i="1"/>
  <c r="T772" i="1"/>
  <c r="R772" i="1"/>
  <c r="T752" i="1"/>
  <c r="R752" i="1"/>
  <c r="T732" i="1"/>
  <c r="R732" i="1"/>
  <c r="T712" i="1"/>
  <c r="R712" i="1"/>
  <c r="T692" i="1"/>
  <c r="R692" i="1"/>
  <c r="T672" i="1"/>
  <c r="R672" i="1"/>
  <c r="T652" i="1"/>
  <c r="R652" i="1"/>
  <c r="T632" i="1"/>
  <c r="R632" i="1"/>
  <c r="T612" i="1"/>
  <c r="R612" i="1"/>
  <c r="T592" i="1"/>
  <c r="R592" i="1"/>
  <c r="T572" i="1"/>
  <c r="R572" i="1"/>
  <c r="T552" i="1"/>
  <c r="R552" i="1"/>
  <c r="T532" i="1"/>
  <c r="R532" i="1"/>
  <c r="T512" i="1"/>
  <c r="R512" i="1"/>
  <c r="T492" i="1"/>
  <c r="R492" i="1"/>
  <c r="T472" i="1"/>
  <c r="R472" i="1"/>
  <c r="T452" i="1"/>
  <c r="R452" i="1"/>
  <c r="T432" i="1"/>
  <c r="R432" i="1"/>
  <c r="T412" i="1"/>
  <c r="R412" i="1"/>
  <c r="T392" i="1"/>
  <c r="R392" i="1"/>
  <c r="T372" i="1"/>
  <c r="R372" i="1"/>
  <c r="T352" i="1"/>
  <c r="R352" i="1"/>
  <c r="T332" i="1"/>
  <c r="R332" i="1"/>
  <c r="T312" i="1"/>
  <c r="R312" i="1"/>
  <c r="T292" i="1"/>
  <c r="R292" i="1"/>
  <c r="T272" i="1"/>
  <c r="R272" i="1"/>
  <c r="T252" i="1"/>
  <c r="R252" i="1"/>
  <c r="T232" i="1"/>
  <c r="R232" i="1"/>
  <c r="T212" i="1"/>
  <c r="R212" i="1"/>
  <c r="T192" i="1"/>
  <c r="R192" i="1"/>
  <c r="T172" i="1"/>
  <c r="R172" i="1"/>
  <c r="T152" i="1"/>
  <c r="R152" i="1"/>
  <c r="T132" i="1"/>
  <c r="R132" i="1"/>
  <c r="T112" i="1"/>
  <c r="R112" i="1"/>
  <c r="T92" i="1"/>
  <c r="R92" i="1"/>
  <c r="T72" i="1"/>
  <c r="R72" i="1"/>
  <c r="T52" i="1"/>
  <c r="R52" i="1"/>
  <c r="T32" i="1"/>
  <c r="R32" i="1"/>
  <c r="R1935" i="1"/>
  <c r="R1875" i="1"/>
  <c r="R1564" i="1"/>
  <c r="R1484" i="1"/>
  <c r="R1114" i="1"/>
  <c r="T1751" i="1"/>
  <c r="R1751" i="1"/>
  <c r="T1711" i="1"/>
  <c r="R1711" i="1"/>
  <c r="T1691" i="1"/>
  <c r="R1691" i="1"/>
  <c r="T1651" i="1"/>
  <c r="R1651" i="1"/>
  <c r="T1631" i="1"/>
  <c r="R1631" i="1"/>
  <c r="T1611" i="1"/>
  <c r="R1611" i="1"/>
  <c r="T1591" i="1"/>
  <c r="R1591" i="1"/>
  <c r="T1571" i="1"/>
  <c r="R1571" i="1"/>
  <c r="T1511" i="1"/>
  <c r="R1511" i="1"/>
  <c r="T1491" i="1"/>
  <c r="R1491" i="1"/>
  <c r="T1451" i="1"/>
  <c r="R1451" i="1"/>
  <c r="T1431" i="1"/>
  <c r="R1431" i="1"/>
  <c r="T1411" i="1"/>
  <c r="R1411" i="1"/>
  <c r="T1391" i="1"/>
  <c r="R1391" i="1"/>
  <c r="T1371" i="1"/>
  <c r="R1371" i="1"/>
  <c r="T1331" i="1"/>
  <c r="R1331" i="1"/>
  <c r="T1311" i="1"/>
  <c r="R1311" i="1"/>
  <c r="T1291" i="1"/>
  <c r="R1291" i="1"/>
  <c r="T1271" i="1"/>
  <c r="R1271" i="1"/>
  <c r="T1251" i="1"/>
  <c r="R1251" i="1"/>
  <c r="T1231" i="1"/>
  <c r="R1231" i="1"/>
  <c r="T1211" i="1"/>
  <c r="R1211" i="1"/>
  <c r="T1191" i="1"/>
  <c r="R1191" i="1"/>
  <c r="T1151" i="1"/>
  <c r="R1151" i="1"/>
  <c r="T1131" i="1"/>
  <c r="R1131" i="1"/>
  <c r="T1111" i="1"/>
  <c r="R1111" i="1"/>
  <c r="T1091" i="1"/>
  <c r="R1091" i="1"/>
  <c r="T1071" i="1"/>
  <c r="R1071" i="1"/>
  <c r="T1051" i="1"/>
  <c r="R1051" i="1"/>
  <c r="T1031" i="1"/>
  <c r="R1031" i="1"/>
  <c r="T1011" i="1"/>
  <c r="R1011" i="1"/>
  <c r="T991" i="1"/>
  <c r="R991" i="1"/>
  <c r="T971" i="1"/>
  <c r="R971" i="1"/>
  <c r="T951" i="1"/>
  <c r="R951" i="1"/>
  <c r="T931" i="1"/>
  <c r="R931" i="1"/>
  <c r="T911" i="1"/>
  <c r="R911" i="1"/>
  <c r="T891" i="1"/>
  <c r="R891" i="1"/>
  <c r="T871" i="1"/>
  <c r="R871" i="1"/>
  <c r="T851" i="1"/>
  <c r="R851" i="1"/>
  <c r="T831" i="1"/>
  <c r="R831" i="1"/>
  <c r="T811" i="1"/>
  <c r="R811" i="1"/>
  <c r="T771" i="1"/>
  <c r="R771" i="1"/>
  <c r="T751" i="1"/>
  <c r="R751" i="1"/>
  <c r="T731" i="1"/>
  <c r="R731" i="1"/>
  <c r="T711" i="1"/>
  <c r="R711" i="1"/>
  <c r="T691" i="1"/>
  <c r="R691" i="1"/>
  <c r="T671" i="1"/>
  <c r="R671" i="1"/>
  <c r="T651" i="1"/>
  <c r="R651" i="1"/>
  <c r="T631" i="1"/>
  <c r="R631" i="1"/>
  <c r="T611" i="1"/>
  <c r="R611" i="1"/>
  <c r="T591" i="1"/>
  <c r="R591" i="1"/>
  <c r="T571" i="1"/>
  <c r="R571" i="1"/>
  <c r="T551" i="1"/>
  <c r="R551" i="1"/>
  <c r="T531" i="1"/>
  <c r="R531" i="1"/>
  <c r="T511" i="1"/>
  <c r="R511" i="1"/>
  <c r="T491" i="1"/>
  <c r="R491" i="1"/>
  <c r="T471" i="1"/>
  <c r="R471" i="1"/>
  <c r="T451" i="1"/>
  <c r="R451" i="1"/>
  <c r="T431" i="1"/>
  <c r="R431" i="1"/>
  <c r="T411" i="1"/>
  <c r="R411" i="1"/>
  <c r="T391" i="1"/>
  <c r="R391" i="1"/>
  <c r="T371" i="1"/>
  <c r="R371" i="1"/>
  <c r="T351" i="1"/>
  <c r="R351" i="1"/>
  <c r="T331" i="1"/>
  <c r="R331" i="1"/>
  <c r="T311" i="1"/>
  <c r="R311" i="1"/>
  <c r="T291" i="1"/>
  <c r="R291" i="1"/>
  <c r="T271" i="1"/>
  <c r="R271" i="1"/>
  <c r="T251" i="1"/>
  <c r="R251" i="1"/>
  <c r="T231" i="1"/>
  <c r="R231" i="1"/>
  <c r="T211" i="1"/>
  <c r="R211" i="1"/>
  <c r="T191" i="1"/>
  <c r="R191" i="1"/>
  <c r="T171" i="1"/>
  <c r="R171" i="1"/>
  <c r="T151" i="1"/>
  <c r="R151" i="1"/>
  <c r="T131" i="1"/>
  <c r="R131" i="1"/>
  <c r="T111" i="1"/>
  <c r="R111" i="1"/>
  <c r="T91" i="1"/>
  <c r="R91" i="1"/>
  <c r="T71" i="1"/>
  <c r="R71" i="1"/>
  <c r="T51" i="1"/>
  <c r="R51" i="1"/>
  <c r="T31" i="1"/>
  <c r="R31" i="1"/>
  <c r="T984" i="1"/>
  <c r="R1475" i="1"/>
  <c r="R1067" i="1"/>
  <c r="T1429" i="1"/>
  <c r="R1429" i="1"/>
  <c r="T1409" i="1"/>
  <c r="R1409" i="1"/>
  <c r="T1389" i="1"/>
  <c r="R1389" i="1"/>
  <c r="T1369" i="1"/>
  <c r="R1369" i="1"/>
  <c r="T1349" i="1"/>
  <c r="R1349" i="1"/>
  <c r="T1329" i="1"/>
  <c r="R1329" i="1"/>
  <c r="T1309" i="1"/>
  <c r="R1309" i="1"/>
  <c r="T1289" i="1"/>
  <c r="R1289" i="1"/>
  <c r="T1269" i="1"/>
  <c r="R1269" i="1"/>
  <c r="T1229" i="1"/>
  <c r="R1229" i="1"/>
  <c r="T1209" i="1"/>
  <c r="R1209" i="1"/>
  <c r="T1189" i="1"/>
  <c r="R1189" i="1"/>
  <c r="T1149" i="1"/>
  <c r="R1149" i="1"/>
  <c r="T1129" i="1"/>
  <c r="R1129" i="1"/>
  <c r="T1109" i="1"/>
  <c r="R1109" i="1"/>
  <c r="T1089" i="1"/>
  <c r="R1089" i="1"/>
  <c r="T1069" i="1"/>
  <c r="R1069" i="1"/>
  <c r="T1049" i="1"/>
  <c r="R1049" i="1"/>
  <c r="T1029" i="1"/>
  <c r="R1029" i="1"/>
  <c r="T1009" i="1"/>
  <c r="R1009" i="1"/>
  <c r="T989" i="1"/>
  <c r="R989" i="1"/>
  <c r="T969" i="1"/>
  <c r="R969" i="1"/>
  <c r="T949" i="1"/>
  <c r="R949" i="1"/>
  <c r="T929" i="1"/>
  <c r="R929" i="1"/>
  <c r="T909" i="1"/>
  <c r="R909" i="1"/>
  <c r="T889" i="1"/>
  <c r="R889" i="1"/>
  <c r="T869" i="1"/>
  <c r="R869" i="1"/>
  <c r="T849" i="1"/>
  <c r="R849" i="1"/>
  <c r="T829" i="1"/>
  <c r="R829" i="1"/>
  <c r="T809" i="1"/>
  <c r="R809" i="1"/>
  <c r="T769" i="1"/>
  <c r="R769" i="1"/>
  <c r="T749" i="1"/>
  <c r="R749" i="1"/>
  <c r="T729" i="1"/>
  <c r="R729" i="1"/>
  <c r="T709" i="1"/>
  <c r="R709" i="1"/>
  <c r="T689" i="1"/>
  <c r="R689" i="1"/>
  <c r="T669" i="1"/>
  <c r="R669" i="1"/>
  <c r="T649" i="1"/>
  <c r="R649" i="1"/>
  <c r="T629" i="1"/>
  <c r="R629" i="1"/>
  <c r="T609" i="1"/>
  <c r="R609" i="1"/>
  <c r="T589" i="1"/>
  <c r="R589" i="1"/>
  <c r="T569" i="1"/>
  <c r="R569" i="1"/>
  <c r="T549" i="1"/>
  <c r="R549" i="1"/>
  <c r="T529" i="1"/>
  <c r="R529" i="1"/>
  <c r="T509" i="1"/>
  <c r="R509" i="1"/>
  <c r="T489" i="1"/>
  <c r="R489" i="1"/>
  <c r="T469" i="1"/>
  <c r="R469" i="1"/>
  <c r="T449" i="1"/>
  <c r="R449" i="1"/>
  <c r="T429" i="1"/>
  <c r="R429" i="1"/>
  <c r="T409" i="1"/>
  <c r="R409" i="1"/>
  <c r="T389" i="1"/>
  <c r="R389" i="1"/>
  <c r="T369" i="1"/>
  <c r="R369" i="1"/>
  <c r="T349" i="1"/>
  <c r="R349" i="1"/>
  <c r="T329" i="1"/>
  <c r="R329" i="1"/>
  <c r="T309" i="1"/>
  <c r="R309" i="1"/>
  <c r="T289" i="1"/>
  <c r="R289" i="1"/>
  <c r="T269" i="1"/>
  <c r="R269" i="1"/>
  <c r="T249" i="1"/>
  <c r="R249" i="1"/>
  <c r="T229" i="1"/>
  <c r="R229" i="1"/>
  <c r="T209" i="1"/>
  <c r="R209" i="1"/>
  <c r="T189" i="1"/>
  <c r="R189" i="1"/>
  <c r="T169" i="1"/>
  <c r="R169" i="1"/>
  <c r="T149" i="1"/>
  <c r="R149" i="1"/>
  <c r="T129" i="1"/>
  <c r="R129" i="1"/>
  <c r="T109" i="1"/>
  <c r="R109" i="1"/>
  <c r="T89" i="1"/>
  <c r="R89" i="1"/>
  <c r="T69" i="1"/>
  <c r="R69" i="1"/>
  <c r="T49" i="1"/>
  <c r="R49" i="1"/>
  <c r="T29" i="1"/>
  <c r="R29" i="1"/>
  <c r="T237" i="1"/>
  <c r="R1705" i="1"/>
  <c r="R1624" i="1"/>
  <c r="R1471" i="1"/>
  <c r="R1064" i="1"/>
  <c r="T1848" i="1"/>
  <c r="R1848" i="1"/>
  <c r="T1828" i="1"/>
  <c r="R1828" i="1"/>
  <c r="T1768" i="1"/>
  <c r="R1768" i="1"/>
  <c r="T1748" i="1"/>
  <c r="R1748" i="1"/>
  <c r="T1728" i="1"/>
  <c r="R1728" i="1"/>
  <c r="T1708" i="1"/>
  <c r="R1708" i="1"/>
  <c r="T1668" i="1"/>
  <c r="R1668" i="1"/>
  <c r="T1648" i="1"/>
  <c r="R1648" i="1"/>
  <c r="T1608" i="1"/>
  <c r="R1608" i="1"/>
  <c r="T1588" i="1"/>
  <c r="R1588" i="1"/>
  <c r="T1528" i="1"/>
  <c r="R1528" i="1"/>
  <c r="T1508" i="1"/>
  <c r="R1508" i="1"/>
  <c r="T1448" i="1"/>
  <c r="R1448" i="1"/>
  <c r="T1428" i="1"/>
  <c r="R1428" i="1"/>
  <c r="T1408" i="1"/>
  <c r="R1408" i="1"/>
  <c r="T1368" i="1"/>
  <c r="R1368" i="1"/>
  <c r="T1348" i="1"/>
  <c r="R1348" i="1"/>
  <c r="T1328" i="1"/>
  <c r="R1328" i="1"/>
  <c r="T1308" i="1"/>
  <c r="R1308" i="1"/>
  <c r="T1288" i="1"/>
  <c r="R1288" i="1"/>
  <c r="T1268" i="1"/>
  <c r="R1268" i="1"/>
  <c r="T1248" i="1"/>
  <c r="R1248" i="1"/>
  <c r="T1228" i="1"/>
  <c r="R1228" i="1"/>
  <c r="T1208" i="1"/>
  <c r="R1208" i="1"/>
  <c r="T1188" i="1"/>
  <c r="R1188" i="1"/>
  <c r="T1168" i="1"/>
  <c r="R1168" i="1"/>
  <c r="T1148" i="1"/>
  <c r="R1148" i="1"/>
  <c r="T1128" i="1"/>
  <c r="R1128" i="1"/>
  <c r="T1108" i="1"/>
  <c r="R1108" i="1"/>
  <c r="T1088" i="1"/>
  <c r="R1088" i="1"/>
  <c r="T1068" i="1"/>
  <c r="R1068" i="1"/>
  <c r="T1048" i="1"/>
  <c r="R1048" i="1"/>
  <c r="T1028" i="1"/>
  <c r="R1028" i="1"/>
  <c r="T1008" i="1"/>
  <c r="R1008" i="1"/>
  <c r="T988" i="1"/>
  <c r="R988" i="1"/>
  <c r="T968" i="1"/>
  <c r="R968" i="1"/>
  <c r="T948" i="1"/>
  <c r="R948" i="1"/>
  <c r="T928" i="1"/>
  <c r="R928" i="1"/>
  <c r="T908" i="1"/>
  <c r="R908" i="1"/>
  <c r="T888" i="1"/>
  <c r="R888" i="1"/>
  <c r="T868" i="1"/>
  <c r="R868" i="1"/>
  <c r="T848" i="1"/>
  <c r="R848" i="1"/>
  <c r="T828" i="1"/>
  <c r="R828" i="1"/>
  <c r="T808" i="1"/>
  <c r="R808" i="1"/>
  <c r="T788" i="1"/>
  <c r="R788" i="1"/>
  <c r="T768" i="1"/>
  <c r="R768" i="1"/>
  <c r="T748" i="1"/>
  <c r="R748" i="1"/>
  <c r="T728" i="1"/>
  <c r="R728" i="1"/>
  <c r="T708" i="1"/>
  <c r="R708" i="1"/>
  <c r="T688" i="1"/>
  <c r="R688" i="1"/>
  <c r="T668" i="1"/>
  <c r="R668" i="1"/>
  <c r="T648" i="1"/>
  <c r="R648" i="1"/>
  <c r="T628" i="1"/>
  <c r="R628" i="1"/>
  <c r="T608" i="1"/>
  <c r="R608" i="1"/>
  <c r="T588" i="1"/>
  <c r="R588" i="1"/>
  <c r="T568" i="1"/>
  <c r="R568" i="1"/>
  <c r="T548" i="1"/>
  <c r="R548" i="1"/>
  <c r="T528" i="1"/>
  <c r="R528" i="1"/>
  <c r="T508" i="1"/>
  <c r="R508" i="1"/>
  <c r="T488" i="1"/>
  <c r="R488" i="1"/>
  <c r="T468" i="1"/>
  <c r="R468" i="1"/>
  <c r="T448" i="1"/>
  <c r="R448" i="1"/>
  <c r="T428" i="1"/>
  <c r="R428" i="1"/>
  <c r="T408" i="1"/>
  <c r="R408" i="1"/>
  <c r="T388" i="1"/>
  <c r="R388" i="1"/>
  <c r="T368" i="1"/>
  <c r="R368" i="1"/>
  <c r="T348" i="1"/>
  <c r="R348" i="1"/>
  <c r="T328" i="1"/>
  <c r="R328" i="1"/>
  <c r="T308" i="1"/>
  <c r="R308" i="1"/>
  <c r="T288" i="1"/>
  <c r="R288" i="1"/>
  <c r="T268" i="1"/>
  <c r="R268" i="1"/>
  <c r="T248" i="1"/>
  <c r="R248" i="1"/>
  <c r="T228" i="1"/>
  <c r="R228" i="1"/>
  <c r="T208" i="1"/>
  <c r="R208" i="1"/>
  <c r="T188" i="1"/>
  <c r="R188" i="1"/>
  <c r="T168" i="1"/>
  <c r="R168" i="1"/>
  <c r="T148" i="1"/>
  <c r="R148" i="1"/>
  <c r="T128" i="1"/>
  <c r="R128" i="1"/>
  <c r="T108" i="1"/>
  <c r="R108" i="1"/>
  <c r="T88" i="1"/>
  <c r="R88" i="1"/>
  <c r="T68" i="1"/>
  <c r="R68" i="1"/>
  <c r="T48" i="1"/>
  <c r="R48" i="1"/>
  <c r="T28" i="1"/>
  <c r="R28" i="1"/>
  <c r="T184" i="1"/>
  <c r="R1548" i="1"/>
  <c r="R1468" i="1"/>
  <c r="R1015" i="1"/>
  <c r="T1427" i="1"/>
  <c r="R1427" i="1"/>
  <c r="T1407" i="1"/>
  <c r="R1407" i="1"/>
  <c r="T1387" i="1"/>
  <c r="R1387" i="1"/>
  <c r="T1367" i="1"/>
  <c r="R1367" i="1"/>
  <c r="T1347" i="1"/>
  <c r="R1347" i="1"/>
  <c r="T1327" i="1"/>
  <c r="R1327" i="1"/>
  <c r="T1307" i="1"/>
  <c r="R1307" i="1"/>
  <c r="T1287" i="1"/>
  <c r="R1287" i="1"/>
  <c r="T1267" i="1"/>
  <c r="R1267" i="1"/>
  <c r="T1227" i="1"/>
  <c r="R1227" i="1"/>
  <c r="T1207" i="1"/>
  <c r="R1207" i="1"/>
  <c r="T1187" i="1"/>
  <c r="R1187" i="1"/>
  <c r="T1167" i="1"/>
  <c r="R1167" i="1"/>
  <c r="T1147" i="1"/>
  <c r="R1147" i="1"/>
  <c r="T1127" i="1"/>
  <c r="R1127" i="1"/>
  <c r="T1107" i="1"/>
  <c r="R1107" i="1"/>
  <c r="T1087" i="1"/>
  <c r="R1087" i="1"/>
  <c r="T1047" i="1"/>
  <c r="R1047" i="1"/>
  <c r="T1027" i="1"/>
  <c r="R1027" i="1"/>
  <c r="T1007" i="1"/>
  <c r="R1007" i="1"/>
  <c r="T987" i="1"/>
  <c r="R987" i="1"/>
  <c r="T967" i="1"/>
  <c r="R967" i="1"/>
  <c r="T947" i="1"/>
  <c r="R947" i="1"/>
  <c r="T927" i="1"/>
  <c r="R927" i="1"/>
  <c r="T907" i="1"/>
  <c r="R907" i="1"/>
  <c r="T887" i="1"/>
  <c r="R887" i="1"/>
  <c r="T867" i="1"/>
  <c r="R867" i="1"/>
  <c r="T827" i="1"/>
  <c r="R827" i="1"/>
  <c r="T807" i="1"/>
  <c r="R807" i="1"/>
  <c r="T787" i="1"/>
  <c r="R787" i="1"/>
  <c r="T767" i="1"/>
  <c r="R767" i="1"/>
  <c r="T747" i="1"/>
  <c r="R747" i="1"/>
  <c r="T707" i="1"/>
  <c r="R707" i="1"/>
  <c r="T687" i="1"/>
  <c r="R687" i="1"/>
  <c r="T667" i="1"/>
  <c r="R667" i="1"/>
  <c r="T647" i="1"/>
  <c r="R647" i="1"/>
  <c r="T627" i="1"/>
  <c r="R627" i="1"/>
  <c r="T607" i="1"/>
  <c r="R607" i="1"/>
  <c r="T587" i="1"/>
  <c r="R587" i="1"/>
  <c r="T567" i="1"/>
  <c r="R567" i="1"/>
  <c r="T547" i="1"/>
  <c r="R547" i="1"/>
  <c r="T527" i="1"/>
  <c r="R527" i="1"/>
  <c r="T507" i="1"/>
  <c r="R507" i="1"/>
  <c r="T487" i="1"/>
  <c r="R487" i="1"/>
  <c r="T467" i="1"/>
  <c r="R467" i="1"/>
  <c r="T447" i="1"/>
  <c r="R447" i="1"/>
  <c r="T427" i="1"/>
  <c r="R427" i="1"/>
  <c r="T407" i="1"/>
  <c r="R407" i="1"/>
  <c r="T387" i="1"/>
  <c r="R387" i="1"/>
  <c r="T367" i="1"/>
  <c r="R367" i="1"/>
  <c r="T347" i="1"/>
  <c r="R347" i="1"/>
  <c r="T327" i="1"/>
  <c r="R327" i="1"/>
  <c r="T307" i="1"/>
  <c r="R307" i="1"/>
  <c r="T287" i="1"/>
  <c r="R287" i="1"/>
  <c r="T267" i="1"/>
  <c r="R267" i="1"/>
  <c r="T247" i="1"/>
  <c r="R247" i="1"/>
  <c r="T227" i="1"/>
  <c r="R227" i="1"/>
  <c r="T207" i="1"/>
  <c r="R207" i="1"/>
  <c r="T187" i="1"/>
  <c r="R187" i="1"/>
  <c r="T167" i="1"/>
  <c r="R167" i="1"/>
  <c r="T147" i="1"/>
  <c r="R147" i="1"/>
  <c r="T127" i="1"/>
  <c r="R127" i="1"/>
  <c r="T107" i="1"/>
  <c r="R107" i="1"/>
  <c r="T87" i="1"/>
  <c r="R87" i="1"/>
  <c r="T67" i="1"/>
  <c r="R67" i="1"/>
  <c r="T47" i="1"/>
  <c r="R47" i="1"/>
  <c r="T27" i="1"/>
  <c r="R27" i="1"/>
  <c r="R1835" i="1"/>
  <c r="R1535" i="1"/>
  <c r="T1426" i="1"/>
  <c r="R1426" i="1"/>
  <c r="T1406" i="1"/>
  <c r="R1406" i="1"/>
  <c r="T1386" i="1"/>
  <c r="R1386" i="1"/>
  <c r="T1366" i="1"/>
  <c r="R1366" i="1"/>
  <c r="T1346" i="1"/>
  <c r="R1346" i="1"/>
  <c r="T1326" i="1"/>
  <c r="R1326" i="1"/>
  <c r="T1306" i="1"/>
  <c r="R1306" i="1"/>
  <c r="T1286" i="1"/>
  <c r="R1286" i="1"/>
  <c r="T1266" i="1"/>
  <c r="R1266" i="1"/>
  <c r="T1226" i="1"/>
  <c r="R1226" i="1"/>
  <c r="T1206" i="1"/>
  <c r="R1206" i="1"/>
  <c r="T1186" i="1"/>
  <c r="R1186" i="1"/>
  <c r="T1166" i="1"/>
  <c r="R1166" i="1"/>
  <c r="T1146" i="1"/>
  <c r="R1146" i="1"/>
  <c r="T1126" i="1"/>
  <c r="R1126" i="1"/>
  <c r="T1106" i="1"/>
  <c r="R1106" i="1"/>
  <c r="T1086" i="1"/>
  <c r="R1086" i="1"/>
  <c r="T1046" i="1"/>
  <c r="R1046" i="1"/>
  <c r="T1026" i="1"/>
  <c r="R1026" i="1"/>
  <c r="T1006" i="1"/>
  <c r="R1006" i="1"/>
  <c r="T986" i="1"/>
  <c r="R986" i="1"/>
  <c r="T966" i="1"/>
  <c r="R966" i="1"/>
  <c r="T946" i="1"/>
  <c r="R946" i="1"/>
  <c r="T926" i="1"/>
  <c r="R926" i="1"/>
  <c r="T906" i="1"/>
  <c r="R906" i="1"/>
  <c r="T886" i="1"/>
  <c r="R886" i="1"/>
  <c r="T866" i="1"/>
  <c r="R866" i="1"/>
  <c r="T826" i="1"/>
  <c r="R826" i="1"/>
  <c r="T806" i="1"/>
  <c r="R806" i="1"/>
  <c r="T786" i="1"/>
  <c r="R786" i="1"/>
  <c r="T766" i="1"/>
  <c r="R766" i="1"/>
  <c r="T746" i="1"/>
  <c r="R746" i="1"/>
  <c r="T726" i="1"/>
  <c r="R726" i="1"/>
  <c r="T706" i="1"/>
  <c r="R706" i="1"/>
  <c r="T686" i="1"/>
  <c r="R686" i="1"/>
  <c r="T666" i="1"/>
  <c r="R666" i="1"/>
  <c r="T646" i="1"/>
  <c r="R646" i="1"/>
  <c r="T626" i="1"/>
  <c r="R626" i="1"/>
  <c r="T606" i="1"/>
  <c r="R606" i="1"/>
  <c r="T586" i="1"/>
  <c r="R586" i="1"/>
  <c r="T566" i="1"/>
  <c r="R566" i="1"/>
  <c r="T546" i="1"/>
  <c r="R546" i="1"/>
  <c r="T526" i="1"/>
  <c r="R526" i="1"/>
  <c r="T506" i="1"/>
  <c r="R506" i="1"/>
  <c r="T486" i="1"/>
  <c r="R486" i="1"/>
  <c r="T466" i="1"/>
  <c r="R466" i="1"/>
  <c r="T446" i="1"/>
  <c r="R446" i="1"/>
  <c r="T426" i="1"/>
  <c r="R426" i="1"/>
  <c r="T406" i="1"/>
  <c r="R406" i="1"/>
  <c r="T386" i="1"/>
  <c r="R386" i="1"/>
  <c r="T366" i="1"/>
  <c r="R366" i="1"/>
  <c r="T346" i="1"/>
  <c r="R346" i="1"/>
  <c r="T326" i="1"/>
  <c r="R326" i="1"/>
  <c r="T306" i="1"/>
  <c r="R306" i="1"/>
  <c r="T286" i="1"/>
  <c r="R286" i="1"/>
  <c r="T266" i="1"/>
  <c r="R266" i="1"/>
  <c r="T246" i="1"/>
  <c r="R246" i="1"/>
  <c r="T226" i="1"/>
  <c r="R226" i="1"/>
  <c r="T206" i="1"/>
  <c r="R206" i="1"/>
  <c r="T186" i="1"/>
  <c r="R186" i="1"/>
  <c r="T166" i="1"/>
  <c r="R166" i="1"/>
  <c r="T146" i="1"/>
  <c r="R146" i="1"/>
  <c r="T126" i="1"/>
  <c r="R126" i="1"/>
  <c r="T106" i="1"/>
  <c r="R106" i="1"/>
  <c r="T86" i="1"/>
  <c r="R86" i="1"/>
  <c r="T66" i="1"/>
  <c r="R66" i="1"/>
  <c r="T46" i="1"/>
  <c r="R46" i="1"/>
  <c r="T26" i="1"/>
  <c r="R26" i="1"/>
  <c r="R1615" i="1"/>
  <c r="R1456" i="1"/>
  <c r="R1285" i="1"/>
  <c r="T1725" i="1"/>
  <c r="R1725" i="1"/>
  <c r="T1685" i="1"/>
  <c r="R1685" i="1"/>
  <c r="T1665" i="1"/>
  <c r="R1665" i="1"/>
  <c r="T1645" i="1"/>
  <c r="R1645" i="1"/>
  <c r="T1625" i="1"/>
  <c r="R1625" i="1"/>
  <c r="T1605" i="1"/>
  <c r="R1605" i="1"/>
  <c r="T1585" i="1"/>
  <c r="R1585" i="1"/>
  <c r="T1565" i="1"/>
  <c r="R1565" i="1"/>
  <c r="T1545" i="1"/>
  <c r="R1545" i="1"/>
  <c r="T1525" i="1"/>
  <c r="R1525" i="1"/>
  <c r="T1505" i="1"/>
  <c r="R1505" i="1"/>
  <c r="T1485" i="1"/>
  <c r="R1485" i="1"/>
  <c r="T1465" i="1"/>
  <c r="R1465" i="1"/>
  <c r="T1445" i="1"/>
  <c r="R1445" i="1"/>
  <c r="T1365" i="1"/>
  <c r="R1365" i="1"/>
  <c r="T1345" i="1"/>
  <c r="R1345" i="1"/>
  <c r="T1325" i="1"/>
  <c r="R1325" i="1"/>
  <c r="T1305" i="1"/>
  <c r="R1305" i="1"/>
  <c r="T1265" i="1"/>
  <c r="R1265" i="1"/>
  <c r="T1245" i="1"/>
  <c r="R1245" i="1"/>
  <c r="T1225" i="1"/>
  <c r="R1225" i="1"/>
  <c r="T1205" i="1"/>
  <c r="R1205" i="1"/>
  <c r="T1185" i="1"/>
  <c r="R1185" i="1"/>
  <c r="T1165" i="1"/>
  <c r="R1165" i="1"/>
  <c r="T1145" i="1"/>
  <c r="R1145" i="1"/>
  <c r="T1125" i="1"/>
  <c r="R1125" i="1"/>
  <c r="T1105" i="1"/>
  <c r="R1105" i="1"/>
  <c r="T1085" i="1"/>
  <c r="R1085" i="1"/>
  <c r="T1065" i="1"/>
  <c r="R1065" i="1"/>
  <c r="T1045" i="1"/>
  <c r="R1045" i="1"/>
  <c r="T1025" i="1"/>
  <c r="R1025" i="1"/>
  <c r="T1005" i="1"/>
  <c r="R1005" i="1"/>
  <c r="T985" i="1"/>
  <c r="R985" i="1"/>
  <c r="T965" i="1"/>
  <c r="R965" i="1"/>
  <c r="T945" i="1"/>
  <c r="R945" i="1"/>
  <c r="T925" i="1"/>
  <c r="R925" i="1"/>
  <c r="T905" i="1"/>
  <c r="R905" i="1"/>
  <c r="T885" i="1"/>
  <c r="R885" i="1"/>
  <c r="T865" i="1"/>
  <c r="R865" i="1"/>
  <c r="T845" i="1"/>
  <c r="R845" i="1"/>
  <c r="T825" i="1"/>
  <c r="R825" i="1"/>
  <c r="T805" i="1"/>
  <c r="R805" i="1"/>
  <c r="T785" i="1"/>
  <c r="R785" i="1"/>
  <c r="T765" i="1"/>
  <c r="R765" i="1"/>
  <c r="T745" i="1"/>
  <c r="R745" i="1"/>
  <c r="T725" i="1"/>
  <c r="R725" i="1"/>
  <c r="T705" i="1"/>
  <c r="R705" i="1"/>
  <c r="T685" i="1"/>
  <c r="R685" i="1"/>
  <c r="T665" i="1"/>
  <c r="R665" i="1"/>
  <c r="T645" i="1"/>
  <c r="R645" i="1"/>
  <c r="T625" i="1"/>
  <c r="R625" i="1"/>
  <c r="T605" i="1"/>
  <c r="R605" i="1"/>
  <c r="T585" i="1"/>
  <c r="R585" i="1"/>
  <c r="T565" i="1"/>
  <c r="R565" i="1"/>
  <c r="T545" i="1"/>
  <c r="R545" i="1"/>
  <c r="T525" i="1"/>
  <c r="R525" i="1"/>
  <c r="T505" i="1"/>
  <c r="R505" i="1"/>
  <c r="T485" i="1"/>
  <c r="R485" i="1"/>
  <c r="T465" i="1"/>
  <c r="R465" i="1"/>
  <c r="T445" i="1"/>
  <c r="R445" i="1"/>
  <c r="T425" i="1"/>
  <c r="R425" i="1"/>
  <c r="T405" i="1"/>
  <c r="R405" i="1"/>
  <c r="T385" i="1"/>
  <c r="R385" i="1"/>
  <c r="T365" i="1"/>
  <c r="R365" i="1"/>
  <c r="T345" i="1"/>
  <c r="R345" i="1"/>
  <c r="T325" i="1"/>
  <c r="R325" i="1"/>
  <c r="T305" i="1"/>
  <c r="R305" i="1"/>
  <c r="T285" i="1"/>
  <c r="R285" i="1"/>
  <c r="T265" i="1"/>
  <c r="R265" i="1"/>
  <c r="T245" i="1"/>
  <c r="R245" i="1"/>
  <c r="T225" i="1"/>
  <c r="R225" i="1"/>
  <c r="T205" i="1"/>
  <c r="R205" i="1"/>
  <c r="T185" i="1"/>
  <c r="R185" i="1"/>
  <c r="T165" i="1"/>
  <c r="R165" i="1"/>
  <c r="T145" i="1"/>
  <c r="R145" i="1"/>
  <c r="T125" i="1"/>
  <c r="R125" i="1"/>
  <c r="T105" i="1"/>
  <c r="R105" i="1"/>
  <c r="T85" i="1"/>
  <c r="R85" i="1"/>
  <c r="T65" i="1"/>
  <c r="R65" i="1"/>
  <c r="T45" i="1"/>
  <c r="R45" i="1"/>
  <c r="T25" i="1"/>
  <c r="R25" i="1"/>
  <c r="R1795" i="1"/>
  <c r="R1688" i="1"/>
  <c r="R1531" i="1"/>
  <c r="R1284" i="1"/>
  <c r="R960" i="1"/>
  <c r="T1744" i="1"/>
  <c r="R1744" i="1"/>
  <c r="T1724" i="1"/>
  <c r="R1724" i="1"/>
  <c r="T1704" i="1"/>
  <c r="R1704" i="1"/>
  <c r="T1684" i="1"/>
  <c r="R1684" i="1"/>
  <c r="T1664" i="1"/>
  <c r="R1664" i="1"/>
  <c r="T1604" i="1"/>
  <c r="R1604" i="1"/>
  <c r="T1584" i="1"/>
  <c r="R1584" i="1"/>
  <c r="T1544" i="1"/>
  <c r="R1544" i="1"/>
  <c r="T1524" i="1"/>
  <c r="R1524" i="1"/>
  <c r="T1464" i="1"/>
  <c r="R1464" i="1"/>
  <c r="T1444" i="1"/>
  <c r="R1444" i="1"/>
  <c r="T1404" i="1"/>
  <c r="R1404" i="1"/>
  <c r="T1384" i="1"/>
  <c r="R1384" i="1"/>
  <c r="T1364" i="1"/>
  <c r="R1364" i="1"/>
  <c r="T1344" i="1"/>
  <c r="R1344" i="1"/>
  <c r="T1324" i="1"/>
  <c r="R1324" i="1"/>
  <c r="T1304" i="1"/>
  <c r="R1304" i="1"/>
  <c r="T1264" i="1"/>
  <c r="R1264" i="1"/>
  <c r="T1244" i="1"/>
  <c r="R1244" i="1"/>
  <c r="T1224" i="1"/>
  <c r="R1224" i="1"/>
  <c r="T1204" i="1"/>
  <c r="R1204" i="1"/>
  <c r="T1184" i="1"/>
  <c r="R1184" i="1"/>
  <c r="T1164" i="1"/>
  <c r="R1164" i="1"/>
  <c r="T1144" i="1"/>
  <c r="R1144" i="1"/>
  <c r="T1124" i="1"/>
  <c r="R1124" i="1"/>
  <c r="T1104" i="1"/>
  <c r="R1104" i="1"/>
  <c r="T1084" i="1"/>
  <c r="R1084" i="1"/>
  <c r="T1044" i="1"/>
  <c r="R1044" i="1"/>
  <c r="T1024" i="1"/>
  <c r="R1024" i="1"/>
  <c r="T1004" i="1"/>
  <c r="R1004" i="1"/>
  <c r="T964" i="1"/>
  <c r="R964" i="1"/>
  <c r="T944" i="1"/>
  <c r="R944" i="1"/>
  <c r="T924" i="1"/>
  <c r="R924" i="1"/>
  <c r="T904" i="1"/>
  <c r="R904" i="1"/>
  <c r="T884" i="1"/>
  <c r="R884" i="1"/>
  <c r="T864" i="1"/>
  <c r="R864" i="1"/>
  <c r="T844" i="1"/>
  <c r="R844" i="1"/>
  <c r="T824" i="1"/>
  <c r="R824" i="1"/>
  <c r="T804" i="1"/>
  <c r="R804" i="1"/>
  <c r="T784" i="1"/>
  <c r="R784" i="1"/>
  <c r="T764" i="1"/>
  <c r="R764" i="1"/>
  <c r="T744" i="1"/>
  <c r="R744" i="1"/>
  <c r="T724" i="1"/>
  <c r="R724" i="1"/>
  <c r="T704" i="1"/>
  <c r="R704" i="1"/>
  <c r="T684" i="1"/>
  <c r="R684" i="1"/>
  <c r="T664" i="1"/>
  <c r="R664" i="1"/>
  <c r="T644" i="1"/>
  <c r="R644" i="1"/>
  <c r="T624" i="1"/>
  <c r="R624" i="1"/>
  <c r="T604" i="1"/>
  <c r="R604" i="1"/>
  <c r="T584" i="1"/>
  <c r="R584" i="1"/>
  <c r="T564" i="1"/>
  <c r="R564" i="1"/>
  <c r="T544" i="1"/>
  <c r="R544" i="1"/>
  <c r="T524" i="1"/>
  <c r="R524" i="1"/>
  <c r="T504" i="1"/>
  <c r="R504" i="1"/>
  <c r="T484" i="1"/>
  <c r="R484" i="1"/>
  <c r="T464" i="1"/>
  <c r="R464" i="1"/>
  <c r="T444" i="1"/>
  <c r="R444" i="1"/>
  <c r="T424" i="1"/>
  <c r="R424" i="1"/>
  <c r="T404" i="1"/>
  <c r="R404" i="1"/>
  <c r="T384" i="1"/>
  <c r="R384" i="1"/>
  <c r="T364" i="1"/>
  <c r="R364" i="1"/>
  <c r="T344" i="1"/>
  <c r="R344" i="1"/>
  <c r="T324" i="1"/>
  <c r="R324" i="1"/>
  <c r="T304" i="1"/>
  <c r="R304" i="1"/>
  <c r="T284" i="1"/>
  <c r="R284" i="1"/>
  <c r="T264" i="1"/>
  <c r="R264" i="1"/>
  <c r="T244" i="1"/>
  <c r="R244" i="1"/>
  <c r="T224" i="1"/>
  <c r="R224" i="1"/>
  <c r="T204" i="1"/>
  <c r="R204" i="1"/>
  <c r="T164" i="1"/>
  <c r="R164" i="1"/>
  <c r="T144" i="1"/>
  <c r="R144" i="1"/>
  <c r="T124" i="1"/>
  <c r="R124" i="1"/>
  <c r="T104" i="1"/>
  <c r="R104" i="1"/>
  <c r="T84" i="1"/>
  <c r="R84" i="1"/>
  <c r="T64" i="1"/>
  <c r="R64" i="1"/>
  <c r="T44" i="1"/>
  <c r="R44" i="1"/>
  <c r="T24" i="1"/>
  <c r="R24" i="1"/>
  <c r="R954" i="1"/>
  <c r="T1143" i="1"/>
  <c r="R1143" i="1"/>
  <c r="T1123" i="1"/>
  <c r="R1123" i="1"/>
  <c r="T1103" i="1"/>
  <c r="R1103" i="1"/>
  <c r="T1083" i="1"/>
  <c r="R1083" i="1"/>
  <c r="T1063" i="1"/>
  <c r="R1063" i="1"/>
  <c r="T1043" i="1"/>
  <c r="R1043" i="1"/>
  <c r="T1023" i="1"/>
  <c r="R1023" i="1"/>
  <c r="T1003" i="1"/>
  <c r="R1003" i="1"/>
  <c r="T983" i="1"/>
  <c r="R983" i="1"/>
  <c r="T963" i="1"/>
  <c r="R963" i="1"/>
  <c r="T943" i="1"/>
  <c r="R943" i="1"/>
  <c r="T923" i="1"/>
  <c r="R923" i="1"/>
  <c r="T903" i="1"/>
  <c r="R903" i="1"/>
  <c r="T883" i="1"/>
  <c r="R883" i="1"/>
  <c r="T863" i="1"/>
  <c r="R863" i="1"/>
  <c r="T843" i="1"/>
  <c r="R843" i="1"/>
  <c r="T823" i="1"/>
  <c r="R823" i="1"/>
  <c r="T803" i="1"/>
  <c r="R803" i="1"/>
  <c r="T783" i="1"/>
  <c r="R783" i="1"/>
  <c r="T763" i="1"/>
  <c r="R763" i="1"/>
  <c r="T743" i="1"/>
  <c r="R743" i="1"/>
  <c r="T723" i="1"/>
  <c r="R723" i="1"/>
  <c r="T703" i="1"/>
  <c r="R703" i="1"/>
  <c r="T683" i="1"/>
  <c r="R683" i="1"/>
  <c r="T663" i="1"/>
  <c r="R663" i="1"/>
  <c r="T643" i="1"/>
  <c r="R643" i="1"/>
  <c r="T623" i="1"/>
  <c r="R623" i="1"/>
  <c r="T603" i="1"/>
  <c r="R603" i="1"/>
  <c r="T583" i="1"/>
  <c r="R583" i="1"/>
  <c r="T563" i="1"/>
  <c r="R563" i="1"/>
  <c r="T543" i="1"/>
  <c r="R543" i="1"/>
  <c r="T523" i="1"/>
  <c r="R523" i="1"/>
  <c r="T503" i="1"/>
  <c r="R503" i="1"/>
  <c r="T483" i="1"/>
  <c r="R483" i="1"/>
  <c r="T463" i="1"/>
  <c r="R463" i="1"/>
  <c r="T443" i="1"/>
  <c r="R443" i="1"/>
  <c r="T423" i="1"/>
  <c r="R423" i="1"/>
  <c r="T403" i="1"/>
  <c r="R403" i="1"/>
  <c r="T383" i="1"/>
  <c r="R383" i="1"/>
  <c r="T363" i="1"/>
  <c r="R363" i="1"/>
  <c r="T343" i="1"/>
  <c r="R343" i="1"/>
  <c r="T323" i="1"/>
  <c r="R323" i="1"/>
  <c r="T303" i="1"/>
  <c r="R303" i="1"/>
  <c r="T283" i="1"/>
  <c r="R283" i="1"/>
  <c r="T263" i="1"/>
  <c r="R263" i="1"/>
  <c r="T243" i="1"/>
  <c r="R243" i="1"/>
  <c r="T223" i="1"/>
  <c r="R223" i="1"/>
  <c r="T203" i="1"/>
  <c r="R203" i="1"/>
  <c r="T183" i="1"/>
  <c r="R183" i="1"/>
  <c r="T163" i="1"/>
  <c r="R163" i="1"/>
  <c r="T143" i="1"/>
  <c r="R143" i="1"/>
  <c r="T123" i="1"/>
  <c r="R123" i="1"/>
  <c r="T103" i="1"/>
  <c r="R103" i="1"/>
  <c r="T83" i="1"/>
  <c r="R83" i="1"/>
  <c r="T63" i="1"/>
  <c r="R63" i="1"/>
  <c r="T43" i="1"/>
  <c r="R43" i="1"/>
  <c r="T23" i="1"/>
  <c r="R23" i="1"/>
  <c r="R1745" i="1"/>
  <c r="R1249" i="1"/>
  <c r="R952" i="1"/>
  <c r="T1142" i="1"/>
  <c r="R1142" i="1"/>
  <c r="T1122" i="1"/>
  <c r="R1122" i="1"/>
  <c r="T1102" i="1"/>
  <c r="R1102" i="1"/>
  <c r="T1082" i="1"/>
  <c r="R1082" i="1"/>
  <c r="T1062" i="1"/>
  <c r="R1062" i="1"/>
  <c r="T1042" i="1"/>
  <c r="R1042" i="1"/>
  <c r="T1022" i="1"/>
  <c r="R1022" i="1"/>
  <c r="T1002" i="1"/>
  <c r="R1002" i="1"/>
  <c r="T982" i="1"/>
  <c r="R982" i="1"/>
  <c r="T962" i="1"/>
  <c r="R962" i="1"/>
  <c r="T942" i="1"/>
  <c r="R942" i="1"/>
  <c r="T922" i="1"/>
  <c r="R922" i="1"/>
  <c r="T902" i="1"/>
  <c r="R902" i="1"/>
  <c r="T882" i="1"/>
  <c r="R882" i="1"/>
  <c r="T862" i="1"/>
  <c r="R862" i="1"/>
  <c r="T842" i="1"/>
  <c r="R842" i="1"/>
  <c r="T822" i="1"/>
  <c r="R822" i="1"/>
  <c r="T802" i="1"/>
  <c r="R802" i="1"/>
  <c r="T782" i="1"/>
  <c r="R782" i="1"/>
  <c r="T762" i="1"/>
  <c r="R762" i="1"/>
  <c r="T742" i="1"/>
  <c r="R742" i="1"/>
  <c r="T722" i="1"/>
  <c r="R722" i="1"/>
  <c r="T702" i="1"/>
  <c r="R702" i="1"/>
  <c r="T682" i="1"/>
  <c r="R682" i="1"/>
  <c r="T662" i="1"/>
  <c r="R662" i="1"/>
  <c r="T642" i="1"/>
  <c r="R642" i="1"/>
  <c r="T622" i="1"/>
  <c r="R622" i="1"/>
  <c r="T602" i="1"/>
  <c r="R602" i="1"/>
  <c r="T582" i="1"/>
  <c r="R582" i="1"/>
  <c r="T562" i="1"/>
  <c r="R562" i="1"/>
  <c r="T542" i="1"/>
  <c r="R542" i="1"/>
  <c r="T522" i="1"/>
  <c r="R522" i="1"/>
  <c r="T502" i="1"/>
  <c r="R502" i="1"/>
  <c r="T482" i="1"/>
  <c r="R482" i="1"/>
  <c r="T462" i="1"/>
  <c r="R462" i="1"/>
  <c r="T442" i="1"/>
  <c r="R442" i="1"/>
  <c r="T422" i="1"/>
  <c r="R422" i="1"/>
  <c r="T402" i="1"/>
  <c r="R402" i="1"/>
  <c r="T382" i="1"/>
  <c r="R382" i="1"/>
  <c r="T362" i="1"/>
  <c r="R362" i="1"/>
  <c r="T342" i="1"/>
  <c r="R342" i="1"/>
  <c r="T322" i="1"/>
  <c r="R322" i="1"/>
  <c r="T302" i="1"/>
  <c r="R302" i="1"/>
  <c r="T282" i="1"/>
  <c r="R282" i="1"/>
  <c r="T262" i="1"/>
  <c r="R262" i="1"/>
  <c r="T242" i="1"/>
  <c r="R242" i="1"/>
  <c r="T222" i="1"/>
  <c r="R222" i="1"/>
  <c r="T202" i="1"/>
  <c r="R202" i="1"/>
  <c r="T182" i="1"/>
  <c r="R182" i="1"/>
  <c r="T162" i="1"/>
  <c r="R162" i="1"/>
  <c r="T142" i="1"/>
  <c r="R142" i="1"/>
  <c r="T122" i="1"/>
  <c r="R122" i="1"/>
  <c r="T102" i="1"/>
  <c r="R102" i="1"/>
  <c r="T82" i="1"/>
  <c r="R82" i="1"/>
  <c r="T62" i="1"/>
  <c r="R62" i="1"/>
  <c r="T42" i="1"/>
  <c r="R42" i="1"/>
  <c r="T22" i="1"/>
  <c r="R22" i="1"/>
  <c r="R1435" i="1"/>
  <c r="R1247" i="1"/>
  <c r="R901" i="1"/>
  <c r="T1181" i="1"/>
  <c r="R1181" i="1"/>
  <c r="T1161" i="1"/>
  <c r="R1161" i="1"/>
  <c r="T1141" i="1"/>
  <c r="R1141" i="1"/>
  <c r="T1101" i="1"/>
  <c r="R1101" i="1"/>
  <c r="T1081" i="1"/>
  <c r="R1081" i="1"/>
  <c r="T1061" i="1"/>
  <c r="R1061" i="1"/>
  <c r="T1041" i="1"/>
  <c r="R1041" i="1"/>
  <c r="T1021" i="1"/>
  <c r="R1021" i="1"/>
  <c r="T1001" i="1"/>
  <c r="R1001" i="1"/>
  <c r="T981" i="1"/>
  <c r="R981" i="1"/>
  <c r="T961" i="1"/>
  <c r="R961" i="1"/>
  <c r="T941" i="1"/>
  <c r="R941" i="1"/>
  <c r="T921" i="1"/>
  <c r="R921" i="1"/>
  <c r="T881" i="1"/>
  <c r="R881" i="1"/>
  <c r="T861" i="1"/>
  <c r="R861" i="1"/>
  <c r="T841" i="1"/>
  <c r="R841" i="1"/>
  <c r="T821" i="1"/>
  <c r="R821" i="1"/>
  <c r="T801" i="1"/>
  <c r="R801" i="1"/>
  <c r="T781" i="1"/>
  <c r="R781" i="1"/>
  <c r="T761" i="1"/>
  <c r="R761" i="1"/>
  <c r="T741" i="1"/>
  <c r="R741" i="1"/>
  <c r="T721" i="1"/>
  <c r="R721" i="1"/>
  <c r="T701" i="1"/>
  <c r="R701" i="1"/>
  <c r="T681" i="1"/>
  <c r="R681" i="1"/>
  <c r="T661" i="1"/>
  <c r="R661" i="1"/>
  <c r="T641" i="1"/>
  <c r="R641" i="1"/>
  <c r="T621" i="1"/>
  <c r="R621" i="1"/>
  <c r="T601" i="1"/>
  <c r="R601" i="1"/>
  <c r="T581" i="1"/>
  <c r="R581" i="1"/>
  <c r="T561" i="1"/>
  <c r="R561" i="1"/>
  <c r="T541" i="1"/>
  <c r="R541" i="1"/>
  <c r="T521" i="1"/>
  <c r="R521" i="1"/>
  <c r="T501" i="1"/>
  <c r="R501" i="1"/>
  <c r="T481" i="1"/>
  <c r="R481" i="1"/>
  <c r="T461" i="1"/>
  <c r="R461" i="1"/>
  <c r="T441" i="1"/>
  <c r="R441" i="1"/>
  <c r="T421" i="1"/>
  <c r="R421" i="1"/>
  <c r="T401" i="1"/>
  <c r="R401" i="1"/>
  <c r="T381" i="1"/>
  <c r="R381" i="1"/>
  <c r="T361" i="1"/>
  <c r="R361" i="1"/>
  <c r="T341" i="1"/>
  <c r="R341" i="1"/>
  <c r="T321" i="1"/>
  <c r="R321" i="1"/>
  <c r="T301" i="1"/>
  <c r="R301" i="1"/>
  <c r="T281" i="1"/>
  <c r="R281" i="1"/>
  <c r="T261" i="1"/>
  <c r="R261" i="1"/>
  <c r="T241" i="1"/>
  <c r="R241" i="1"/>
  <c r="T221" i="1"/>
  <c r="R221" i="1"/>
  <c r="T201" i="1"/>
  <c r="R201" i="1"/>
  <c r="T181" i="1"/>
  <c r="R181" i="1"/>
  <c r="T161" i="1"/>
  <c r="R161" i="1"/>
  <c r="T141" i="1"/>
  <c r="R141" i="1"/>
  <c r="T121" i="1"/>
  <c r="R121" i="1"/>
  <c r="T101" i="1"/>
  <c r="R101" i="1"/>
  <c r="T81" i="1"/>
  <c r="R81" i="1"/>
  <c r="T61" i="1"/>
  <c r="R61" i="1"/>
  <c r="T41" i="1"/>
  <c r="R41" i="1"/>
  <c r="T21" i="1"/>
  <c r="R21" i="1"/>
  <c r="R1788" i="1"/>
  <c r="R1595" i="1"/>
  <c r="R1434" i="1"/>
  <c r="R1246" i="1"/>
  <c r="R900" i="1"/>
  <c r="T1180" i="1"/>
  <c r="R1180" i="1"/>
  <c r="T1160" i="1"/>
  <c r="R1160" i="1"/>
  <c r="T1140" i="1"/>
  <c r="R1140" i="1"/>
  <c r="T1120" i="1"/>
  <c r="R1120" i="1"/>
  <c r="T1100" i="1"/>
  <c r="R1100" i="1"/>
  <c r="T1080" i="1"/>
  <c r="R1080" i="1"/>
  <c r="T1060" i="1"/>
  <c r="R1060" i="1"/>
  <c r="T1040" i="1"/>
  <c r="R1040" i="1"/>
  <c r="T1020" i="1"/>
  <c r="R1020" i="1"/>
  <c r="T1000" i="1"/>
  <c r="R1000" i="1"/>
  <c r="T980" i="1"/>
  <c r="R980" i="1"/>
  <c r="T940" i="1"/>
  <c r="R940" i="1"/>
  <c r="T920" i="1"/>
  <c r="R920" i="1"/>
  <c r="T880" i="1"/>
  <c r="R880" i="1"/>
  <c r="T860" i="1"/>
  <c r="R860" i="1"/>
  <c r="T840" i="1"/>
  <c r="R840" i="1"/>
  <c r="T820" i="1"/>
  <c r="R820" i="1"/>
  <c r="T800" i="1"/>
  <c r="R800" i="1"/>
  <c r="T780" i="1"/>
  <c r="R780" i="1"/>
  <c r="T760" i="1"/>
  <c r="R760" i="1"/>
  <c r="T740" i="1"/>
  <c r="R740" i="1"/>
  <c r="T720" i="1"/>
  <c r="R720" i="1"/>
  <c r="T700" i="1"/>
  <c r="R700" i="1"/>
  <c r="T680" i="1"/>
  <c r="R680" i="1"/>
  <c r="T660" i="1"/>
  <c r="R660" i="1"/>
  <c r="T640" i="1"/>
  <c r="R640" i="1"/>
  <c r="T620" i="1"/>
  <c r="R620" i="1"/>
  <c r="T600" i="1"/>
  <c r="R600" i="1"/>
  <c r="T580" i="1"/>
  <c r="R580" i="1"/>
  <c r="T560" i="1"/>
  <c r="R560" i="1"/>
  <c r="T540" i="1"/>
  <c r="R540" i="1"/>
  <c r="T520" i="1"/>
  <c r="R520" i="1"/>
  <c r="T500" i="1"/>
  <c r="R500" i="1"/>
  <c r="T480" i="1"/>
  <c r="R480" i="1"/>
  <c r="T460" i="1"/>
  <c r="R460" i="1"/>
  <c r="T440" i="1"/>
  <c r="R440" i="1"/>
  <c r="T420" i="1"/>
  <c r="R420" i="1"/>
  <c r="T400" i="1"/>
  <c r="R400" i="1"/>
  <c r="T380" i="1"/>
  <c r="R380" i="1"/>
  <c r="T360" i="1"/>
  <c r="R360" i="1"/>
  <c r="T340" i="1"/>
  <c r="R340" i="1"/>
  <c r="T320" i="1"/>
  <c r="R320" i="1"/>
  <c r="T300" i="1"/>
  <c r="R300" i="1"/>
  <c r="T280" i="1"/>
  <c r="R280" i="1"/>
  <c r="T260" i="1"/>
  <c r="R260" i="1"/>
  <c r="T240" i="1"/>
  <c r="R240" i="1"/>
  <c r="T220" i="1"/>
  <c r="R220" i="1"/>
  <c r="T200" i="1"/>
  <c r="R200" i="1"/>
  <c r="T180" i="1"/>
  <c r="R180" i="1"/>
  <c r="T160" i="1"/>
  <c r="R160" i="1"/>
  <c r="T140" i="1"/>
  <c r="R140" i="1"/>
  <c r="T120" i="1"/>
  <c r="R120" i="1"/>
  <c r="T100" i="1"/>
  <c r="R100" i="1"/>
  <c r="T80" i="1"/>
  <c r="R80" i="1"/>
  <c r="T60" i="1"/>
  <c r="R60" i="1"/>
  <c r="T40" i="1"/>
  <c r="R40" i="1"/>
  <c r="T20" i="1"/>
  <c r="R20" i="1"/>
  <c r="R1915" i="1"/>
  <c r="R1671" i="1"/>
  <c r="R1425" i="1"/>
  <c r="R1215" i="1"/>
  <c r="R847" i="1"/>
  <c r="T1219" i="1"/>
  <c r="R1219" i="1"/>
  <c r="T1199" i="1"/>
  <c r="R1199" i="1"/>
  <c r="T1179" i="1"/>
  <c r="R1179" i="1"/>
  <c r="T1159" i="1"/>
  <c r="R1159" i="1"/>
  <c r="T1139" i="1"/>
  <c r="R1139" i="1"/>
  <c r="T1099" i="1"/>
  <c r="R1099" i="1"/>
  <c r="T1079" i="1"/>
  <c r="R1079" i="1"/>
  <c r="T1059" i="1"/>
  <c r="R1059" i="1"/>
  <c r="T1039" i="1"/>
  <c r="R1039" i="1"/>
  <c r="T1019" i="1"/>
  <c r="R1019" i="1"/>
  <c r="T999" i="1"/>
  <c r="R999" i="1"/>
  <c r="T979" i="1"/>
  <c r="R979" i="1"/>
  <c r="T959" i="1"/>
  <c r="R959" i="1"/>
  <c r="T939" i="1"/>
  <c r="R939" i="1"/>
  <c r="T919" i="1"/>
  <c r="R919" i="1"/>
  <c r="T899" i="1"/>
  <c r="R899" i="1"/>
  <c r="T879" i="1"/>
  <c r="R879" i="1"/>
  <c r="T859" i="1"/>
  <c r="R859" i="1"/>
  <c r="T839" i="1"/>
  <c r="R839" i="1"/>
  <c r="T819" i="1"/>
  <c r="R819" i="1"/>
  <c r="T799" i="1"/>
  <c r="R799" i="1"/>
  <c r="T779" i="1"/>
  <c r="R779" i="1"/>
  <c r="T759" i="1"/>
  <c r="R759" i="1"/>
  <c r="T739" i="1"/>
  <c r="R739" i="1"/>
  <c r="T719" i="1"/>
  <c r="R719" i="1"/>
  <c r="T699" i="1"/>
  <c r="R699" i="1"/>
  <c r="T679" i="1"/>
  <c r="R679" i="1"/>
  <c r="T659" i="1"/>
  <c r="R659" i="1"/>
  <c r="T639" i="1"/>
  <c r="R639" i="1"/>
  <c r="T619" i="1"/>
  <c r="R619" i="1"/>
  <c r="T599" i="1"/>
  <c r="R599" i="1"/>
  <c r="T579" i="1"/>
  <c r="R579" i="1"/>
  <c r="T559" i="1"/>
  <c r="R559" i="1"/>
  <c r="T539" i="1"/>
  <c r="R539" i="1"/>
  <c r="T519" i="1"/>
  <c r="R519" i="1"/>
  <c r="T499" i="1"/>
  <c r="R499" i="1"/>
  <c r="T479" i="1"/>
  <c r="R479" i="1"/>
  <c r="T459" i="1"/>
  <c r="R459" i="1"/>
  <c r="T439" i="1"/>
  <c r="R439" i="1"/>
  <c r="T419" i="1"/>
  <c r="R419" i="1"/>
  <c r="T399" i="1"/>
  <c r="R399" i="1"/>
  <c r="T379" i="1"/>
  <c r="R379" i="1"/>
  <c r="T359" i="1"/>
  <c r="R359" i="1"/>
  <c r="T339" i="1"/>
  <c r="R339" i="1"/>
  <c r="T319" i="1"/>
  <c r="R319" i="1"/>
  <c r="T299" i="1"/>
  <c r="R299" i="1"/>
  <c r="T279" i="1"/>
  <c r="R279" i="1"/>
  <c r="T259" i="1"/>
  <c r="R259" i="1"/>
  <c r="T239" i="1"/>
  <c r="R239" i="1"/>
  <c r="T219" i="1"/>
  <c r="R219" i="1"/>
  <c r="T199" i="1"/>
  <c r="R199" i="1"/>
  <c r="T179" i="1"/>
  <c r="R179" i="1"/>
  <c r="T159" i="1"/>
  <c r="R159" i="1"/>
  <c r="T139" i="1"/>
  <c r="R139" i="1"/>
  <c r="T119" i="1"/>
  <c r="R119" i="1"/>
  <c r="T99" i="1"/>
  <c r="R99" i="1"/>
  <c r="T79" i="1"/>
  <c r="R79" i="1"/>
  <c r="T59" i="1"/>
  <c r="R59" i="1"/>
  <c r="T39" i="1"/>
  <c r="R39" i="1"/>
  <c r="T19" i="1"/>
  <c r="R19" i="1"/>
  <c r="R1855" i="1"/>
  <c r="R1504" i="1"/>
  <c r="R1424" i="1"/>
  <c r="R1214" i="1"/>
  <c r="R846" i="1"/>
  <c r="T1178" i="1"/>
  <c r="R1178" i="1"/>
  <c r="T1158" i="1"/>
  <c r="R1158" i="1"/>
  <c r="T1138" i="1"/>
  <c r="R1138" i="1"/>
  <c r="T1118" i="1"/>
  <c r="R1118" i="1"/>
  <c r="T1098" i="1"/>
  <c r="R1098" i="1"/>
  <c r="T1078" i="1"/>
  <c r="R1078" i="1"/>
  <c r="T1058" i="1"/>
  <c r="R1058" i="1"/>
  <c r="T1038" i="1"/>
  <c r="R1038" i="1"/>
  <c r="T1018" i="1"/>
  <c r="R1018" i="1"/>
  <c r="T998" i="1"/>
  <c r="R998" i="1"/>
  <c r="T978" i="1"/>
  <c r="R978" i="1"/>
  <c r="T958" i="1"/>
  <c r="R958" i="1"/>
  <c r="T938" i="1"/>
  <c r="R938" i="1"/>
  <c r="T918" i="1"/>
  <c r="R918" i="1"/>
  <c r="T898" i="1"/>
  <c r="R898" i="1"/>
  <c r="T878" i="1"/>
  <c r="R878" i="1"/>
  <c r="T858" i="1"/>
  <c r="R858" i="1"/>
  <c r="T838" i="1"/>
  <c r="R838" i="1"/>
  <c r="T818" i="1"/>
  <c r="R818" i="1"/>
  <c r="T798" i="1"/>
  <c r="R798" i="1"/>
  <c r="T778" i="1"/>
  <c r="R778" i="1"/>
  <c r="T758" i="1"/>
  <c r="R758" i="1"/>
  <c r="T738" i="1"/>
  <c r="R738" i="1"/>
  <c r="T698" i="1"/>
  <c r="R698" i="1"/>
  <c r="T678" i="1"/>
  <c r="R678" i="1"/>
  <c r="T658" i="1"/>
  <c r="R658" i="1"/>
  <c r="T638" i="1"/>
  <c r="R638" i="1"/>
  <c r="T618" i="1"/>
  <c r="R618" i="1"/>
  <c r="T598" i="1"/>
  <c r="R598" i="1"/>
  <c r="T578" i="1"/>
  <c r="R578" i="1"/>
  <c r="T558" i="1"/>
  <c r="R558" i="1"/>
  <c r="T538" i="1"/>
  <c r="R538" i="1"/>
  <c r="T518" i="1"/>
  <c r="R518" i="1"/>
  <c r="T498" i="1"/>
  <c r="R498" i="1"/>
  <c r="T478" i="1"/>
  <c r="R478" i="1"/>
  <c r="T458" i="1"/>
  <c r="R458" i="1"/>
  <c r="T438" i="1"/>
  <c r="R438" i="1"/>
  <c r="T418" i="1"/>
  <c r="R418" i="1"/>
  <c r="T398" i="1"/>
  <c r="R398" i="1"/>
  <c r="T378" i="1"/>
  <c r="R378" i="1"/>
  <c r="T358" i="1"/>
  <c r="R358" i="1"/>
  <c r="T338" i="1"/>
  <c r="R338" i="1"/>
  <c r="T318" i="1"/>
  <c r="R318" i="1"/>
  <c r="T298" i="1"/>
  <c r="R298" i="1"/>
  <c r="T278" i="1"/>
  <c r="R278" i="1"/>
  <c r="T258" i="1"/>
  <c r="R258" i="1"/>
  <c r="T238" i="1"/>
  <c r="R238" i="1"/>
  <c r="T218" i="1"/>
  <c r="R218" i="1"/>
  <c r="T198" i="1"/>
  <c r="R198" i="1"/>
  <c r="T178" i="1"/>
  <c r="R178" i="1"/>
  <c r="T158" i="1"/>
  <c r="R158" i="1"/>
  <c r="T138" i="1"/>
  <c r="R138" i="1"/>
  <c r="T118" i="1"/>
  <c r="R118" i="1"/>
  <c r="T98" i="1"/>
  <c r="R98" i="1"/>
  <c r="T78" i="1"/>
  <c r="R78" i="1"/>
  <c r="T58" i="1"/>
  <c r="R58" i="1"/>
  <c r="T38" i="1"/>
  <c r="R38" i="1"/>
  <c r="T18" i="1"/>
  <c r="R18" i="1"/>
  <c r="R791" i="1"/>
  <c r="T1197" i="1"/>
  <c r="R1197" i="1"/>
  <c r="T1177" i="1"/>
  <c r="R1177" i="1"/>
  <c r="T1157" i="1"/>
  <c r="R1157" i="1"/>
  <c r="T1137" i="1"/>
  <c r="R1137" i="1"/>
  <c r="T1117" i="1"/>
  <c r="R1117" i="1"/>
  <c r="T1097" i="1"/>
  <c r="R1097" i="1"/>
  <c r="T1077" i="1"/>
  <c r="R1077" i="1"/>
  <c r="T1057" i="1"/>
  <c r="R1057" i="1"/>
  <c r="T1037" i="1"/>
  <c r="R1037" i="1"/>
  <c r="T1017" i="1"/>
  <c r="R1017" i="1"/>
  <c r="T997" i="1"/>
  <c r="R997" i="1"/>
  <c r="T977" i="1"/>
  <c r="R977" i="1"/>
  <c r="T957" i="1"/>
  <c r="R957" i="1"/>
  <c r="T937" i="1"/>
  <c r="R937" i="1"/>
  <c r="T917" i="1"/>
  <c r="R917" i="1"/>
  <c r="T897" i="1"/>
  <c r="R897" i="1"/>
  <c r="T877" i="1"/>
  <c r="R877" i="1"/>
  <c r="T857" i="1"/>
  <c r="R857" i="1"/>
  <c r="T837" i="1"/>
  <c r="R837" i="1"/>
  <c r="T817" i="1"/>
  <c r="R817" i="1"/>
  <c r="T797" i="1"/>
  <c r="R797" i="1"/>
  <c r="T777" i="1"/>
  <c r="R777" i="1"/>
  <c r="T757" i="1"/>
  <c r="R757" i="1"/>
  <c r="T737" i="1"/>
  <c r="R737" i="1"/>
  <c r="T717" i="1"/>
  <c r="R717" i="1"/>
  <c r="T697" i="1"/>
  <c r="R697" i="1"/>
  <c r="T677" i="1"/>
  <c r="R677" i="1"/>
  <c r="T657" i="1"/>
  <c r="R657" i="1"/>
  <c r="T637" i="1"/>
  <c r="R637" i="1"/>
  <c r="T617" i="1"/>
  <c r="R617" i="1"/>
  <c r="T597" i="1"/>
  <c r="R597" i="1"/>
  <c r="T577" i="1"/>
  <c r="R577" i="1"/>
  <c r="T557" i="1"/>
  <c r="R557" i="1"/>
  <c r="T537" i="1"/>
  <c r="R537" i="1"/>
  <c r="T517" i="1"/>
  <c r="R517" i="1"/>
  <c r="T497" i="1"/>
  <c r="R497" i="1"/>
  <c r="T477" i="1"/>
  <c r="R477" i="1"/>
  <c r="T457" i="1"/>
  <c r="R457" i="1"/>
  <c r="T437" i="1"/>
  <c r="R437" i="1"/>
  <c r="T417" i="1"/>
  <c r="R417" i="1"/>
  <c r="T397" i="1"/>
  <c r="R397" i="1"/>
  <c r="T377" i="1"/>
  <c r="R377" i="1"/>
  <c r="T357" i="1"/>
  <c r="R357" i="1"/>
  <c r="T337" i="1"/>
  <c r="R337" i="1"/>
  <c r="T317" i="1"/>
  <c r="R317" i="1"/>
  <c r="T297" i="1"/>
  <c r="R297" i="1"/>
  <c r="T257" i="1"/>
  <c r="R257" i="1"/>
  <c r="T217" i="1"/>
  <c r="R217" i="1"/>
  <c r="T197" i="1"/>
  <c r="R197" i="1"/>
  <c r="T177" i="1"/>
  <c r="R177" i="1"/>
  <c r="T157" i="1"/>
  <c r="R157" i="1"/>
  <c r="T137" i="1"/>
  <c r="R137" i="1"/>
  <c r="T117" i="1"/>
  <c r="R117" i="1"/>
  <c r="T97" i="1"/>
  <c r="R97" i="1"/>
  <c r="T77" i="1"/>
  <c r="R77" i="1"/>
  <c r="T57" i="1"/>
  <c r="R57" i="1"/>
  <c r="T37" i="1"/>
  <c r="R37" i="1"/>
  <c r="T17" i="1"/>
  <c r="R17" i="1"/>
  <c r="R1731" i="1"/>
  <c r="R1405" i="1"/>
  <c r="R1172" i="1"/>
  <c r="R789" i="1"/>
  <c r="T1436" i="1"/>
  <c r="R1436" i="1"/>
  <c r="T1416" i="1"/>
  <c r="R1416" i="1"/>
  <c r="T1396" i="1"/>
  <c r="R1396" i="1"/>
  <c r="T1376" i="1"/>
  <c r="R1376" i="1"/>
  <c r="T1356" i="1"/>
  <c r="R1356" i="1"/>
  <c r="T1336" i="1"/>
  <c r="R1336" i="1"/>
  <c r="T1316" i="1"/>
  <c r="R1316" i="1"/>
  <c r="T1296" i="1"/>
  <c r="R1296" i="1"/>
  <c r="T1276" i="1"/>
  <c r="R1276" i="1"/>
  <c r="T1256" i="1"/>
  <c r="R1256" i="1"/>
  <c r="T1236" i="1"/>
  <c r="R1236" i="1"/>
  <c r="T1216" i="1"/>
  <c r="R1216" i="1"/>
  <c r="T1196" i="1"/>
  <c r="R1196" i="1"/>
  <c r="T1176" i="1"/>
  <c r="R1176" i="1"/>
  <c r="T1156" i="1"/>
  <c r="R1156" i="1"/>
  <c r="T1136" i="1"/>
  <c r="R1136" i="1"/>
  <c r="T1116" i="1"/>
  <c r="R1116" i="1"/>
  <c r="T1096" i="1"/>
  <c r="R1096" i="1"/>
  <c r="T1076" i="1"/>
  <c r="R1076" i="1"/>
  <c r="T1056" i="1"/>
  <c r="R1056" i="1"/>
  <c r="T1036" i="1"/>
  <c r="R1036" i="1"/>
  <c r="T1016" i="1"/>
  <c r="R1016" i="1"/>
  <c r="T996" i="1"/>
  <c r="R996" i="1"/>
  <c r="T976" i="1"/>
  <c r="R976" i="1"/>
  <c r="T956" i="1"/>
  <c r="R956" i="1"/>
  <c r="T936" i="1"/>
  <c r="R936" i="1"/>
  <c r="T916" i="1"/>
  <c r="R916" i="1"/>
  <c r="T896" i="1"/>
  <c r="R896" i="1"/>
  <c r="T876" i="1"/>
  <c r="R876" i="1"/>
  <c r="T856" i="1"/>
  <c r="R856" i="1"/>
  <c r="T836" i="1"/>
  <c r="R836" i="1"/>
  <c r="T816" i="1"/>
  <c r="R816" i="1"/>
  <c r="T796" i="1"/>
  <c r="R796" i="1"/>
  <c r="T776" i="1"/>
  <c r="R776" i="1"/>
  <c r="T756" i="1"/>
  <c r="R756" i="1"/>
  <c r="T736" i="1"/>
  <c r="R736" i="1"/>
  <c r="T716" i="1"/>
  <c r="R716" i="1"/>
  <c r="T696" i="1"/>
  <c r="R696" i="1"/>
  <c r="T676" i="1"/>
  <c r="R676" i="1"/>
  <c r="T656" i="1"/>
  <c r="R656" i="1"/>
  <c r="T636" i="1"/>
  <c r="R636" i="1"/>
  <c r="T616" i="1"/>
  <c r="R616" i="1"/>
  <c r="T596" i="1"/>
  <c r="R596" i="1"/>
  <c r="T576" i="1"/>
  <c r="R576" i="1"/>
  <c r="T556" i="1"/>
  <c r="R556" i="1"/>
  <c r="T536" i="1"/>
  <c r="R536" i="1"/>
  <c r="T516" i="1"/>
  <c r="R516" i="1"/>
  <c r="T496" i="1"/>
  <c r="R496" i="1"/>
  <c r="T476" i="1"/>
  <c r="R476" i="1"/>
  <c r="T456" i="1"/>
  <c r="R456" i="1"/>
  <c r="T436" i="1"/>
  <c r="R436" i="1"/>
  <c r="T416" i="1"/>
  <c r="R416" i="1"/>
  <c r="T396" i="1"/>
  <c r="R396" i="1"/>
  <c r="T376" i="1"/>
  <c r="R376" i="1"/>
  <c r="T356" i="1"/>
  <c r="R356" i="1"/>
  <c r="T336" i="1"/>
  <c r="R336" i="1"/>
  <c r="T316" i="1"/>
  <c r="R316" i="1"/>
  <c r="T296" i="1"/>
  <c r="R296" i="1"/>
  <c r="T276" i="1"/>
  <c r="R276" i="1"/>
  <c r="T256" i="1"/>
  <c r="R256" i="1"/>
  <c r="T236" i="1"/>
  <c r="R236" i="1"/>
  <c r="T216" i="1"/>
  <c r="R216" i="1"/>
  <c r="T196" i="1"/>
  <c r="R196" i="1"/>
  <c r="T176" i="1"/>
  <c r="R176" i="1"/>
  <c r="T156" i="1"/>
  <c r="R156" i="1"/>
  <c r="T136" i="1"/>
  <c r="R136" i="1"/>
  <c r="T116" i="1"/>
  <c r="R116" i="1"/>
  <c r="T96" i="1"/>
  <c r="R96" i="1"/>
  <c r="T76" i="1"/>
  <c r="R76" i="1"/>
  <c r="T56" i="1"/>
  <c r="R56" i="1"/>
  <c r="T36" i="1"/>
  <c r="R36" i="1"/>
  <c r="T16" i="1"/>
  <c r="R16" i="1"/>
  <c r="R1815" i="1"/>
  <c r="R1171" i="1"/>
  <c r="R727" i="1"/>
  <c r="T1895" i="1"/>
  <c r="R1895" i="1"/>
  <c r="T1775" i="1"/>
  <c r="R1775" i="1"/>
  <c r="T1755" i="1"/>
  <c r="R1755" i="1"/>
  <c r="T1735" i="1"/>
  <c r="R1735" i="1"/>
  <c r="T1695" i="1"/>
  <c r="R1695" i="1"/>
  <c r="T1675" i="1"/>
  <c r="R1675" i="1"/>
  <c r="T1635" i="1"/>
  <c r="R1635" i="1"/>
  <c r="T1575" i="1"/>
  <c r="R1575" i="1"/>
  <c r="T1555" i="1"/>
  <c r="R1555" i="1"/>
  <c r="T1515" i="1"/>
  <c r="R1515" i="1"/>
  <c r="T1495" i="1"/>
  <c r="R1495" i="1"/>
  <c r="T1455" i="1"/>
  <c r="R1455" i="1"/>
  <c r="T1415" i="1"/>
  <c r="R1415" i="1"/>
  <c r="T1395" i="1"/>
  <c r="R1395" i="1"/>
  <c r="T1375" i="1"/>
  <c r="R1375" i="1"/>
  <c r="T1355" i="1"/>
  <c r="R1355" i="1"/>
  <c r="T1335" i="1"/>
  <c r="R1335" i="1"/>
  <c r="T1315" i="1"/>
  <c r="R1315" i="1"/>
  <c r="T1295" i="1"/>
  <c r="R1295" i="1"/>
  <c r="T1275" i="1"/>
  <c r="R1275" i="1"/>
  <c r="T1255" i="1"/>
  <c r="R1255" i="1"/>
  <c r="T1235" i="1"/>
  <c r="R1235" i="1"/>
  <c r="T1195" i="1"/>
  <c r="R1195" i="1"/>
  <c r="T1175" i="1"/>
  <c r="R1175" i="1"/>
  <c r="T1155" i="1"/>
  <c r="R1155" i="1"/>
  <c r="T1135" i="1"/>
  <c r="R1135" i="1"/>
  <c r="T1115" i="1"/>
  <c r="R1115" i="1"/>
  <c r="T1095" i="1"/>
  <c r="R1095" i="1"/>
  <c r="T1075" i="1"/>
  <c r="R1075" i="1"/>
  <c r="T1055" i="1"/>
  <c r="R1055" i="1"/>
  <c r="T1035" i="1"/>
  <c r="R1035" i="1"/>
  <c r="T995" i="1"/>
  <c r="R995" i="1"/>
  <c r="T975" i="1"/>
  <c r="R975" i="1"/>
  <c r="T955" i="1"/>
  <c r="R955" i="1"/>
  <c r="T935" i="1"/>
  <c r="R935" i="1"/>
  <c r="T915" i="1"/>
  <c r="R915" i="1"/>
  <c r="T895" i="1"/>
  <c r="R895" i="1"/>
  <c r="T875" i="1"/>
  <c r="R875" i="1"/>
  <c r="T855" i="1"/>
  <c r="R855" i="1"/>
  <c r="T835" i="1"/>
  <c r="R835" i="1"/>
  <c r="T815" i="1"/>
  <c r="R815" i="1"/>
  <c r="T795" i="1"/>
  <c r="R795" i="1"/>
  <c r="T775" i="1"/>
  <c r="R775" i="1"/>
  <c r="T755" i="1"/>
  <c r="R755" i="1"/>
  <c r="T735" i="1"/>
  <c r="R735" i="1"/>
  <c r="T715" i="1"/>
  <c r="R715" i="1"/>
  <c r="T695" i="1"/>
  <c r="R695" i="1"/>
  <c r="T675" i="1"/>
  <c r="R675" i="1"/>
  <c r="T655" i="1"/>
  <c r="R655" i="1"/>
  <c r="T635" i="1"/>
  <c r="R635" i="1"/>
  <c r="T615" i="1"/>
  <c r="R615" i="1"/>
  <c r="T595" i="1"/>
  <c r="R595" i="1"/>
  <c r="T575" i="1"/>
  <c r="R575" i="1"/>
  <c r="T555" i="1"/>
  <c r="R555" i="1"/>
  <c r="T535" i="1"/>
  <c r="R535" i="1"/>
  <c r="T515" i="1"/>
  <c r="R515" i="1"/>
  <c r="T495" i="1"/>
  <c r="R495" i="1"/>
  <c r="T475" i="1"/>
  <c r="R475" i="1"/>
  <c r="T455" i="1"/>
  <c r="R455" i="1"/>
  <c r="T435" i="1"/>
  <c r="R435" i="1"/>
  <c r="T415" i="1"/>
  <c r="R415" i="1"/>
  <c r="T395" i="1"/>
  <c r="R395" i="1"/>
  <c r="T375" i="1"/>
  <c r="R375" i="1"/>
  <c r="T355" i="1"/>
  <c r="R355" i="1"/>
  <c r="T335" i="1"/>
  <c r="R335" i="1"/>
  <c r="T315" i="1"/>
  <c r="R315" i="1"/>
  <c r="T295" i="1"/>
  <c r="R295" i="1"/>
  <c r="T275" i="1"/>
  <c r="R275" i="1"/>
  <c r="T255" i="1"/>
  <c r="R255" i="1"/>
  <c r="T235" i="1"/>
  <c r="R235" i="1"/>
  <c r="T215" i="1"/>
  <c r="R215" i="1"/>
  <c r="T195" i="1"/>
  <c r="R195" i="1"/>
  <c r="T175" i="1"/>
  <c r="R175" i="1"/>
  <c r="T155" i="1"/>
  <c r="R155" i="1"/>
  <c r="T135" i="1"/>
  <c r="R135" i="1"/>
  <c r="T115" i="1"/>
  <c r="R115" i="1"/>
  <c r="T95" i="1"/>
  <c r="R95" i="1"/>
  <c r="T75" i="1"/>
  <c r="R75" i="1"/>
  <c r="T55" i="1"/>
  <c r="R55" i="1"/>
  <c r="T35" i="1"/>
  <c r="R35" i="1"/>
  <c r="T15" i="1"/>
  <c r="R15" i="1"/>
  <c r="R1655" i="1"/>
  <c r="R1568" i="1"/>
  <c r="R1169" i="1"/>
  <c r="R718" i="1"/>
  <c r="T1414" i="1"/>
  <c r="R1414" i="1"/>
  <c r="T1394" i="1"/>
  <c r="R1394" i="1"/>
  <c r="T1374" i="1"/>
  <c r="R1374" i="1"/>
  <c r="T1354" i="1"/>
  <c r="R1354" i="1"/>
  <c r="T1334" i="1"/>
  <c r="R1334" i="1"/>
  <c r="T1314" i="1"/>
  <c r="R1314" i="1"/>
  <c r="T1294" i="1"/>
  <c r="R1294" i="1"/>
  <c r="T1274" i="1"/>
  <c r="R1274" i="1"/>
  <c r="T1254" i="1"/>
  <c r="R1254" i="1"/>
  <c r="T1234" i="1"/>
  <c r="R1234" i="1"/>
  <c r="T1194" i="1"/>
  <c r="R1194" i="1"/>
  <c r="T1174" i="1"/>
  <c r="R1174" i="1"/>
  <c r="T1154" i="1"/>
  <c r="R1154" i="1"/>
  <c r="T1134" i="1"/>
  <c r="R1134" i="1"/>
  <c r="T1094" i="1"/>
  <c r="R1094" i="1"/>
  <c r="T1074" i="1"/>
  <c r="R1074" i="1"/>
  <c r="T1054" i="1"/>
  <c r="R1054" i="1"/>
  <c r="T1034" i="1"/>
  <c r="R1034" i="1"/>
  <c r="T1014" i="1"/>
  <c r="R1014" i="1"/>
  <c r="T994" i="1"/>
  <c r="R994" i="1"/>
  <c r="T974" i="1"/>
  <c r="R974" i="1"/>
  <c r="T934" i="1"/>
  <c r="R934" i="1"/>
  <c r="T914" i="1"/>
  <c r="R914" i="1"/>
  <c r="T894" i="1"/>
  <c r="R894" i="1"/>
  <c r="T874" i="1"/>
  <c r="R874" i="1"/>
  <c r="T854" i="1"/>
  <c r="R854" i="1"/>
  <c r="T834" i="1"/>
  <c r="R834" i="1"/>
  <c r="T814" i="1"/>
  <c r="R814" i="1"/>
  <c r="T794" i="1"/>
  <c r="R794" i="1"/>
  <c r="T774" i="1"/>
  <c r="R774" i="1"/>
  <c r="T754" i="1"/>
  <c r="R754" i="1"/>
  <c r="T734" i="1"/>
  <c r="R734" i="1"/>
  <c r="T714" i="1"/>
  <c r="R714" i="1"/>
  <c r="T694" i="1"/>
  <c r="R694" i="1"/>
  <c r="T674" i="1"/>
  <c r="R674" i="1"/>
  <c r="T654" i="1"/>
  <c r="R654" i="1"/>
  <c r="T634" i="1"/>
  <c r="R634" i="1"/>
  <c r="T614" i="1"/>
  <c r="R614" i="1"/>
  <c r="T594" i="1"/>
  <c r="R594" i="1"/>
  <c r="T574" i="1"/>
  <c r="R574" i="1"/>
  <c r="T554" i="1"/>
  <c r="R554" i="1"/>
  <c r="T534" i="1"/>
  <c r="R534" i="1"/>
  <c r="T514" i="1"/>
  <c r="R514" i="1"/>
  <c r="T494" i="1"/>
  <c r="R494" i="1"/>
  <c r="T474" i="1"/>
  <c r="R474" i="1"/>
  <c r="T454" i="1"/>
  <c r="R454" i="1"/>
  <c r="T434" i="1"/>
  <c r="R434" i="1"/>
  <c r="T414" i="1"/>
  <c r="R414" i="1"/>
  <c r="T394" i="1"/>
  <c r="R394" i="1"/>
  <c r="T374" i="1"/>
  <c r="R374" i="1"/>
  <c r="T354" i="1"/>
  <c r="R354" i="1"/>
  <c r="T334" i="1"/>
  <c r="R334" i="1"/>
  <c r="T314" i="1"/>
  <c r="R314" i="1"/>
  <c r="T294" i="1"/>
  <c r="R294" i="1"/>
  <c r="T274" i="1"/>
  <c r="R274" i="1"/>
  <c r="T254" i="1"/>
  <c r="R254" i="1"/>
  <c r="T234" i="1"/>
  <c r="R234" i="1"/>
  <c r="T214" i="1"/>
  <c r="R214" i="1"/>
  <c r="T194" i="1"/>
  <c r="R194" i="1"/>
  <c r="T174" i="1"/>
  <c r="R174" i="1"/>
  <c r="T154" i="1"/>
  <c r="R154" i="1"/>
  <c r="T134" i="1"/>
  <c r="R134" i="1"/>
  <c r="T114" i="1"/>
  <c r="R114" i="1"/>
  <c r="T94" i="1"/>
  <c r="R94" i="1"/>
  <c r="T74" i="1"/>
  <c r="R74" i="1"/>
  <c r="T54" i="1"/>
  <c r="R54" i="1"/>
  <c r="T34" i="1"/>
  <c r="R34" i="1"/>
  <c r="R1644" i="1"/>
  <c r="R1388" i="1"/>
  <c r="R1121" i="1"/>
  <c r="AA2997" i="1" l="1"/>
  <c r="AA2999" i="1"/>
  <c r="AA2998" i="1"/>
  <c r="AB2997" i="1"/>
</calcChain>
</file>

<file path=xl/sharedStrings.xml><?xml version="1.0" encoding="utf-8"?>
<sst xmlns="http://schemas.openxmlformats.org/spreadsheetml/2006/main" count="20" uniqueCount="20">
  <si>
    <t>Date/Time</t>
  </si>
  <si>
    <t>OUTLET TEMP 1</t>
  </si>
  <si>
    <t>OUTLET TEMP 2</t>
  </si>
  <si>
    <t>MOTOR CURRENT</t>
  </si>
  <si>
    <t>COAL FEEDER FEEDRATE</t>
  </si>
  <si>
    <t>A1 PIPE WALL TEMP</t>
  </si>
  <si>
    <t>A2 PIPE WALL TEMP</t>
  </si>
  <si>
    <t>A3 PIPE WALL TEMP</t>
  </si>
  <si>
    <t>A4 PIPE WALL TEMP</t>
  </si>
  <si>
    <t>GRIND BOWL UP LOW DP</t>
  </si>
  <si>
    <t>SEAL PA DIFF PRESS</t>
  </si>
  <si>
    <t>INLET PA TEMP 2</t>
  </si>
  <si>
    <t>PA FLOW</t>
  </si>
  <si>
    <t>PREDIKSI</t>
  </si>
  <si>
    <t>GALAT</t>
  </si>
  <si>
    <t>PREDIKSI FINAL</t>
  </si>
  <si>
    <t>LINEAR REGRESI</t>
  </si>
  <si>
    <t>GALAT 2</t>
  </si>
  <si>
    <t>POLINOMIAL REGRESI</t>
  </si>
  <si>
    <t>GALAT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</si>
</sst>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47" fontId="0" fillId="0" borderId="0" xfId="0" applyNumberFormat="1"/>
    <xf numFmtId="0" fontId="1" fillId="3" borderId="1" xfId="0" applyFont="1" applyFill="1" applyBorder="1" applyAlignment="1">
      <alignment horizontal="center" vertical="top"/>
    </xf>
    <xf numFmtId="0" fontId="1" fillId="4" borderId="0" xfId="0" applyFont="1" applyFill="1"/>
    <xf numFmtId="0" fontId="1" fillId="0" borderId="0" xfId="0" applyFont="1"/>
    <xf numFmtId="0" fontId="1" fillId="5" borderId="0" xfId="0" applyFont="1" applyFill="1"/>
    <xf numFmtId="0" fontId="0" fillId="6" borderId="0" xfId="0" applyFill="1"/>
    <xf numFmtId="3" fontId="0" fillId="6" borderId="0" xfId="0" applyNumberFormat="1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3"/>
          <c:order val="1"/>
          <c:tx>
            <c:strRef>
              <c:f>Sheet1!$N$1</c:f>
              <c:strCache>
                <c:ptCount val="1"/>
                <c:pt idx="0">
                  <c:v>OUTLET TEMP 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Sheet1!$N$2:$N$2996</c:f>
              <c:numCache>
                <c:formatCode>General</c:formatCode>
                <c:ptCount val="2995"/>
                <c:pt idx="0">
                  <c:v>58.592399999999998</c:v>
                </c:pt>
                <c:pt idx="1">
                  <c:v>58.592399999999998</c:v>
                </c:pt>
                <c:pt idx="2">
                  <c:v>60.268599999999999</c:v>
                </c:pt>
                <c:pt idx="3">
                  <c:v>62.5747</c:v>
                </c:pt>
                <c:pt idx="4">
                  <c:v>63.6235</c:v>
                </c:pt>
                <c:pt idx="5">
                  <c:v>63.728400000000001</c:v>
                </c:pt>
                <c:pt idx="6">
                  <c:v>63.658499999999997</c:v>
                </c:pt>
                <c:pt idx="7">
                  <c:v>59.081200000000003</c:v>
                </c:pt>
                <c:pt idx="8">
                  <c:v>58.522599999999997</c:v>
                </c:pt>
                <c:pt idx="9">
                  <c:v>58.522599999999997</c:v>
                </c:pt>
                <c:pt idx="10">
                  <c:v>60.128799999999998</c:v>
                </c:pt>
                <c:pt idx="11">
                  <c:v>63.273899999999998</c:v>
                </c:pt>
                <c:pt idx="12">
                  <c:v>65.966999999999999</c:v>
                </c:pt>
                <c:pt idx="13">
                  <c:v>66.491900000000001</c:v>
                </c:pt>
                <c:pt idx="14">
                  <c:v>64.847499999999997</c:v>
                </c:pt>
                <c:pt idx="15">
                  <c:v>62.0505</c:v>
                </c:pt>
                <c:pt idx="16">
                  <c:v>60.408299999999997</c:v>
                </c:pt>
                <c:pt idx="17">
                  <c:v>61.002200000000002</c:v>
                </c:pt>
                <c:pt idx="18">
                  <c:v>63.168999999999997</c:v>
                </c:pt>
                <c:pt idx="19">
                  <c:v>65.337199999999996</c:v>
                </c:pt>
                <c:pt idx="20">
                  <c:v>64.287899999999993</c:v>
                </c:pt>
                <c:pt idx="21">
                  <c:v>63.168999999999997</c:v>
                </c:pt>
                <c:pt idx="22">
                  <c:v>62.0505</c:v>
                </c:pt>
                <c:pt idx="23">
                  <c:v>58.697099999999999</c:v>
                </c:pt>
                <c:pt idx="24">
                  <c:v>58.697099999999999</c:v>
                </c:pt>
                <c:pt idx="25">
                  <c:v>58.697099999999999</c:v>
                </c:pt>
                <c:pt idx="26">
                  <c:v>58.173499999999997</c:v>
                </c:pt>
                <c:pt idx="27">
                  <c:v>58.173499999999997</c:v>
                </c:pt>
                <c:pt idx="28">
                  <c:v>57.65</c:v>
                </c:pt>
                <c:pt idx="29">
                  <c:v>57.545200000000001</c:v>
                </c:pt>
                <c:pt idx="30">
                  <c:v>59.185899999999997</c:v>
                </c:pt>
                <c:pt idx="31">
                  <c:v>67.331900000000005</c:v>
                </c:pt>
                <c:pt idx="32">
                  <c:v>64.672600000000003</c:v>
                </c:pt>
                <c:pt idx="33">
                  <c:v>65.197299999999998</c:v>
                </c:pt>
                <c:pt idx="34">
                  <c:v>64.078100000000006</c:v>
                </c:pt>
                <c:pt idx="35">
                  <c:v>63.413699999999999</c:v>
                </c:pt>
                <c:pt idx="36">
                  <c:v>62.365000000000002</c:v>
                </c:pt>
                <c:pt idx="37">
                  <c:v>62.889299999999999</c:v>
                </c:pt>
                <c:pt idx="38">
                  <c:v>62.889299999999999</c:v>
                </c:pt>
                <c:pt idx="39">
                  <c:v>63.413699999999999</c:v>
                </c:pt>
                <c:pt idx="40">
                  <c:v>61.910699999999999</c:v>
                </c:pt>
                <c:pt idx="41">
                  <c:v>61.910699999999999</c:v>
                </c:pt>
                <c:pt idx="42">
                  <c:v>63.588500000000003</c:v>
                </c:pt>
                <c:pt idx="43">
                  <c:v>62.5398</c:v>
                </c:pt>
                <c:pt idx="44">
                  <c:v>61.980600000000003</c:v>
                </c:pt>
                <c:pt idx="45">
                  <c:v>60.862400000000001</c:v>
                </c:pt>
                <c:pt idx="46">
                  <c:v>58.871699999999997</c:v>
                </c:pt>
                <c:pt idx="47">
                  <c:v>60.967199999999998</c:v>
                </c:pt>
                <c:pt idx="48">
                  <c:v>59.325600000000001</c:v>
                </c:pt>
                <c:pt idx="49">
                  <c:v>57.719700000000003</c:v>
                </c:pt>
                <c:pt idx="50">
                  <c:v>57.719700000000003</c:v>
                </c:pt>
                <c:pt idx="51">
                  <c:v>57.196300000000001</c:v>
                </c:pt>
                <c:pt idx="52">
                  <c:v>57.510300000000001</c:v>
                </c:pt>
                <c:pt idx="53">
                  <c:v>57.510300000000001</c:v>
                </c:pt>
                <c:pt idx="54">
                  <c:v>57.510300000000001</c:v>
                </c:pt>
                <c:pt idx="55">
                  <c:v>57.510300000000001</c:v>
                </c:pt>
                <c:pt idx="56">
                  <c:v>59.116100000000003</c:v>
                </c:pt>
                <c:pt idx="57">
                  <c:v>59.709699999999998</c:v>
                </c:pt>
                <c:pt idx="58">
                  <c:v>58.941600000000001</c:v>
                </c:pt>
                <c:pt idx="59">
                  <c:v>58.941600000000001</c:v>
                </c:pt>
                <c:pt idx="60">
                  <c:v>62.469799999999999</c:v>
                </c:pt>
                <c:pt idx="61">
                  <c:v>64.043099999999995</c:v>
                </c:pt>
                <c:pt idx="62">
                  <c:v>63.518599999999999</c:v>
                </c:pt>
                <c:pt idx="63">
                  <c:v>61.351599999999998</c:v>
                </c:pt>
                <c:pt idx="64">
                  <c:v>59.639899999999997</c:v>
                </c:pt>
                <c:pt idx="65">
                  <c:v>59.116100000000003</c:v>
                </c:pt>
                <c:pt idx="66">
                  <c:v>61.805799999999998</c:v>
                </c:pt>
                <c:pt idx="67">
                  <c:v>62.295099999999998</c:v>
                </c:pt>
                <c:pt idx="68">
                  <c:v>60.582999999999998</c:v>
                </c:pt>
                <c:pt idx="69">
                  <c:v>60.058999999999997</c:v>
                </c:pt>
                <c:pt idx="70">
                  <c:v>60.268599999999999</c:v>
                </c:pt>
                <c:pt idx="71">
                  <c:v>61.316600000000001</c:v>
                </c:pt>
                <c:pt idx="72">
                  <c:v>60.7926</c:v>
                </c:pt>
                <c:pt idx="73">
                  <c:v>60.7926</c:v>
                </c:pt>
                <c:pt idx="74">
                  <c:v>63.0291</c:v>
                </c:pt>
                <c:pt idx="75">
                  <c:v>62.504800000000003</c:v>
                </c:pt>
                <c:pt idx="76">
                  <c:v>64.882499999999993</c:v>
                </c:pt>
                <c:pt idx="77">
                  <c:v>62.155299999999997</c:v>
                </c:pt>
                <c:pt idx="78">
                  <c:v>60.024099999999997</c:v>
                </c:pt>
                <c:pt idx="79">
                  <c:v>58.976500000000001</c:v>
                </c:pt>
                <c:pt idx="80">
                  <c:v>58.976500000000001</c:v>
                </c:pt>
                <c:pt idx="81">
                  <c:v>58.976500000000001</c:v>
                </c:pt>
                <c:pt idx="82">
                  <c:v>61.316600000000001</c:v>
                </c:pt>
                <c:pt idx="83">
                  <c:v>66.491900000000001</c:v>
                </c:pt>
                <c:pt idx="84">
                  <c:v>65.372299999999996</c:v>
                </c:pt>
                <c:pt idx="85">
                  <c:v>65.477199999999996</c:v>
                </c:pt>
                <c:pt idx="86">
                  <c:v>63.343800000000002</c:v>
                </c:pt>
                <c:pt idx="87">
                  <c:v>62.784500000000001</c:v>
                </c:pt>
                <c:pt idx="88">
                  <c:v>61.491300000000003</c:v>
                </c:pt>
                <c:pt idx="89">
                  <c:v>62.5747</c:v>
                </c:pt>
                <c:pt idx="90">
                  <c:v>61.386499999999998</c:v>
                </c:pt>
                <c:pt idx="91">
                  <c:v>61.386499999999998</c:v>
                </c:pt>
                <c:pt idx="92">
                  <c:v>61.386499999999998</c:v>
                </c:pt>
                <c:pt idx="93">
                  <c:v>61.421399999999998</c:v>
                </c:pt>
                <c:pt idx="94">
                  <c:v>60.617899999999999</c:v>
                </c:pt>
                <c:pt idx="95">
                  <c:v>58.976500000000001</c:v>
                </c:pt>
                <c:pt idx="96">
                  <c:v>58.417900000000003</c:v>
                </c:pt>
                <c:pt idx="97">
                  <c:v>58.417900000000003</c:v>
                </c:pt>
                <c:pt idx="98">
                  <c:v>58.417900000000003</c:v>
                </c:pt>
                <c:pt idx="99">
                  <c:v>58.417900000000003</c:v>
                </c:pt>
                <c:pt idx="100">
                  <c:v>58.243299999999998</c:v>
                </c:pt>
                <c:pt idx="101">
                  <c:v>58.243299999999998</c:v>
                </c:pt>
                <c:pt idx="102">
                  <c:v>58.243299999999998</c:v>
                </c:pt>
                <c:pt idx="103">
                  <c:v>57.719799999999999</c:v>
                </c:pt>
                <c:pt idx="104">
                  <c:v>57.719799999999999</c:v>
                </c:pt>
                <c:pt idx="105">
                  <c:v>57.719799999999999</c:v>
                </c:pt>
                <c:pt idx="106">
                  <c:v>57.964100000000002</c:v>
                </c:pt>
                <c:pt idx="107">
                  <c:v>58.487699999999997</c:v>
                </c:pt>
                <c:pt idx="108">
                  <c:v>58.487699999999997</c:v>
                </c:pt>
                <c:pt idx="109">
                  <c:v>58.487699999999997</c:v>
                </c:pt>
                <c:pt idx="110">
                  <c:v>57.964100000000002</c:v>
                </c:pt>
                <c:pt idx="111">
                  <c:v>57.964100000000002</c:v>
                </c:pt>
                <c:pt idx="112">
                  <c:v>57.824399999999997</c:v>
                </c:pt>
                <c:pt idx="113">
                  <c:v>57.824399999999997</c:v>
                </c:pt>
                <c:pt idx="114">
                  <c:v>57.824399999999997</c:v>
                </c:pt>
                <c:pt idx="115">
                  <c:v>57.824399999999997</c:v>
                </c:pt>
                <c:pt idx="116">
                  <c:v>57.824399999999997</c:v>
                </c:pt>
                <c:pt idx="117">
                  <c:v>57.824399999999997</c:v>
                </c:pt>
                <c:pt idx="118">
                  <c:v>58.068800000000003</c:v>
                </c:pt>
                <c:pt idx="119">
                  <c:v>60.757599999999996</c:v>
                </c:pt>
                <c:pt idx="120">
                  <c:v>60.757599999999996</c:v>
                </c:pt>
                <c:pt idx="121">
                  <c:v>61.805799999999998</c:v>
                </c:pt>
                <c:pt idx="122">
                  <c:v>61.805799999999998</c:v>
                </c:pt>
                <c:pt idx="123">
                  <c:v>62.33</c:v>
                </c:pt>
                <c:pt idx="124">
                  <c:v>62.155299999999997</c:v>
                </c:pt>
                <c:pt idx="125">
                  <c:v>61.631100000000004</c:v>
                </c:pt>
                <c:pt idx="126">
                  <c:v>76.516199999999998</c:v>
                </c:pt>
                <c:pt idx="127">
                  <c:v>78.728499999999997</c:v>
                </c:pt>
                <c:pt idx="128">
                  <c:v>90.129800000000003</c:v>
                </c:pt>
                <c:pt idx="129">
                  <c:v>91.293400000000005</c:v>
                </c:pt>
                <c:pt idx="130">
                  <c:v>65.092399999999998</c:v>
                </c:pt>
                <c:pt idx="131">
                  <c:v>57.0916</c:v>
                </c:pt>
                <c:pt idx="132">
                  <c:v>53.708500000000001</c:v>
                </c:pt>
                <c:pt idx="133">
                  <c:v>54.370899999999999</c:v>
                </c:pt>
                <c:pt idx="134">
                  <c:v>56.603099999999998</c:v>
                </c:pt>
                <c:pt idx="135">
                  <c:v>55.556600000000003</c:v>
                </c:pt>
                <c:pt idx="136">
                  <c:v>57.824399999999997</c:v>
                </c:pt>
                <c:pt idx="137">
                  <c:v>53.847900000000003</c:v>
                </c:pt>
                <c:pt idx="138">
                  <c:v>57.1614</c:v>
                </c:pt>
                <c:pt idx="139">
                  <c:v>57.1614</c:v>
                </c:pt>
                <c:pt idx="140">
                  <c:v>56.637999999999998</c:v>
                </c:pt>
                <c:pt idx="141">
                  <c:v>56.079799999999999</c:v>
                </c:pt>
                <c:pt idx="142">
                  <c:v>55.696100000000001</c:v>
                </c:pt>
                <c:pt idx="143">
                  <c:v>55.696100000000001</c:v>
                </c:pt>
                <c:pt idx="144">
                  <c:v>56.882199999999997</c:v>
                </c:pt>
                <c:pt idx="145">
                  <c:v>57.929099999999998</c:v>
                </c:pt>
                <c:pt idx="146">
                  <c:v>58.487699999999997</c:v>
                </c:pt>
                <c:pt idx="147">
                  <c:v>59.011400000000002</c:v>
                </c:pt>
                <c:pt idx="148">
                  <c:v>59.255800000000001</c:v>
                </c:pt>
                <c:pt idx="149">
                  <c:v>60.827500000000001</c:v>
                </c:pt>
                <c:pt idx="150">
                  <c:v>60.827500000000001</c:v>
                </c:pt>
                <c:pt idx="151">
                  <c:v>60.3035</c:v>
                </c:pt>
                <c:pt idx="152">
                  <c:v>59.779600000000002</c:v>
                </c:pt>
                <c:pt idx="153">
                  <c:v>59.779600000000002</c:v>
                </c:pt>
                <c:pt idx="154">
                  <c:v>59.639899999999997</c:v>
                </c:pt>
                <c:pt idx="155">
                  <c:v>59.639899999999997</c:v>
                </c:pt>
                <c:pt idx="156">
                  <c:v>59.639899999999997</c:v>
                </c:pt>
                <c:pt idx="157">
                  <c:v>59.639899999999997</c:v>
                </c:pt>
                <c:pt idx="158">
                  <c:v>60.6877</c:v>
                </c:pt>
                <c:pt idx="159">
                  <c:v>62.295099999999998</c:v>
                </c:pt>
                <c:pt idx="160">
                  <c:v>63.308799999999998</c:v>
                </c:pt>
                <c:pt idx="161">
                  <c:v>62.784500000000001</c:v>
                </c:pt>
                <c:pt idx="162">
                  <c:v>61.211799999999997</c:v>
                </c:pt>
                <c:pt idx="163">
                  <c:v>61.735900000000001</c:v>
                </c:pt>
                <c:pt idx="164">
                  <c:v>62.260100000000001</c:v>
                </c:pt>
                <c:pt idx="165">
                  <c:v>62.784399999999998</c:v>
                </c:pt>
                <c:pt idx="166">
                  <c:v>62.365000000000002</c:v>
                </c:pt>
                <c:pt idx="167">
                  <c:v>61.840800000000002</c:v>
                </c:pt>
                <c:pt idx="168">
                  <c:v>60.7926</c:v>
                </c:pt>
                <c:pt idx="169">
                  <c:v>60.198700000000002</c:v>
                </c:pt>
                <c:pt idx="170">
                  <c:v>60.198700000000002</c:v>
                </c:pt>
                <c:pt idx="171">
                  <c:v>59.674799999999998</c:v>
                </c:pt>
                <c:pt idx="172">
                  <c:v>59.570099999999996</c:v>
                </c:pt>
                <c:pt idx="173">
                  <c:v>59.570099999999996</c:v>
                </c:pt>
                <c:pt idx="174">
                  <c:v>59.570099999999996</c:v>
                </c:pt>
                <c:pt idx="175">
                  <c:v>60.093899999999998</c:v>
                </c:pt>
                <c:pt idx="176">
                  <c:v>60.093899999999998</c:v>
                </c:pt>
                <c:pt idx="177">
                  <c:v>60.093899999999998</c:v>
                </c:pt>
                <c:pt idx="178">
                  <c:v>59.9542</c:v>
                </c:pt>
                <c:pt idx="179">
                  <c:v>59.9542</c:v>
                </c:pt>
                <c:pt idx="180">
                  <c:v>59.9542</c:v>
                </c:pt>
                <c:pt idx="181">
                  <c:v>62.749499999999998</c:v>
                </c:pt>
                <c:pt idx="182">
                  <c:v>64.427800000000005</c:v>
                </c:pt>
                <c:pt idx="183">
                  <c:v>64.427800000000005</c:v>
                </c:pt>
                <c:pt idx="184">
                  <c:v>62.889299999999999</c:v>
                </c:pt>
                <c:pt idx="185">
                  <c:v>62.365000000000002</c:v>
                </c:pt>
                <c:pt idx="186">
                  <c:v>61.316600000000001</c:v>
                </c:pt>
                <c:pt idx="187">
                  <c:v>61.840699999999998</c:v>
                </c:pt>
                <c:pt idx="188">
                  <c:v>61.316600000000001</c:v>
                </c:pt>
                <c:pt idx="189">
                  <c:v>61.316600000000001</c:v>
                </c:pt>
                <c:pt idx="190">
                  <c:v>60.792499999999997</c:v>
                </c:pt>
                <c:pt idx="191">
                  <c:v>60.792499999999997</c:v>
                </c:pt>
                <c:pt idx="192">
                  <c:v>60.268599999999999</c:v>
                </c:pt>
                <c:pt idx="193">
                  <c:v>59.744700000000002</c:v>
                </c:pt>
                <c:pt idx="194">
                  <c:v>59.744700000000002</c:v>
                </c:pt>
                <c:pt idx="195">
                  <c:v>59.744700000000002</c:v>
                </c:pt>
                <c:pt idx="196">
                  <c:v>59.570099999999996</c:v>
                </c:pt>
                <c:pt idx="197">
                  <c:v>59.570099999999996</c:v>
                </c:pt>
                <c:pt idx="198">
                  <c:v>59.570099999999996</c:v>
                </c:pt>
                <c:pt idx="199">
                  <c:v>60.792499999999997</c:v>
                </c:pt>
                <c:pt idx="200">
                  <c:v>116.64109999999999</c:v>
                </c:pt>
                <c:pt idx="201">
                  <c:v>132.13839999999999</c:v>
                </c:pt>
                <c:pt idx="202">
                  <c:v>108.5125</c:v>
                </c:pt>
                <c:pt idx="203">
                  <c:v>99.272800000000004</c:v>
                </c:pt>
                <c:pt idx="204">
                  <c:v>93.233500000000006</c:v>
                </c:pt>
                <c:pt idx="205">
                  <c:v>80.309600000000003</c:v>
                </c:pt>
                <c:pt idx="206">
                  <c:v>65.722099999999998</c:v>
                </c:pt>
                <c:pt idx="207">
                  <c:v>68.592299999999994</c:v>
                </c:pt>
                <c:pt idx="208">
                  <c:v>55.382100000000001</c:v>
                </c:pt>
                <c:pt idx="209">
                  <c:v>59.011400000000002</c:v>
                </c:pt>
                <c:pt idx="210">
                  <c:v>58.487699999999997</c:v>
                </c:pt>
                <c:pt idx="211">
                  <c:v>59.570099999999996</c:v>
                </c:pt>
                <c:pt idx="212">
                  <c:v>59.570099999999996</c:v>
                </c:pt>
                <c:pt idx="213">
                  <c:v>60.093899999999998</c:v>
                </c:pt>
                <c:pt idx="214">
                  <c:v>60.513100000000001</c:v>
                </c:pt>
                <c:pt idx="215">
                  <c:v>61.037100000000002</c:v>
                </c:pt>
                <c:pt idx="216">
                  <c:v>61.037100000000002</c:v>
                </c:pt>
                <c:pt idx="217">
                  <c:v>61.561199999999999</c:v>
                </c:pt>
                <c:pt idx="218">
                  <c:v>63.203899999999997</c:v>
                </c:pt>
                <c:pt idx="219">
                  <c:v>63.168999999999997</c:v>
                </c:pt>
                <c:pt idx="220">
                  <c:v>61.945599999999999</c:v>
                </c:pt>
                <c:pt idx="221">
                  <c:v>61.945599999999999</c:v>
                </c:pt>
                <c:pt idx="222">
                  <c:v>61.945599999999999</c:v>
                </c:pt>
                <c:pt idx="223">
                  <c:v>61.945599999999999</c:v>
                </c:pt>
                <c:pt idx="224">
                  <c:v>61.945599999999999</c:v>
                </c:pt>
                <c:pt idx="225">
                  <c:v>61.421399999999998</c:v>
                </c:pt>
                <c:pt idx="226">
                  <c:v>60.932299999999998</c:v>
                </c:pt>
                <c:pt idx="227">
                  <c:v>60.932299999999998</c:v>
                </c:pt>
                <c:pt idx="228">
                  <c:v>60.932299999999998</c:v>
                </c:pt>
                <c:pt idx="229">
                  <c:v>60.932299999999998</c:v>
                </c:pt>
                <c:pt idx="230">
                  <c:v>60.932299999999998</c:v>
                </c:pt>
                <c:pt idx="231">
                  <c:v>61.456400000000002</c:v>
                </c:pt>
                <c:pt idx="232">
                  <c:v>61.561199999999999</c:v>
                </c:pt>
                <c:pt idx="233">
                  <c:v>62.1203</c:v>
                </c:pt>
                <c:pt idx="234">
                  <c:v>62.1203</c:v>
                </c:pt>
                <c:pt idx="235">
                  <c:v>61.596200000000003</c:v>
                </c:pt>
                <c:pt idx="236">
                  <c:v>61.072000000000003</c:v>
                </c:pt>
                <c:pt idx="237">
                  <c:v>61.072000000000003</c:v>
                </c:pt>
                <c:pt idx="238">
                  <c:v>60.722700000000003</c:v>
                </c:pt>
                <c:pt idx="239">
                  <c:v>60.198700000000002</c:v>
                </c:pt>
                <c:pt idx="240">
                  <c:v>60.198700000000002</c:v>
                </c:pt>
                <c:pt idx="241">
                  <c:v>60.198700000000002</c:v>
                </c:pt>
                <c:pt idx="242">
                  <c:v>60.722700000000003</c:v>
                </c:pt>
                <c:pt idx="243">
                  <c:v>61.770800000000001</c:v>
                </c:pt>
                <c:pt idx="244">
                  <c:v>61.5961</c:v>
                </c:pt>
                <c:pt idx="245">
                  <c:v>61.037100000000002</c:v>
                </c:pt>
                <c:pt idx="246">
                  <c:v>60.513100000000001</c:v>
                </c:pt>
                <c:pt idx="247">
                  <c:v>61.037100000000002</c:v>
                </c:pt>
                <c:pt idx="248">
                  <c:v>61.037100000000002</c:v>
                </c:pt>
                <c:pt idx="249">
                  <c:v>60.513100000000001</c:v>
                </c:pt>
                <c:pt idx="250">
                  <c:v>60.478099999999998</c:v>
                </c:pt>
                <c:pt idx="251">
                  <c:v>60.478099999999998</c:v>
                </c:pt>
                <c:pt idx="252">
                  <c:v>60.478099999999998</c:v>
                </c:pt>
                <c:pt idx="253">
                  <c:v>59.9542</c:v>
                </c:pt>
                <c:pt idx="254">
                  <c:v>59.9542</c:v>
                </c:pt>
                <c:pt idx="255">
                  <c:v>60.478099999999998</c:v>
                </c:pt>
                <c:pt idx="256">
                  <c:v>61.037100000000002</c:v>
                </c:pt>
                <c:pt idx="257">
                  <c:v>62.0854</c:v>
                </c:pt>
                <c:pt idx="258">
                  <c:v>62.609699999999997</c:v>
                </c:pt>
                <c:pt idx="259">
                  <c:v>61.037100000000002</c:v>
                </c:pt>
                <c:pt idx="260">
                  <c:v>61.037100000000002</c:v>
                </c:pt>
                <c:pt idx="261">
                  <c:v>60.513100000000001</c:v>
                </c:pt>
                <c:pt idx="262">
                  <c:v>60.3035</c:v>
                </c:pt>
                <c:pt idx="263">
                  <c:v>60.862400000000001</c:v>
                </c:pt>
                <c:pt idx="264">
                  <c:v>63.0291</c:v>
                </c:pt>
                <c:pt idx="265">
                  <c:v>64.637600000000006</c:v>
                </c:pt>
                <c:pt idx="266">
                  <c:v>63.588500000000003</c:v>
                </c:pt>
                <c:pt idx="267">
                  <c:v>61.351599999999998</c:v>
                </c:pt>
                <c:pt idx="268">
                  <c:v>61.176900000000003</c:v>
                </c:pt>
                <c:pt idx="269">
                  <c:v>61.701000000000001</c:v>
                </c:pt>
                <c:pt idx="270">
                  <c:v>62.225200000000001</c:v>
                </c:pt>
                <c:pt idx="271">
                  <c:v>63.308799999999998</c:v>
                </c:pt>
                <c:pt idx="272">
                  <c:v>63.308799999999998</c:v>
                </c:pt>
                <c:pt idx="273">
                  <c:v>63.868200000000002</c:v>
                </c:pt>
                <c:pt idx="274">
                  <c:v>64.357900000000001</c:v>
                </c:pt>
                <c:pt idx="275">
                  <c:v>64.952399999999997</c:v>
                </c:pt>
                <c:pt idx="276">
                  <c:v>62.0854</c:v>
                </c:pt>
                <c:pt idx="277">
                  <c:v>63.763399999999997</c:v>
                </c:pt>
                <c:pt idx="278">
                  <c:v>64.8125</c:v>
                </c:pt>
                <c:pt idx="279">
                  <c:v>65.302300000000002</c:v>
                </c:pt>
                <c:pt idx="280">
                  <c:v>62.714500000000001</c:v>
                </c:pt>
                <c:pt idx="281">
                  <c:v>63.798299999999998</c:v>
                </c:pt>
                <c:pt idx="282">
                  <c:v>62.714500000000001</c:v>
                </c:pt>
                <c:pt idx="283">
                  <c:v>62.155299999999997</c:v>
                </c:pt>
                <c:pt idx="284">
                  <c:v>62.155299999999997</c:v>
                </c:pt>
                <c:pt idx="285">
                  <c:v>61.561199999999999</c:v>
                </c:pt>
                <c:pt idx="286">
                  <c:v>62.190199999999997</c:v>
                </c:pt>
                <c:pt idx="287">
                  <c:v>62.749499999999998</c:v>
                </c:pt>
                <c:pt idx="288">
                  <c:v>61.701000000000001</c:v>
                </c:pt>
                <c:pt idx="289">
                  <c:v>61.701000000000001</c:v>
                </c:pt>
                <c:pt idx="290">
                  <c:v>62.784399999999998</c:v>
                </c:pt>
                <c:pt idx="291">
                  <c:v>65.022400000000005</c:v>
                </c:pt>
                <c:pt idx="292">
                  <c:v>64.357900000000001</c:v>
                </c:pt>
                <c:pt idx="293">
                  <c:v>63.273899999999998</c:v>
                </c:pt>
                <c:pt idx="294">
                  <c:v>62.749499999999998</c:v>
                </c:pt>
                <c:pt idx="295">
                  <c:v>62.225200000000001</c:v>
                </c:pt>
                <c:pt idx="296">
                  <c:v>62.749499999999998</c:v>
                </c:pt>
                <c:pt idx="297">
                  <c:v>62.190300000000001</c:v>
                </c:pt>
                <c:pt idx="298">
                  <c:v>60.827500000000001</c:v>
                </c:pt>
                <c:pt idx="299">
                  <c:v>62.399900000000002</c:v>
                </c:pt>
                <c:pt idx="300">
                  <c:v>62.924199999999999</c:v>
                </c:pt>
                <c:pt idx="301">
                  <c:v>62.924199999999999</c:v>
                </c:pt>
                <c:pt idx="302">
                  <c:v>62.4</c:v>
                </c:pt>
                <c:pt idx="303">
                  <c:v>64.602599999999995</c:v>
                </c:pt>
                <c:pt idx="304">
                  <c:v>64.078100000000006</c:v>
                </c:pt>
                <c:pt idx="305">
                  <c:v>61.910699999999999</c:v>
                </c:pt>
                <c:pt idx="306">
                  <c:v>61.910699999999999</c:v>
                </c:pt>
                <c:pt idx="307">
                  <c:v>62.434899999999999</c:v>
                </c:pt>
                <c:pt idx="308">
                  <c:v>62.994199999999999</c:v>
                </c:pt>
                <c:pt idx="309">
                  <c:v>63.518599999999999</c:v>
                </c:pt>
                <c:pt idx="310">
                  <c:v>60.443300000000001</c:v>
                </c:pt>
                <c:pt idx="311">
                  <c:v>59.884399999999999</c:v>
                </c:pt>
                <c:pt idx="312">
                  <c:v>59.884399999999999</c:v>
                </c:pt>
                <c:pt idx="313">
                  <c:v>60.408299999999997</c:v>
                </c:pt>
                <c:pt idx="314">
                  <c:v>61.980499999999999</c:v>
                </c:pt>
                <c:pt idx="315">
                  <c:v>64.147999999999996</c:v>
                </c:pt>
                <c:pt idx="316">
                  <c:v>63.903199999999998</c:v>
                </c:pt>
                <c:pt idx="317">
                  <c:v>63.903199999999998</c:v>
                </c:pt>
                <c:pt idx="318">
                  <c:v>63.343800000000002</c:v>
                </c:pt>
                <c:pt idx="319">
                  <c:v>63.343800000000002</c:v>
                </c:pt>
                <c:pt idx="320">
                  <c:v>63.868200000000002</c:v>
                </c:pt>
                <c:pt idx="321">
                  <c:v>63.868200000000002</c:v>
                </c:pt>
                <c:pt idx="322">
                  <c:v>62.959200000000003</c:v>
                </c:pt>
                <c:pt idx="323">
                  <c:v>63.518599999999999</c:v>
                </c:pt>
                <c:pt idx="324">
                  <c:v>64.078100000000006</c:v>
                </c:pt>
                <c:pt idx="325">
                  <c:v>63.553600000000003</c:v>
                </c:pt>
                <c:pt idx="326">
                  <c:v>63.553600000000003</c:v>
                </c:pt>
                <c:pt idx="327">
                  <c:v>63.029200000000003</c:v>
                </c:pt>
                <c:pt idx="328">
                  <c:v>62.749499999999998</c:v>
                </c:pt>
                <c:pt idx="329">
                  <c:v>62.225200000000001</c:v>
                </c:pt>
                <c:pt idx="330">
                  <c:v>62.749499999999998</c:v>
                </c:pt>
                <c:pt idx="331">
                  <c:v>63.833300000000001</c:v>
                </c:pt>
                <c:pt idx="332">
                  <c:v>63.833300000000001</c:v>
                </c:pt>
                <c:pt idx="333">
                  <c:v>63.833300000000001</c:v>
                </c:pt>
                <c:pt idx="334">
                  <c:v>63.308900000000001</c:v>
                </c:pt>
                <c:pt idx="335">
                  <c:v>63.308900000000001</c:v>
                </c:pt>
                <c:pt idx="336">
                  <c:v>63.833300000000001</c:v>
                </c:pt>
                <c:pt idx="337">
                  <c:v>63.833300000000001</c:v>
                </c:pt>
                <c:pt idx="338">
                  <c:v>63.308900000000001</c:v>
                </c:pt>
                <c:pt idx="339">
                  <c:v>63.308900000000001</c:v>
                </c:pt>
                <c:pt idx="340">
                  <c:v>62.714500000000001</c:v>
                </c:pt>
                <c:pt idx="341">
                  <c:v>62.155299999999997</c:v>
                </c:pt>
                <c:pt idx="342">
                  <c:v>67.261899999999997</c:v>
                </c:pt>
                <c:pt idx="343">
                  <c:v>89.812600000000003</c:v>
                </c:pt>
                <c:pt idx="344">
                  <c:v>95.033500000000004</c:v>
                </c:pt>
                <c:pt idx="345">
                  <c:v>95.139399999999995</c:v>
                </c:pt>
                <c:pt idx="346">
                  <c:v>79.185100000000006</c:v>
                </c:pt>
                <c:pt idx="347">
                  <c:v>81.399299999999997</c:v>
                </c:pt>
                <c:pt idx="348">
                  <c:v>80.2393</c:v>
                </c:pt>
                <c:pt idx="349">
                  <c:v>79.677099999999996</c:v>
                </c:pt>
                <c:pt idx="350">
                  <c:v>79.114900000000006</c:v>
                </c:pt>
                <c:pt idx="351">
                  <c:v>78.025999999999996</c:v>
                </c:pt>
                <c:pt idx="352">
                  <c:v>76.656599999999997</c:v>
                </c:pt>
                <c:pt idx="353">
                  <c:v>75.5685</c:v>
                </c:pt>
                <c:pt idx="354">
                  <c:v>74.515900000000002</c:v>
                </c:pt>
                <c:pt idx="355">
                  <c:v>73.4285</c:v>
                </c:pt>
                <c:pt idx="356">
                  <c:v>74.165000000000006</c:v>
                </c:pt>
                <c:pt idx="357">
                  <c:v>73.112899999999996</c:v>
                </c:pt>
                <c:pt idx="358">
                  <c:v>72.551900000000003</c:v>
                </c:pt>
                <c:pt idx="359">
                  <c:v>71.465100000000007</c:v>
                </c:pt>
                <c:pt idx="360">
                  <c:v>70.939400000000006</c:v>
                </c:pt>
                <c:pt idx="361">
                  <c:v>70.413799999999995</c:v>
                </c:pt>
                <c:pt idx="362">
                  <c:v>69.327799999999996</c:v>
                </c:pt>
                <c:pt idx="363">
                  <c:v>68.767399999999995</c:v>
                </c:pt>
                <c:pt idx="364">
                  <c:v>68.102099999999993</c:v>
                </c:pt>
                <c:pt idx="365">
                  <c:v>67.576999999999998</c:v>
                </c:pt>
                <c:pt idx="366">
                  <c:v>75.428100000000001</c:v>
                </c:pt>
                <c:pt idx="367">
                  <c:v>60.094000000000001</c:v>
                </c:pt>
                <c:pt idx="368">
                  <c:v>60.617899999999999</c:v>
                </c:pt>
                <c:pt idx="369">
                  <c:v>60.617899999999999</c:v>
                </c:pt>
                <c:pt idx="370">
                  <c:v>60.617899999999999</c:v>
                </c:pt>
                <c:pt idx="371">
                  <c:v>61.1419</c:v>
                </c:pt>
                <c:pt idx="372">
                  <c:v>61.735900000000001</c:v>
                </c:pt>
                <c:pt idx="373">
                  <c:v>60.617899999999999</c:v>
                </c:pt>
                <c:pt idx="374">
                  <c:v>60.617899999999999</c:v>
                </c:pt>
                <c:pt idx="375">
                  <c:v>60.617899999999999</c:v>
                </c:pt>
                <c:pt idx="376">
                  <c:v>60.722700000000003</c:v>
                </c:pt>
                <c:pt idx="377">
                  <c:v>61.281700000000001</c:v>
                </c:pt>
                <c:pt idx="378">
                  <c:v>61.805799999999998</c:v>
                </c:pt>
                <c:pt idx="379">
                  <c:v>62.33</c:v>
                </c:pt>
                <c:pt idx="380">
                  <c:v>62.889299999999999</c:v>
                </c:pt>
                <c:pt idx="381">
                  <c:v>62.889299999999999</c:v>
                </c:pt>
                <c:pt idx="382">
                  <c:v>63.0991</c:v>
                </c:pt>
                <c:pt idx="383">
                  <c:v>63.0991</c:v>
                </c:pt>
                <c:pt idx="384">
                  <c:v>63.0991</c:v>
                </c:pt>
                <c:pt idx="385">
                  <c:v>62.5747</c:v>
                </c:pt>
                <c:pt idx="386">
                  <c:v>64.2179</c:v>
                </c:pt>
                <c:pt idx="387">
                  <c:v>64.218000000000004</c:v>
                </c:pt>
                <c:pt idx="388">
                  <c:v>63.798299999999998</c:v>
                </c:pt>
                <c:pt idx="389">
                  <c:v>63.273899999999998</c:v>
                </c:pt>
                <c:pt idx="390">
                  <c:v>61.526299999999999</c:v>
                </c:pt>
                <c:pt idx="391">
                  <c:v>61.526299999999999</c:v>
                </c:pt>
                <c:pt idx="392">
                  <c:v>61.526299999999999</c:v>
                </c:pt>
                <c:pt idx="393">
                  <c:v>61.526299999999999</c:v>
                </c:pt>
                <c:pt idx="394">
                  <c:v>65.5471</c:v>
                </c:pt>
                <c:pt idx="395">
                  <c:v>64.462800000000001</c:v>
                </c:pt>
                <c:pt idx="396">
                  <c:v>63.343800000000002</c:v>
                </c:pt>
                <c:pt idx="397">
                  <c:v>62.819400000000002</c:v>
                </c:pt>
                <c:pt idx="398">
                  <c:v>62.260100000000001</c:v>
                </c:pt>
                <c:pt idx="399">
                  <c:v>62.260100000000001</c:v>
                </c:pt>
                <c:pt idx="400">
                  <c:v>63.448700000000002</c:v>
                </c:pt>
                <c:pt idx="401">
                  <c:v>63.973199999999999</c:v>
                </c:pt>
                <c:pt idx="402">
                  <c:v>63.973199999999999</c:v>
                </c:pt>
                <c:pt idx="403">
                  <c:v>63.448700000000002</c:v>
                </c:pt>
                <c:pt idx="404">
                  <c:v>63.448700000000002</c:v>
                </c:pt>
                <c:pt idx="405">
                  <c:v>62.924300000000002</c:v>
                </c:pt>
                <c:pt idx="406">
                  <c:v>62.679600000000001</c:v>
                </c:pt>
                <c:pt idx="407">
                  <c:v>62.679600000000001</c:v>
                </c:pt>
                <c:pt idx="408">
                  <c:v>62.679600000000001</c:v>
                </c:pt>
                <c:pt idx="409">
                  <c:v>63.204000000000001</c:v>
                </c:pt>
                <c:pt idx="410">
                  <c:v>63.204000000000001</c:v>
                </c:pt>
                <c:pt idx="411">
                  <c:v>63.204000000000001</c:v>
                </c:pt>
                <c:pt idx="412">
                  <c:v>63.134</c:v>
                </c:pt>
                <c:pt idx="413">
                  <c:v>63.134</c:v>
                </c:pt>
                <c:pt idx="414">
                  <c:v>63.134</c:v>
                </c:pt>
                <c:pt idx="415">
                  <c:v>63.134</c:v>
                </c:pt>
                <c:pt idx="416">
                  <c:v>63.134</c:v>
                </c:pt>
                <c:pt idx="417">
                  <c:v>62.609699999999997</c:v>
                </c:pt>
                <c:pt idx="418">
                  <c:v>62.749499999999998</c:v>
                </c:pt>
                <c:pt idx="419">
                  <c:v>62.749499999999998</c:v>
                </c:pt>
                <c:pt idx="420">
                  <c:v>62.749499999999998</c:v>
                </c:pt>
                <c:pt idx="421">
                  <c:v>63.273899999999998</c:v>
                </c:pt>
                <c:pt idx="422">
                  <c:v>63.273899999999998</c:v>
                </c:pt>
                <c:pt idx="423">
                  <c:v>63.273899999999998</c:v>
                </c:pt>
                <c:pt idx="424">
                  <c:v>63.343800000000002</c:v>
                </c:pt>
                <c:pt idx="425">
                  <c:v>63.343800000000002</c:v>
                </c:pt>
                <c:pt idx="426">
                  <c:v>63.343800000000002</c:v>
                </c:pt>
                <c:pt idx="427">
                  <c:v>62.819400000000002</c:v>
                </c:pt>
                <c:pt idx="428">
                  <c:v>62.819400000000002</c:v>
                </c:pt>
                <c:pt idx="429">
                  <c:v>62.819400000000002</c:v>
                </c:pt>
                <c:pt idx="430">
                  <c:v>62.889299999999999</c:v>
                </c:pt>
                <c:pt idx="431">
                  <c:v>62.889299999999999</c:v>
                </c:pt>
                <c:pt idx="432">
                  <c:v>62.889299999999999</c:v>
                </c:pt>
                <c:pt idx="433">
                  <c:v>62.889299999999999</c:v>
                </c:pt>
                <c:pt idx="434">
                  <c:v>62.889299999999999</c:v>
                </c:pt>
                <c:pt idx="435">
                  <c:v>63.938200000000002</c:v>
                </c:pt>
                <c:pt idx="436">
                  <c:v>63.938200000000002</c:v>
                </c:pt>
                <c:pt idx="437">
                  <c:v>63.413699999999999</c:v>
                </c:pt>
                <c:pt idx="438">
                  <c:v>62.889299999999999</c:v>
                </c:pt>
                <c:pt idx="439">
                  <c:v>63.413699999999999</c:v>
                </c:pt>
                <c:pt idx="440">
                  <c:v>61.840800000000002</c:v>
                </c:pt>
                <c:pt idx="441">
                  <c:v>63.0291</c:v>
                </c:pt>
                <c:pt idx="442">
                  <c:v>64.672600000000003</c:v>
                </c:pt>
                <c:pt idx="443">
                  <c:v>64.147999999999996</c:v>
                </c:pt>
                <c:pt idx="444">
                  <c:v>62.0505</c:v>
                </c:pt>
                <c:pt idx="445">
                  <c:v>62.0505</c:v>
                </c:pt>
                <c:pt idx="446">
                  <c:v>62.5747</c:v>
                </c:pt>
                <c:pt idx="447">
                  <c:v>62.015500000000003</c:v>
                </c:pt>
                <c:pt idx="448">
                  <c:v>62.924199999999999</c:v>
                </c:pt>
                <c:pt idx="449">
                  <c:v>62.365000000000002</c:v>
                </c:pt>
                <c:pt idx="450">
                  <c:v>62.365000000000002</c:v>
                </c:pt>
                <c:pt idx="451">
                  <c:v>62.365000000000002</c:v>
                </c:pt>
                <c:pt idx="452">
                  <c:v>62.365000000000002</c:v>
                </c:pt>
                <c:pt idx="453">
                  <c:v>62.365000000000002</c:v>
                </c:pt>
                <c:pt idx="454">
                  <c:v>62.225200000000001</c:v>
                </c:pt>
                <c:pt idx="455">
                  <c:v>63.308799999999998</c:v>
                </c:pt>
                <c:pt idx="456">
                  <c:v>64.357799999999997</c:v>
                </c:pt>
                <c:pt idx="457">
                  <c:v>63.798299999999998</c:v>
                </c:pt>
                <c:pt idx="458">
                  <c:v>63.798299999999998</c:v>
                </c:pt>
                <c:pt idx="459">
                  <c:v>63.273899999999998</c:v>
                </c:pt>
                <c:pt idx="460">
                  <c:v>63.273899999999998</c:v>
                </c:pt>
                <c:pt idx="461">
                  <c:v>63.798299999999998</c:v>
                </c:pt>
                <c:pt idx="462">
                  <c:v>65.407200000000003</c:v>
                </c:pt>
                <c:pt idx="463">
                  <c:v>63.204000000000001</c:v>
                </c:pt>
                <c:pt idx="464">
                  <c:v>62.679600000000001</c:v>
                </c:pt>
                <c:pt idx="465">
                  <c:v>62.155299999999997</c:v>
                </c:pt>
                <c:pt idx="466">
                  <c:v>62.399900000000002</c:v>
                </c:pt>
                <c:pt idx="467">
                  <c:v>62.434899999999999</c:v>
                </c:pt>
                <c:pt idx="468">
                  <c:v>62.434899999999999</c:v>
                </c:pt>
                <c:pt idx="469">
                  <c:v>62.434899999999999</c:v>
                </c:pt>
                <c:pt idx="470">
                  <c:v>62.434899999999999</c:v>
                </c:pt>
                <c:pt idx="471">
                  <c:v>61.875700000000002</c:v>
                </c:pt>
                <c:pt idx="472">
                  <c:v>61.805799999999998</c:v>
                </c:pt>
                <c:pt idx="473">
                  <c:v>63.413699999999999</c:v>
                </c:pt>
                <c:pt idx="474">
                  <c:v>64.497699999999995</c:v>
                </c:pt>
                <c:pt idx="475">
                  <c:v>63.903199999999998</c:v>
                </c:pt>
                <c:pt idx="476">
                  <c:v>62.819400000000002</c:v>
                </c:pt>
                <c:pt idx="477">
                  <c:v>63.448700000000002</c:v>
                </c:pt>
                <c:pt idx="478">
                  <c:v>63.693399999999997</c:v>
                </c:pt>
                <c:pt idx="479">
                  <c:v>62.6447</c:v>
                </c:pt>
                <c:pt idx="480">
                  <c:v>64.322900000000004</c:v>
                </c:pt>
                <c:pt idx="481">
                  <c:v>62.120399999999997</c:v>
                </c:pt>
                <c:pt idx="482">
                  <c:v>62.644599999999997</c:v>
                </c:pt>
                <c:pt idx="483">
                  <c:v>62.120399999999997</c:v>
                </c:pt>
                <c:pt idx="484">
                  <c:v>62.365000000000002</c:v>
                </c:pt>
                <c:pt idx="485">
                  <c:v>62.889299999999999</c:v>
                </c:pt>
                <c:pt idx="486">
                  <c:v>63.448700000000002</c:v>
                </c:pt>
                <c:pt idx="487">
                  <c:v>63.413699999999999</c:v>
                </c:pt>
                <c:pt idx="488">
                  <c:v>61.805799999999998</c:v>
                </c:pt>
                <c:pt idx="489">
                  <c:v>62.854300000000002</c:v>
                </c:pt>
                <c:pt idx="490">
                  <c:v>60.582999999999998</c:v>
                </c:pt>
                <c:pt idx="491">
                  <c:v>60.582999999999998</c:v>
                </c:pt>
                <c:pt idx="492">
                  <c:v>63.903199999999998</c:v>
                </c:pt>
                <c:pt idx="493">
                  <c:v>64.987399999999994</c:v>
                </c:pt>
                <c:pt idx="494">
                  <c:v>64.462800000000001</c:v>
                </c:pt>
                <c:pt idx="495">
                  <c:v>64.462800000000001</c:v>
                </c:pt>
                <c:pt idx="496">
                  <c:v>64.008099999999999</c:v>
                </c:pt>
                <c:pt idx="497">
                  <c:v>61.805799999999998</c:v>
                </c:pt>
                <c:pt idx="498">
                  <c:v>61.281700000000001</c:v>
                </c:pt>
                <c:pt idx="499">
                  <c:v>63.448700000000002</c:v>
                </c:pt>
                <c:pt idx="500">
                  <c:v>63.973199999999999</c:v>
                </c:pt>
                <c:pt idx="501">
                  <c:v>62.4</c:v>
                </c:pt>
                <c:pt idx="502">
                  <c:v>63.833300000000001</c:v>
                </c:pt>
                <c:pt idx="503">
                  <c:v>63.308799999999998</c:v>
                </c:pt>
                <c:pt idx="504">
                  <c:v>61.6661</c:v>
                </c:pt>
                <c:pt idx="505">
                  <c:v>62.225200000000001</c:v>
                </c:pt>
                <c:pt idx="506">
                  <c:v>62.190300000000001</c:v>
                </c:pt>
                <c:pt idx="507">
                  <c:v>62.749499999999998</c:v>
                </c:pt>
                <c:pt idx="508">
                  <c:v>62.434899999999999</c:v>
                </c:pt>
                <c:pt idx="509">
                  <c:v>62.504800000000003</c:v>
                </c:pt>
                <c:pt idx="510">
                  <c:v>63.553600000000003</c:v>
                </c:pt>
                <c:pt idx="511">
                  <c:v>62.924300000000002</c:v>
                </c:pt>
                <c:pt idx="512">
                  <c:v>61.316600000000001</c:v>
                </c:pt>
                <c:pt idx="513">
                  <c:v>60.268599999999999</c:v>
                </c:pt>
                <c:pt idx="514">
                  <c:v>59.884399999999999</c:v>
                </c:pt>
                <c:pt idx="515">
                  <c:v>59.325600000000001</c:v>
                </c:pt>
                <c:pt idx="516">
                  <c:v>58.801900000000003</c:v>
                </c:pt>
                <c:pt idx="517">
                  <c:v>58.801900000000003</c:v>
                </c:pt>
                <c:pt idx="518">
                  <c:v>58.801900000000003</c:v>
                </c:pt>
                <c:pt idx="519">
                  <c:v>58.801900000000003</c:v>
                </c:pt>
                <c:pt idx="520">
                  <c:v>58.662199999999999</c:v>
                </c:pt>
                <c:pt idx="521">
                  <c:v>58.662199999999999</c:v>
                </c:pt>
                <c:pt idx="522">
                  <c:v>58.662199999999999</c:v>
                </c:pt>
                <c:pt idx="523">
                  <c:v>60.233600000000003</c:v>
                </c:pt>
                <c:pt idx="524">
                  <c:v>61.316600000000001</c:v>
                </c:pt>
                <c:pt idx="525">
                  <c:v>60.233699999999999</c:v>
                </c:pt>
                <c:pt idx="526">
                  <c:v>59.046300000000002</c:v>
                </c:pt>
                <c:pt idx="527">
                  <c:v>59.046300000000002</c:v>
                </c:pt>
                <c:pt idx="528">
                  <c:v>59.046300000000002</c:v>
                </c:pt>
                <c:pt idx="529">
                  <c:v>60.093899999999998</c:v>
                </c:pt>
                <c:pt idx="530">
                  <c:v>62.784399999999998</c:v>
                </c:pt>
                <c:pt idx="531">
                  <c:v>66.2119</c:v>
                </c:pt>
                <c:pt idx="532">
                  <c:v>64.742599999999996</c:v>
                </c:pt>
                <c:pt idx="533">
                  <c:v>64.218000000000004</c:v>
                </c:pt>
                <c:pt idx="534">
                  <c:v>61.1419</c:v>
                </c:pt>
                <c:pt idx="535">
                  <c:v>60.3733</c:v>
                </c:pt>
                <c:pt idx="536">
                  <c:v>60.897399999999998</c:v>
                </c:pt>
                <c:pt idx="537">
                  <c:v>63.0291</c:v>
                </c:pt>
                <c:pt idx="538">
                  <c:v>61.6661</c:v>
                </c:pt>
                <c:pt idx="539">
                  <c:v>63.903199999999998</c:v>
                </c:pt>
                <c:pt idx="540">
                  <c:v>64.952399999999997</c:v>
                </c:pt>
                <c:pt idx="541">
                  <c:v>65.477199999999996</c:v>
                </c:pt>
                <c:pt idx="542">
                  <c:v>64.952500000000001</c:v>
                </c:pt>
                <c:pt idx="543">
                  <c:v>63.903199999999998</c:v>
                </c:pt>
                <c:pt idx="544">
                  <c:v>63.134</c:v>
                </c:pt>
                <c:pt idx="545">
                  <c:v>62.609699999999997</c:v>
                </c:pt>
                <c:pt idx="546">
                  <c:v>62.609699999999997</c:v>
                </c:pt>
                <c:pt idx="547">
                  <c:v>62.609699999999997</c:v>
                </c:pt>
                <c:pt idx="548">
                  <c:v>60.967300000000002</c:v>
                </c:pt>
                <c:pt idx="549">
                  <c:v>59.360599999999998</c:v>
                </c:pt>
                <c:pt idx="550">
                  <c:v>59.360500000000002</c:v>
                </c:pt>
                <c:pt idx="551">
                  <c:v>59.360500000000002</c:v>
                </c:pt>
                <c:pt idx="552">
                  <c:v>60.967199999999998</c:v>
                </c:pt>
                <c:pt idx="553">
                  <c:v>63.203899999999997</c:v>
                </c:pt>
                <c:pt idx="554">
                  <c:v>62.679600000000001</c:v>
                </c:pt>
                <c:pt idx="555">
                  <c:v>62.679600000000001</c:v>
                </c:pt>
                <c:pt idx="556">
                  <c:v>64.008099999999999</c:v>
                </c:pt>
                <c:pt idx="557">
                  <c:v>60.233699999999999</c:v>
                </c:pt>
                <c:pt idx="558">
                  <c:v>61.316600000000001</c:v>
                </c:pt>
                <c:pt idx="559">
                  <c:v>62.120399999999997</c:v>
                </c:pt>
                <c:pt idx="560">
                  <c:v>59.465299999999999</c:v>
                </c:pt>
                <c:pt idx="561">
                  <c:v>60.582900000000002</c:v>
                </c:pt>
                <c:pt idx="562">
                  <c:v>64.043099999999995</c:v>
                </c:pt>
                <c:pt idx="563">
                  <c:v>65.092299999999994</c:v>
                </c:pt>
                <c:pt idx="564">
                  <c:v>65.092299999999994</c:v>
                </c:pt>
                <c:pt idx="565">
                  <c:v>64.008099999999999</c:v>
                </c:pt>
                <c:pt idx="566">
                  <c:v>62.434899999999999</c:v>
                </c:pt>
                <c:pt idx="567">
                  <c:v>61.910699999999999</c:v>
                </c:pt>
                <c:pt idx="568">
                  <c:v>63.238900000000001</c:v>
                </c:pt>
                <c:pt idx="569">
                  <c:v>61.596200000000003</c:v>
                </c:pt>
                <c:pt idx="570">
                  <c:v>63.343800000000002</c:v>
                </c:pt>
                <c:pt idx="571">
                  <c:v>68.0321</c:v>
                </c:pt>
                <c:pt idx="572">
                  <c:v>65.617099999999994</c:v>
                </c:pt>
                <c:pt idx="573">
                  <c:v>62.819400000000002</c:v>
                </c:pt>
                <c:pt idx="574">
                  <c:v>61.770899999999997</c:v>
                </c:pt>
                <c:pt idx="575">
                  <c:v>60.163800000000002</c:v>
                </c:pt>
                <c:pt idx="576">
                  <c:v>61.211799999999997</c:v>
                </c:pt>
                <c:pt idx="577">
                  <c:v>62.295099999999998</c:v>
                </c:pt>
                <c:pt idx="578">
                  <c:v>60.093899999999998</c:v>
                </c:pt>
                <c:pt idx="579">
                  <c:v>59.570099999999996</c:v>
                </c:pt>
                <c:pt idx="580">
                  <c:v>61.631100000000004</c:v>
                </c:pt>
                <c:pt idx="581">
                  <c:v>62.190199999999997</c:v>
                </c:pt>
                <c:pt idx="582">
                  <c:v>62.190199999999997</c:v>
                </c:pt>
                <c:pt idx="583">
                  <c:v>64.462699999999998</c:v>
                </c:pt>
                <c:pt idx="584">
                  <c:v>61.631100000000004</c:v>
                </c:pt>
                <c:pt idx="585">
                  <c:v>60.582999999999998</c:v>
                </c:pt>
                <c:pt idx="586">
                  <c:v>60.093899999999998</c:v>
                </c:pt>
                <c:pt idx="587">
                  <c:v>59.570099999999996</c:v>
                </c:pt>
                <c:pt idx="588">
                  <c:v>59.046300000000002</c:v>
                </c:pt>
                <c:pt idx="589">
                  <c:v>59.046300000000002</c:v>
                </c:pt>
                <c:pt idx="590">
                  <c:v>59.046300000000002</c:v>
                </c:pt>
                <c:pt idx="591">
                  <c:v>59.081200000000003</c:v>
                </c:pt>
                <c:pt idx="592">
                  <c:v>58.767000000000003</c:v>
                </c:pt>
                <c:pt idx="593">
                  <c:v>58.767000000000003</c:v>
                </c:pt>
                <c:pt idx="594">
                  <c:v>59.849400000000003</c:v>
                </c:pt>
                <c:pt idx="595">
                  <c:v>59.849400000000003</c:v>
                </c:pt>
                <c:pt idx="596">
                  <c:v>59.849400000000003</c:v>
                </c:pt>
                <c:pt idx="597">
                  <c:v>60.897399999999998</c:v>
                </c:pt>
                <c:pt idx="598">
                  <c:v>61.002200000000002</c:v>
                </c:pt>
                <c:pt idx="599">
                  <c:v>58.871699999999997</c:v>
                </c:pt>
                <c:pt idx="600">
                  <c:v>58.347999999999999</c:v>
                </c:pt>
                <c:pt idx="601">
                  <c:v>58.417900000000003</c:v>
                </c:pt>
                <c:pt idx="602">
                  <c:v>58.417900000000003</c:v>
                </c:pt>
                <c:pt idx="603">
                  <c:v>57.859400000000001</c:v>
                </c:pt>
                <c:pt idx="604">
                  <c:v>57.370699999999999</c:v>
                </c:pt>
                <c:pt idx="605">
                  <c:v>57.370699999999999</c:v>
                </c:pt>
                <c:pt idx="606">
                  <c:v>57.370699999999999</c:v>
                </c:pt>
                <c:pt idx="607">
                  <c:v>57.370699999999999</c:v>
                </c:pt>
                <c:pt idx="608">
                  <c:v>56.847299999999997</c:v>
                </c:pt>
                <c:pt idx="609">
                  <c:v>56.847299999999997</c:v>
                </c:pt>
                <c:pt idx="610">
                  <c:v>56.882199999999997</c:v>
                </c:pt>
                <c:pt idx="611">
                  <c:v>57.963999999999999</c:v>
                </c:pt>
                <c:pt idx="612">
                  <c:v>59.255800000000001</c:v>
                </c:pt>
                <c:pt idx="613">
                  <c:v>60.3733</c:v>
                </c:pt>
                <c:pt idx="614">
                  <c:v>61.456400000000002</c:v>
                </c:pt>
                <c:pt idx="615">
                  <c:v>62.469900000000003</c:v>
                </c:pt>
                <c:pt idx="616">
                  <c:v>60.687800000000003</c:v>
                </c:pt>
                <c:pt idx="617">
                  <c:v>62.33</c:v>
                </c:pt>
                <c:pt idx="618">
                  <c:v>62.854300000000002</c:v>
                </c:pt>
                <c:pt idx="619">
                  <c:v>64.462699999999998</c:v>
                </c:pt>
                <c:pt idx="620">
                  <c:v>62.330100000000002</c:v>
                </c:pt>
                <c:pt idx="621">
                  <c:v>59.604999999999997</c:v>
                </c:pt>
                <c:pt idx="622">
                  <c:v>59.081200000000003</c:v>
                </c:pt>
                <c:pt idx="623">
                  <c:v>57.999000000000002</c:v>
                </c:pt>
                <c:pt idx="624">
                  <c:v>57.999000000000002</c:v>
                </c:pt>
                <c:pt idx="625">
                  <c:v>57.475499999999997</c:v>
                </c:pt>
                <c:pt idx="626">
                  <c:v>57.475499999999997</c:v>
                </c:pt>
                <c:pt idx="627">
                  <c:v>57.475499999999997</c:v>
                </c:pt>
                <c:pt idx="628">
                  <c:v>57.0916</c:v>
                </c:pt>
                <c:pt idx="629">
                  <c:v>57.0916</c:v>
                </c:pt>
                <c:pt idx="630">
                  <c:v>57.615000000000002</c:v>
                </c:pt>
                <c:pt idx="631">
                  <c:v>58.662199999999999</c:v>
                </c:pt>
                <c:pt idx="632">
                  <c:v>58.662199999999999</c:v>
                </c:pt>
                <c:pt idx="633">
                  <c:v>58.662199999999999</c:v>
                </c:pt>
                <c:pt idx="634">
                  <c:v>58.836799999999997</c:v>
                </c:pt>
                <c:pt idx="635">
                  <c:v>58.313099999999999</c:v>
                </c:pt>
                <c:pt idx="636">
                  <c:v>59.5002</c:v>
                </c:pt>
                <c:pt idx="637">
                  <c:v>59.5002</c:v>
                </c:pt>
                <c:pt idx="638">
                  <c:v>60.024099999999997</c:v>
                </c:pt>
                <c:pt idx="639">
                  <c:v>60.024099999999997</c:v>
                </c:pt>
                <c:pt idx="640">
                  <c:v>60.478099999999998</c:v>
                </c:pt>
                <c:pt idx="641">
                  <c:v>60.478099999999998</c:v>
                </c:pt>
                <c:pt idx="642">
                  <c:v>60.478099999999998</c:v>
                </c:pt>
                <c:pt idx="643">
                  <c:v>59.9542</c:v>
                </c:pt>
                <c:pt idx="644">
                  <c:v>59.9542</c:v>
                </c:pt>
                <c:pt idx="645">
                  <c:v>59.9542</c:v>
                </c:pt>
                <c:pt idx="646">
                  <c:v>59.674799999999998</c:v>
                </c:pt>
                <c:pt idx="647">
                  <c:v>59.674799999999998</c:v>
                </c:pt>
                <c:pt idx="648">
                  <c:v>61.770800000000001</c:v>
                </c:pt>
                <c:pt idx="649">
                  <c:v>64.008099999999999</c:v>
                </c:pt>
                <c:pt idx="650">
                  <c:v>64.532700000000006</c:v>
                </c:pt>
                <c:pt idx="651">
                  <c:v>63.448700000000002</c:v>
                </c:pt>
                <c:pt idx="652">
                  <c:v>62.784399999999998</c:v>
                </c:pt>
                <c:pt idx="653">
                  <c:v>62.784399999999998</c:v>
                </c:pt>
                <c:pt idx="654">
                  <c:v>62.225200000000001</c:v>
                </c:pt>
                <c:pt idx="655">
                  <c:v>61.701000000000001</c:v>
                </c:pt>
                <c:pt idx="656">
                  <c:v>61.142000000000003</c:v>
                </c:pt>
                <c:pt idx="657">
                  <c:v>60.617899999999999</c:v>
                </c:pt>
                <c:pt idx="658">
                  <c:v>60.967199999999998</c:v>
                </c:pt>
                <c:pt idx="659">
                  <c:v>61.491300000000003</c:v>
                </c:pt>
                <c:pt idx="660">
                  <c:v>61.491300000000003</c:v>
                </c:pt>
                <c:pt idx="661">
                  <c:v>61.491300000000003</c:v>
                </c:pt>
                <c:pt idx="662">
                  <c:v>61.491300000000003</c:v>
                </c:pt>
                <c:pt idx="663">
                  <c:v>60.897399999999998</c:v>
                </c:pt>
                <c:pt idx="664">
                  <c:v>61.351500000000001</c:v>
                </c:pt>
                <c:pt idx="665">
                  <c:v>62.924199999999999</c:v>
                </c:pt>
                <c:pt idx="666">
                  <c:v>63.448700000000002</c:v>
                </c:pt>
                <c:pt idx="667">
                  <c:v>62.924300000000002</c:v>
                </c:pt>
                <c:pt idx="668">
                  <c:v>62.399900000000002</c:v>
                </c:pt>
                <c:pt idx="669">
                  <c:v>62.399900000000002</c:v>
                </c:pt>
                <c:pt idx="670">
                  <c:v>61.910699999999999</c:v>
                </c:pt>
                <c:pt idx="671">
                  <c:v>61.910699999999999</c:v>
                </c:pt>
                <c:pt idx="672">
                  <c:v>61.910699999999999</c:v>
                </c:pt>
                <c:pt idx="673">
                  <c:v>60.827500000000001</c:v>
                </c:pt>
                <c:pt idx="674">
                  <c:v>61.351599999999998</c:v>
                </c:pt>
                <c:pt idx="675">
                  <c:v>59.2209</c:v>
                </c:pt>
                <c:pt idx="676">
                  <c:v>58.976399999999998</c:v>
                </c:pt>
                <c:pt idx="677">
                  <c:v>61.106999999999999</c:v>
                </c:pt>
                <c:pt idx="678">
                  <c:v>64.427800000000005</c:v>
                </c:pt>
                <c:pt idx="679">
                  <c:v>64.427800000000005</c:v>
                </c:pt>
                <c:pt idx="680">
                  <c:v>63.343800000000002</c:v>
                </c:pt>
                <c:pt idx="681">
                  <c:v>61.701000000000001</c:v>
                </c:pt>
                <c:pt idx="682">
                  <c:v>61.246699999999997</c:v>
                </c:pt>
                <c:pt idx="683">
                  <c:v>62.295099999999998</c:v>
                </c:pt>
                <c:pt idx="684">
                  <c:v>62.854399999999998</c:v>
                </c:pt>
                <c:pt idx="685">
                  <c:v>62.854399999999998</c:v>
                </c:pt>
                <c:pt idx="686">
                  <c:v>61.735900000000001</c:v>
                </c:pt>
                <c:pt idx="687">
                  <c:v>61.211799999999997</c:v>
                </c:pt>
                <c:pt idx="688">
                  <c:v>62.050400000000003</c:v>
                </c:pt>
                <c:pt idx="689">
                  <c:v>62.5747</c:v>
                </c:pt>
                <c:pt idx="690">
                  <c:v>62.5747</c:v>
                </c:pt>
                <c:pt idx="691">
                  <c:v>62.015500000000003</c:v>
                </c:pt>
                <c:pt idx="692">
                  <c:v>62.015500000000003</c:v>
                </c:pt>
                <c:pt idx="693">
                  <c:v>61.456400000000002</c:v>
                </c:pt>
                <c:pt idx="694">
                  <c:v>60.617899999999999</c:v>
                </c:pt>
                <c:pt idx="695">
                  <c:v>61.1419</c:v>
                </c:pt>
                <c:pt idx="696">
                  <c:v>61.701000000000001</c:v>
                </c:pt>
                <c:pt idx="697">
                  <c:v>62.225200000000001</c:v>
                </c:pt>
                <c:pt idx="698">
                  <c:v>62.225200000000001</c:v>
                </c:pt>
                <c:pt idx="699">
                  <c:v>62.225200000000001</c:v>
                </c:pt>
                <c:pt idx="700">
                  <c:v>61.945599999999999</c:v>
                </c:pt>
                <c:pt idx="701">
                  <c:v>61.945599999999999</c:v>
                </c:pt>
                <c:pt idx="702">
                  <c:v>61.421399999999998</c:v>
                </c:pt>
                <c:pt idx="703">
                  <c:v>61.421399999999998</c:v>
                </c:pt>
                <c:pt idx="704">
                  <c:v>61.945599999999999</c:v>
                </c:pt>
                <c:pt idx="705">
                  <c:v>61.945599999999999</c:v>
                </c:pt>
                <c:pt idx="706">
                  <c:v>62.0854</c:v>
                </c:pt>
                <c:pt idx="707">
                  <c:v>62.0854</c:v>
                </c:pt>
                <c:pt idx="708">
                  <c:v>62.0854</c:v>
                </c:pt>
                <c:pt idx="709">
                  <c:v>62.0854</c:v>
                </c:pt>
                <c:pt idx="710">
                  <c:v>62.0854</c:v>
                </c:pt>
                <c:pt idx="711">
                  <c:v>62.0854</c:v>
                </c:pt>
                <c:pt idx="712">
                  <c:v>61.805799999999998</c:v>
                </c:pt>
                <c:pt idx="713">
                  <c:v>61.805799999999998</c:v>
                </c:pt>
                <c:pt idx="714">
                  <c:v>61.805799999999998</c:v>
                </c:pt>
                <c:pt idx="715">
                  <c:v>61.805799999999998</c:v>
                </c:pt>
                <c:pt idx="716">
                  <c:v>61.805799999999998</c:v>
                </c:pt>
                <c:pt idx="717">
                  <c:v>61.805799999999998</c:v>
                </c:pt>
                <c:pt idx="718">
                  <c:v>61.456400000000002</c:v>
                </c:pt>
                <c:pt idx="719">
                  <c:v>61.456400000000002</c:v>
                </c:pt>
                <c:pt idx="720">
                  <c:v>61.456400000000002</c:v>
                </c:pt>
                <c:pt idx="721">
                  <c:v>61.456400000000002</c:v>
                </c:pt>
                <c:pt idx="722">
                  <c:v>61.456400000000002</c:v>
                </c:pt>
                <c:pt idx="723">
                  <c:v>61.456400000000002</c:v>
                </c:pt>
                <c:pt idx="724">
                  <c:v>62.295099999999998</c:v>
                </c:pt>
                <c:pt idx="725">
                  <c:v>62.295099999999998</c:v>
                </c:pt>
                <c:pt idx="726">
                  <c:v>62.295099999999998</c:v>
                </c:pt>
                <c:pt idx="727">
                  <c:v>62.295099999999998</c:v>
                </c:pt>
                <c:pt idx="728">
                  <c:v>62.295099999999998</c:v>
                </c:pt>
                <c:pt idx="729">
                  <c:v>61.770899999999997</c:v>
                </c:pt>
                <c:pt idx="730">
                  <c:v>61.980499999999999</c:v>
                </c:pt>
                <c:pt idx="731">
                  <c:v>61.456400000000002</c:v>
                </c:pt>
                <c:pt idx="732">
                  <c:v>61.456400000000002</c:v>
                </c:pt>
                <c:pt idx="733">
                  <c:v>61.456400000000002</c:v>
                </c:pt>
                <c:pt idx="734">
                  <c:v>61.456400000000002</c:v>
                </c:pt>
                <c:pt idx="735">
                  <c:v>61.456400000000002</c:v>
                </c:pt>
                <c:pt idx="736">
                  <c:v>61.211799999999997</c:v>
                </c:pt>
                <c:pt idx="737">
                  <c:v>61.211799999999997</c:v>
                </c:pt>
                <c:pt idx="738">
                  <c:v>61.211799999999997</c:v>
                </c:pt>
                <c:pt idx="739">
                  <c:v>61.211799999999997</c:v>
                </c:pt>
                <c:pt idx="740">
                  <c:v>61.211799999999997</c:v>
                </c:pt>
                <c:pt idx="741">
                  <c:v>61.211799999999997</c:v>
                </c:pt>
                <c:pt idx="742">
                  <c:v>61.211799999999997</c:v>
                </c:pt>
                <c:pt idx="743">
                  <c:v>61.211799999999997</c:v>
                </c:pt>
                <c:pt idx="744">
                  <c:v>61.211799999999997</c:v>
                </c:pt>
                <c:pt idx="745">
                  <c:v>61.211799999999997</c:v>
                </c:pt>
                <c:pt idx="746">
                  <c:v>61.211799999999997</c:v>
                </c:pt>
                <c:pt idx="747">
                  <c:v>61.211799999999997</c:v>
                </c:pt>
                <c:pt idx="748">
                  <c:v>61.176900000000003</c:v>
                </c:pt>
                <c:pt idx="749">
                  <c:v>61.701000000000001</c:v>
                </c:pt>
                <c:pt idx="750">
                  <c:v>60.548000000000002</c:v>
                </c:pt>
                <c:pt idx="751">
                  <c:v>61.596200000000003</c:v>
                </c:pt>
                <c:pt idx="752">
                  <c:v>63.868200000000002</c:v>
                </c:pt>
                <c:pt idx="753">
                  <c:v>62.225200000000001</c:v>
                </c:pt>
                <c:pt idx="754">
                  <c:v>62.365000000000002</c:v>
                </c:pt>
                <c:pt idx="755">
                  <c:v>62.365000000000002</c:v>
                </c:pt>
                <c:pt idx="756">
                  <c:v>61.735900000000001</c:v>
                </c:pt>
                <c:pt idx="757">
                  <c:v>60.617899999999999</c:v>
                </c:pt>
                <c:pt idx="758">
                  <c:v>60.617899999999999</c:v>
                </c:pt>
                <c:pt idx="759">
                  <c:v>60.058999999999997</c:v>
                </c:pt>
                <c:pt idx="760">
                  <c:v>60.198700000000002</c:v>
                </c:pt>
                <c:pt idx="761">
                  <c:v>60.198700000000002</c:v>
                </c:pt>
                <c:pt idx="762">
                  <c:v>61.805799999999998</c:v>
                </c:pt>
                <c:pt idx="763">
                  <c:v>61.805799999999998</c:v>
                </c:pt>
                <c:pt idx="764">
                  <c:v>64.043099999999995</c:v>
                </c:pt>
                <c:pt idx="765">
                  <c:v>64.043099999999995</c:v>
                </c:pt>
                <c:pt idx="766">
                  <c:v>62.015500000000003</c:v>
                </c:pt>
                <c:pt idx="767">
                  <c:v>61.421500000000002</c:v>
                </c:pt>
                <c:pt idx="768">
                  <c:v>60.897399999999998</c:v>
                </c:pt>
                <c:pt idx="769">
                  <c:v>60.897399999999998</c:v>
                </c:pt>
                <c:pt idx="770">
                  <c:v>60.373399999999997</c:v>
                </c:pt>
                <c:pt idx="771">
                  <c:v>59.325600000000001</c:v>
                </c:pt>
                <c:pt idx="772">
                  <c:v>59.151000000000003</c:v>
                </c:pt>
                <c:pt idx="773">
                  <c:v>58.627299999999998</c:v>
                </c:pt>
                <c:pt idx="774">
                  <c:v>58.627299999999998</c:v>
                </c:pt>
                <c:pt idx="775">
                  <c:v>58.627299999999998</c:v>
                </c:pt>
                <c:pt idx="776">
                  <c:v>59.2209</c:v>
                </c:pt>
                <c:pt idx="777">
                  <c:v>58.697200000000002</c:v>
                </c:pt>
                <c:pt idx="778">
                  <c:v>58.871699999999997</c:v>
                </c:pt>
                <c:pt idx="779">
                  <c:v>58.871699999999997</c:v>
                </c:pt>
                <c:pt idx="780">
                  <c:v>61.631100000000004</c:v>
                </c:pt>
                <c:pt idx="781">
                  <c:v>60.513100000000001</c:v>
                </c:pt>
                <c:pt idx="782">
                  <c:v>58.871699999999997</c:v>
                </c:pt>
                <c:pt idx="783">
                  <c:v>59.9542</c:v>
                </c:pt>
                <c:pt idx="784">
                  <c:v>59.9542</c:v>
                </c:pt>
                <c:pt idx="785">
                  <c:v>60.513100000000001</c:v>
                </c:pt>
                <c:pt idx="786">
                  <c:v>61.072000000000003</c:v>
                </c:pt>
                <c:pt idx="787">
                  <c:v>62.644599999999997</c:v>
                </c:pt>
                <c:pt idx="788">
                  <c:v>63.238900000000001</c:v>
                </c:pt>
                <c:pt idx="789">
                  <c:v>63.763399999999997</c:v>
                </c:pt>
                <c:pt idx="790">
                  <c:v>65.197299999999998</c:v>
                </c:pt>
                <c:pt idx="791">
                  <c:v>60.024099999999997</c:v>
                </c:pt>
                <c:pt idx="792">
                  <c:v>60.024099999999997</c:v>
                </c:pt>
                <c:pt idx="793">
                  <c:v>59.5002</c:v>
                </c:pt>
                <c:pt idx="794">
                  <c:v>60.024099999999997</c:v>
                </c:pt>
                <c:pt idx="795">
                  <c:v>61.072000000000003</c:v>
                </c:pt>
                <c:pt idx="796">
                  <c:v>61.211799999999997</c:v>
                </c:pt>
                <c:pt idx="797">
                  <c:v>62.819400000000002</c:v>
                </c:pt>
                <c:pt idx="798">
                  <c:v>62.295099999999998</c:v>
                </c:pt>
                <c:pt idx="799">
                  <c:v>59.395499999999998</c:v>
                </c:pt>
                <c:pt idx="800">
                  <c:v>59.395499999999998</c:v>
                </c:pt>
                <c:pt idx="801">
                  <c:v>59.395499999999998</c:v>
                </c:pt>
                <c:pt idx="802">
                  <c:v>60.548000000000002</c:v>
                </c:pt>
                <c:pt idx="803">
                  <c:v>60.513100000000001</c:v>
                </c:pt>
                <c:pt idx="804">
                  <c:v>59.954300000000003</c:v>
                </c:pt>
                <c:pt idx="805">
                  <c:v>59.954300000000003</c:v>
                </c:pt>
                <c:pt idx="806">
                  <c:v>60.478200000000001</c:v>
                </c:pt>
                <c:pt idx="807">
                  <c:v>61.526200000000003</c:v>
                </c:pt>
                <c:pt idx="808">
                  <c:v>62.0854</c:v>
                </c:pt>
                <c:pt idx="809">
                  <c:v>61.526299999999999</c:v>
                </c:pt>
                <c:pt idx="810">
                  <c:v>61.526299999999999</c:v>
                </c:pt>
                <c:pt idx="811">
                  <c:v>61.526299999999999</c:v>
                </c:pt>
                <c:pt idx="812">
                  <c:v>61.526299999999999</c:v>
                </c:pt>
                <c:pt idx="813">
                  <c:v>61.526299999999999</c:v>
                </c:pt>
                <c:pt idx="814">
                  <c:v>61.1419</c:v>
                </c:pt>
                <c:pt idx="815">
                  <c:v>61.1419</c:v>
                </c:pt>
                <c:pt idx="816">
                  <c:v>60.093899999999998</c:v>
                </c:pt>
                <c:pt idx="817">
                  <c:v>59.570099999999996</c:v>
                </c:pt>
                <c:pt idx="818">
                  <c:v>59.570099999999996</c:v>
                </c:pt>
                <c:pt idx="819">
                  <c:v>60.128900000000002</c:v>
                </c:pt>
                <c:pt idx="820">
                  <c:v>61.176900000000003</c:v>
                </c:pt>
                <c:pt idx="821">
                  <c:v>61.176900000000003</c:v>
                </c:pt>
                <c:pt idx="822">
                  <c:v>62.225200000000001</c:v>
                </c:pt>
                <c:pt idx="823">
                  <c:v>61.701000000000001</c:v>
                </c:pt>
                <c:pt idx="824">
                  <c:v>60.128900000000002</c:v>
                </c:pt>
                <c:pt idx="825">
                  <c:v>60.128900000000002</c:v>
                </c:pt>
                <c:pt idx="826">
                  <c:v>59.9542</c:v>
                </c:pt>
                <c:pt idx="827">
                  <c:v>59.9542</c:v>
                </c:pt>
                <c:pt idx="828">
                  <c:v>59.9542</c:v>
                </c:pt>
                <c:pt idx="829">
                  <c:v>59.430399999999999</c:v>
                </c:pt>
                <c:pt idx="830">
                  <c:v>60.513100000000001</c:v>
                </c:pt>
                <c:pt idx="831">
                  <c:v>61.631100000000004</c:v>
                </c:pt>
                <c:pt idx="832">
                  <c:v>62.365000000000002</c:v>
                </c:pt>
                <c:pt idx="833">
                  <c:v>65.092399999999998</c:v>
                </c:pt>
                <c:pt idx="834">
                  <c:v>65.127399999999994</c:v>
                </c:pt>
                <c:pt idx="835">
                  <c:v>61.072099999999999</c:v>
                </c:pt>
                <c:pt idx="836">
                  <c:v>60.757599999999996</c:v>
                </c:pt>
                <c:pt idx="837">
                  <c:v>71.079599999999999</c:v>
                </c:pt>
                <c:pt idx="838">
                  <c:v>61.316600000000001</c:v>
                </c:pt>
                <c:pt idx="839">
                  <c:v>59.046300000000002</c:v>
                </c:pt>
                <c:pt idx="840">
                  <c:v>59.570099999999996</c:v>
                </c:pt>
                <c:pt idx="841">
                  <c:v>60.128900000000002</c:v>
                </c:pt>
                <c:pt idx="842">
                  <c:v>69.2577</c:v>
                </c:pt>
                <c:pt idx="843">
                  <c:v>60.722700000000003</c:v>
                </c:pt>
                <c:pt idx="844">
                  <c:v>59.360500000000002</c:v>
                </c:pt>
                <c:pt idx="845">
                  <c:v>59.360500000000002</c:v>
                </c:pt>
                <c:pt idx="846">
                  <c:v>58.801900000000003</c:v>
                </c:pt>
                <c:pt idx="847">
                  <c:v>60.058999999999997</c:v>
                </c:pt>
                <c:pt idx="848">
                  <c:v>59.011400000000002</c:v>
                </c:pt>
                <c:pt idx="849">
                  <c:v>58.487699999999997</c:v>
                </c:pt>
                <c:pt idx="850">
                  <c:v>58.487699999999997</c:v>
                </c:pt>
                <c:pt idx="851">
                  <c:v>58.487699999999997</c:v>
                </c:pt>
                <c:pt idx="852">
                  <c:v>59.046300000000002</c:v>
                </c:pt>
                <c:pt idx="853">
                  <c:v>59.046300000000002</c:v>
                </c:pt>
                <c:pt idx="854">
                  <c:v>59.570099999999996</c:v>
                </c:pt>
                <c:pt idx="855">
                  <c:v>60.093899999999998</c:v>
                </c:pt>
                <c:pt idx="856">
                  <c:v>60.024099999999997</c:v>
                </c:pt>
                <c:pt idx="857">
                  <c:v>61.735900000000001</c:v>
                </c:pt>
                <c:pt idx="858">
                  <c:v>61.770899999999997</c:v>
                </c:pt>
                <c:pt idx="859">
                  <c:v>61.246699999999997</c:v>
                </c:pt>
                <c:pt idx="860">
                  <c:v>60.163800000000002</c:v>
                </c:pt>
                <c:pt idx="861">
                  <c:v>59.639899999999997</c:v>
                </c:pt>
                <c:pt idx="862">
                  <c:v>58.697099999999999</c:v>
                </c:pt>
                <c:pt idx="863">
                  <c:v>58.697099999999999</c:v>
                </c:pt>
                <c:pt idx="864">
                  <c:v>59.220799999999997</c:v>
                </c:pt>
                <c:pt idx="865">
                  <c:v>58.697099999999999</c:v>
                </c:pt>
                <c:pt idx="866">
                  <c:v>58.173499999999997</c:v>
                </c:pt>
                <c:pt idx="867">
                  <c:v>58.173499999999997</c:v>
                </c:pt>
                <c:pt idx="868">
                  <c:v>58.138599999999997</c:v>
                </c:pt>
                <c:pt idx="869">
                  <c:v>58.662199999999999</c:v>
                </c:pt>
                <c:pt idx="870">
                  <c:v>58.662199999999999</c:v>
                </c:pt>
                <c:pt idx="871">
                  <c:v>58.662199999999999</c:v>
                </c:pt>
                <c:pt idx="872">
                  <c:v>59.290700000000001</c:v>
                </c:pt>
                <c:pt idx="873">
                  <c:v>65.722099999999998</c:v>
                </c:pt>
                <c:pt idx="874">
                  <c:v>64.392799999999994</c:v>
                </c:pt>
                <c:pt idx="875">
                  <c:v>58.522599999999997</c:v>
                </c:pt>
                <c:pt idx="876">
                  <c:v>57.964100000000002</c:v>
                </c:pt>
                <c:pt idx="877">
                  <c:v>57.964100000000002</c:v>
                </c:pt>
                <c:pt idx="878">
                  <c:v>57.964100000000002</c:v>
                </c:pt>
                <c:pt idx="879">
                  <c:v>57.964100000000002</c:v>
                </c:pt>
                <c:pt idx="880">
                  <c:v>58.906599999999997</c:v>
                </c:pt>
                <c:pt idx="881">
                  <c:v>62.260100000000001</c:v>
                </c:pt>
                <c:pt idx="882">
                  <c:v>62.260100000000001</c:v>
                </c:pt>
                <c:pt idx="883">
                  <c:v>61.735900000000001</c:v>
                </c:pt>
                <c:pt idx="884">
                  <c:v>61.176900000000003</c:v>
                </c:pt>
                <c:pt idx="885">
                  <c:v>61.176900000000003</c:v>
                </c:pt>
                <c:pt idx="886">
                  <c:v>61.072000000000003</c:v>
                </c:pt>
                <c:pt idx="887">
                  <c:v>61.072000000000003</c:v>
                </c:pt>
                <c:pt idx="888">
                  <c:v>61.072000000000003</c:v>
                </c:pt>
                <c:pt idx="889">
                  <c:v>61.072000000000003</c:v>
                </c:pt>
                <c:pt idx="890">
                  <c:v>61.072000000000003</c:v>
                </c:pt>
                <c:pt idx="891">
                  <c:v>61.5961</c:v>
                </c:pt>
                <c:pt idx="892">
                  <c:v>61.526299999999999</c:v>
                </c:pt>
                <c:pt idx="893">
                  <c:v>61.526299999999999</c:v>
                </c:pt>
                <c:pt idx="894">
                  <c:v>61.526299999999999</c:v>
                </c:pt>
                <c:pt idx="895">
                  <c:v>61.526299999999999</c:v>
                </c:pt>
                <c:pt idx="896">
                  <c:v>60.478200000000001</c:v>
                </c:pt>
                <c:pt idx="897">
                  <c:v>60.478200000000001</c:v>
                </c:pt>
                <c:pt idx="898">
                  <c:v>60.443199999999997</c:v>
                </c:pt>
                <c:pt idx="899">
                  <c:v>60.967199999999998</c:v>
                </c:pt>
                <c:pt idx="900">
                  <c:v>61.491300000000003</c:v>
                </c:pt>
                <c:pt idx="901">
                  <c:v>61.491300000000003</c:v>
                </c:pt>
                <c:pt idx="902">
                  <c:v>61.491300000000003</c:v>
                </c:pt>
                <c:pt idx="903">
                  <c:v>61.491300000000003</c:v>
                </c:pt>
                <c:pt idx="904">
                  <c:v>61.281700000000001</c:v>
                </c:pt>
                <c:pt idx="905">
                  <c:v>61.281700000000001</c:v>
                </c:pt>
                <c:pt idx="906">
                  <c:v>61.281700000000001</c:v>
                </c:pt>
                <c:pt idx="907">
                  <c:v>61.281700000000001</c:v>
                </c:pt>
                <c:pt idx="908">
                  <c:v>61.281700000000001</c:v>
                </c:pt>
                <c:pt idx="909">
                  <c:v>61.281700000000001</c:v>
                </c:pt>
                <c:pt idx="910">
                  <c:v>61.386499999999998</c:v>
                </c:pt>
                <c:pt idx="911">
                  <c:v>61.910699999999999</c:v>
                </c:pt>
                <c:pt idx="912">
                  <c:v>61.910699999999999</c:v>
                </c:pt>
                <c:pt idx="913">
                  <c:v>61.386499999999998</c:v>
                </c:pt>
                <c:pt idx="914">
                  <c:v>60.862400000000001</c:v>
                </c:pt>
                <c:pt idx="915">
                  <c:v>60.862400000000001</c:v>
                </c:pt>
                <c:pt idx="916">
                  <c:v>61.1419</c:v>
                </c:pt>
                <c:pt idx="917">
                  <c:v>61.1419</c:v>
                </c:pt>
                <c:pt idx="918">
                  <c:v>61.1419</c:v>
                </c:pt>
                <c:pt idx="919">
                  <c:v>61.1419</c:v>
                </c:pt>
                <c:pt idx="920">
                  <c:v>61.1419</c:v>
                </c:pt>
                <c:pt idx="921">
                  <c:v>61.665999999999997</c:v>
                </c:pt>
                <c:pt idx="922">
                  <c:v>62.050400000000003</c:v>
                </c:pt>
                <c:pt idx="923">
                  <c:v>62.050400000000003</c:v>
                </c:pt>
                <c:pt idx="924">
                  <c:v>62.050400000000003</c:v>
                </c:pt>
                <c:pt idx="925">
                  <c:v>62.050400000000003</c:v>
                </c:pt>
                <c:pt idx="926">
                  <c:v>61.526299999999999</c:v>
                </c:pt>
                <c:pt idx="927">
                  <c:v>61.526299999999999</c:v>
                </c:pt>
                <c:pt idx="928">
                  <c:v>61.770899999999997</c:v>
                </c:pt>
                <c:pt idx="929">
                  <c:v>61.770899999999997</c:v>
                </c:pt>
                <c:pt idx="930">
                  <c:v>62.295099999999998</c:v>
                </c:pt>
                <c:pt idx="931">
                  <c:v>62.295099999999998</c:v>
                </c:pt>
                <c:pt idx="932">
                  <c:v>62.295099999999998</c:v>
                </c:pt>
                <c:pt idx="933">
                  <c:v>62.295099999999998</c:v>
                </c:pt>
                <c:pt idx="934">
                  <c:v>62.365000000000002</c:v>
                </c:pt>
                <c:pt idx="935">
                  <c:v>62.365000000000002</c:v>
                </c:pt>
                <c:pt idx="936">
                  <c:v>62.365000000000002</c:v>
                </c:pt>
                <c:pt idx="937">
                  <c:v>62.365000000000002</c:v>
                </c:pt>
                <c:pt idx="938">
                  <c:v>62.365000000000002</c:v>
                </c:pt>
                <c:pt idx="939">
                  <c:v>62.365000000000002</c:v>
                </c:pt>
                <c:pt idx="940">
                  <c:v>62.434899999999999</c:v>
                </c:pt>
                <c:pt idx="941">
                  <c:v>64.567700000000002</c:v>
                </c:pt>
                <c:pt idx="942">
                  <c:v>65.127399999999994</c:v>
                </c:pt>
                <c:pt idx="943">
                  <c:v>62.4</c:v>
                </c:pt>
                <c:pt idx="944">
                  <c:v>62.4</c:v>
                </c:pt>
                <c:pt idx="945">
                  <c:v>62.4</c:v>
                </c:pt>
                <c:pt idx="946">
                  <c:v>65.582099999999997</c:v>
                </c:pt>
                <c:pt idx="947">
                  <c:v>61.386499999999998</c:v>
                </c:pt>
                <c:pt idx="948">
                  <c:v>63.588500000000003</c:v>
                </c:pt>
                <c:pt idx="949">
                  <c:v>62.469900000000003</c:v>
                </c:pt>
                <c:pt idx="950">
                  <c:v>61.945599999999999</c:v>
                </c:pt>
                <c:pt idx="951">
                  <c:v>61.421500000000002</c:v>
                </c:pt>
                <c:pt idx="952">
                  <c:v>61.561199999999999</c:v>
                </c:pt>
                <c:pt idx="953">
                  <c:v>62.155299999999997</c:v>
                </c:pt>
                <c:pt idx="954">
                  <c:v>63.728400000000001</c:v>
                </c:pt>
                <c:pt idx="955">
                  <c:v>63.204000000000001</c:v>
                </c:pt>
                <c:pt idx="956">
                  <c:v>61.072099999999999</c:v>
                </c:pt>
                <c:pt idx="957">
                  <c:v>61.596200000000003</c:v>
                </c:pt>
                <c:pt idx="958">
                  <c:v>61.316600000000001</c:v>
                </c:pt>
                <c:pt idx="959">
                  <c:v>61.840699999999998</c:v>
                </c:pt>
                <c:pt idx="960">
                  <c:v>61.316600000000001</c:v>
                </c:pt>
                <c:pt idx="961">
                  <c:v>61.316600000000001</c:v>
                </c:pt>
                <c:pt idx="962">
                  <c:v>61.316600000000001</c:v>
                </c:pt>
                <c:pt idx="963">
                  <c:v>62.399900000000002</c:v>
                </c:pt>
                <c:pt idx="964">
                  <c:v>62.469799999999999</c:v>
                </c:pt>
                <c:pt idx="965">
                  <c:v>61.945599999999999</c:v>
                </c:pt>
                <c:pt idx="966">
                  <c:v>61.945599999999999</c:v>
                </c:pt>
                <c:pt idx="967">
                  <c:v>61.945599999999999</c:v>
                </c:pt>
                <c:pt idx="968">
                  <c:v>61.421500000000002</c:v>
                </c:pt>
                <c:pt idx="969">
                  <c:v>61.421500000000002</c:v>
                </c:pt>
                <c:pt idx="970">
                  <c:v>61.910699999999999</c:v>
                </c:pt>
                <c:pt idx="971">
                  <c:v>61.910699999999999</c:v>
                </c:pt>
                <c:pt idx="972">
                  <c:v>61.910699999999999</c:v>
                </c:pt>
                <c:pt idx="973">
                  <c:v>61.910699999999999</c:v>
                </c:pt>
                <c:pt idx="974">
                  <c:v>62.434899999999999</c:v>
                </c:pt>
                <c:pt idx="975">
                  <c:v>62.434899999999999</c:v>
                </c:pt>
                <c:pt idx="976">
                  <c:v>61.526299999999999</c:v>
                </c:pt>
                <c:pt idx="977">
                  <c:v>61.526299999999999</c:v>
                </c:pt>
                <c:pt idx="978">
                  <c:v>61.526299999999999</c:v>
                </c:pt>
                <c:pt idx="979">
                  <c:v>61.526299999999999</c:v>
                </c:pt>
                <c:pt idx="980">
                  <c:v>62.0854</c:v>
                </c:pt>
                <c:pt idx="981">
                  <c:v>62.0854</c:v>
                </c:pt>
                <c:pt idx="982">
                  <c:v>61.805799999999998</c:v>
                </c:pt>
                <c:pt idx="983">
                  <c:v>62.33</c:v>
                </c:pt>
                <c:pt idx="984">
                  <c:v>61.805799999999998</c:v>
                </c:pt>
                <c:pt idx="985">
                  <c:v>61.805799999999998</c:v>
                </c:pt>
                <c:pt idx="986">
                  <c:v>62.33</c:v>
                </c:pt>
                <c:pt idx="987">
                  <c:v>62.33</c:v>
                </c:pt>
                <c:pt idx="988">
                  <c:v>62.015500000000003</c:v>
                </c:pt>
                <c:pt idx="989">
                  <c:v>62.015500000000003</c:v>
                </c:pt>
                <c:pt idx="990">
                  <c:v>62.015500000000003</c:v>
                </c:pt>
                <c:pt idx="991">
                  <c:v>62.015500000000003</c:v>
                </c:pt>
                <c:pt idx="992">
                  <c:v>62.015500000000003</c:v>
                </c:pt>
                <c:pt idx="993">
                  <c:v>60.932299999999998</c:v>
                </c:pt>
                <c:pt idx="994">
                  <c:v>61.701000000000001</c:v>
                </c:pt>
                <c:pt idx="995">
                  <c:v>62.819400000000002</c:v>
                </c:pt>
                <c:pt idx="996">
                  <c:v>62.295099999999998</c:v>
                </c:pt>
                <c:pt idx="997">
                  <c:v>62.854300000000002</c:v>
                </c:pt>
                <c:pt idx="998">
                  <c:v>62.330100000000002</c:v>
                </c:pt>
                <c:pt idx="999">
                  <c:v>62.330100000000002</c:v>
                </c:pt>
                <c:pt idx="1000">
                  <c:v>62.155299999999997</c:v>
                </c:pt>
                <c:pt idx="1001">
                  <c:v>62.155299999999997</c:v>
                </c:pt>
                <c:pt idx="1002">
                  <c:v>62.155299999999997</c:v>
                </c:pt>
                <c:pt idx="1003">
                  <c:v>62.155299999999997</c:v>
                </c:pt>
                <c:pt idx="1004">
                  <c:v>62.155299999999997</c:v>
                </c:pt>
                <c:pt idx="1005">
                  <c:v>61.631100000000004</c:v>
                </c:pt>
                <c:pt idx="1006">
                  <c:v>60.967199999999998</c:v>
                </c:pt>
                <c:pt idx="1007">
                  <c:v>59.849499999999999</c:v>
                </c:pt>
                <c:pt idx="1008">
                  <c:v>61.491300000000003</c:v>
                </c:pt>
                <c:pt idx="1009">
                  <c:v>61.491300000000003</c:v>
                </c:pt>
                <c:pt idx="1010">
                  <c:v>59.290700000000001</c:v>
                </c:pt>
                <c:pt idx="1011">
                  <c:v>59.290700000000001</c:v>
                </c:pt>
                <c:pt idx="1012">
                  <c:v>60.233600000000003</c:v>
                </c:pt>
                <c:pt idx="1013">
                  <c:v>61.840699999999998</c:v>
                </c:pt>
                <c:pt idx="1014">
                  <c:v>62.924300000000002</c:v>
                </c:pt>
                <c:pt idx="1015">
                  <c:v>64.043099999999995</c:v>
                </c:pt>
                <c:pt idx="1016">
                  <c:v>64.043099999999995</c:v>
                </c:pt>
                <c:pt idx="1017">
                  <c:v>64.043099999999995</c:v>
                </c:pt>
                <c:pt idx="1018">
                  <c:v>62.504800000000003</c:v>
                </c:pt>
                <c:pt idx="1019">
                  <c:v>61.945599999999999</c:v>
                </c:pt>
                <c:pt idx="1020">
                  <c:v>61.945599999999999</c:v>
                </c:pt>
                <c:pt idx="1021">
                  <c:v>61.945599999999999</c:v>
                </c:pt>
                <c:pt idx="1022">
                  <c:v>61.421399999999998</c:v>
                </c:pt>
                <c:pt idx="1023">
                  <c:v>61.945599999999999</c:v>
                </c:pt>
                <c:pt idx="1024">
                  <c:v>62.050400000000003</c:v>
                </c:pt>
                <c:pt idx="1025">
                  <c:v>62.050400000000003</c:v>
                </c:pt>
                <c:pt idx="1026">
                  <c:v>62.050400000000003</c:v>
                </c:pt>
                <c:pt idx="1027">
                  <c:v>62.050400000000003</c:v>
                </c:pt>
                <c:pt idx="1028">
                  <c:v>62.050400000000003</c:v>
                </c:pt>
                <c:pt idx="1029">
                  <c:v>62.050400000000003</c:v>
                </c:pt>
                <c:pt idx="1030">
                  <c:v>62.434899999999999</c:v>
                </c:pt>
                <c:pt idx="1031">
                  <c:v>61.910699999999999</c:v>
                </c:pt>
                <c:pt idx="1032">
                  <c:v>61.910699999999999</c:v>
                </c:pt>
                <c:pt idx="1033">
                  <c:v>61.386499999999998</c:v>
                </c:pt>
                <c:pt idx="1034">
                  <c:v>61.386499999999998</c:v>
                </c:pt>
                <c:pt idx="1035">
                  <c:v>61.910699999999999</c:v>
                </c:pt>
                <c:pt idx="1036">
                  <c:v>62.0854</c:v>
                </c:pt>
                <c:pt idx="1037">
                  <c:v>62.0854</c:v>
                </c:pt>
                <c:pt idx="1038">
                  <c:v>62.0854</c:v>
                </c:pt>
                <c:pt idx="1039">
                  <c:v>62.0854</c:v>
                </c:pt>
                <c:pt idx="1040">
                  <c:v>62.0854</c:v>
                </c:pt>
                <c:pt idx="1041">
                  <c:v>62.0854</c:v>
                </c:pt>
                <c:pt idx="1042">
                  <c:v>62.190199999999997</c:v>
                </c:pt>
                <c:pt idx="1043">
                  <c:v>62.190199999999997</c:v>
                </c:pt>
                <c:pt idx="1044">
                  <c:v>62.190199999999997</c:v>
                </c:pt>
                <c:pt idx="1045">
                  <c:v>62.190199999999997</c:v>
                </c:pt>
                <c:pt idx="1046">
                  <c:v>62.190199999999997</c:v>
                </c:pt>
                <c:pt idx="1047">
                  <c:v>62.190199999999997</c:v>
                </c:pt>
                <c:pt idx="1048">
                  <c:v>62.050400000000003</c:v>
                </c:pt>
                <c:pt idx="1049">
                  <c:v>62.050400000000003</c:v>
                </c:pt>
                <c:pt idx="1050">
                  <c:v>62.050400000000003</c:v>
                </c:pt>
                <c:pt idx="1051">
                  <c:v>62.050400000000003</c:v>
                </c:pt>
                <c:pt idx="1052">
                  <c:v>62.050400000000003</c:v>
                </c:pt>
                <c:pt idx="1053">
                  <c:v>62.050400000000003</c:v>
                </c:pt>
                <c:pt idx="1054">
                  <c:v>61.840699999999998</c:v>
                </c:pt>
                <c:pt idx="1055">
                  <c:v>61.840699999999998</c:v>
                </c:pt>
                <c:pt idx="1056">
                  <c:v>61.840699999999998</c:v>
                </c:pt>
                <c:pt idx="1057">
                  <c:v>61.840699999999998</c:v>
                </c:pt>
                <c:pt idx="1058">
                  <c:v>62.399900000000002</c:v>
                </c:pt>
                <c:pt idx="1059">
                  <c:v>62.399900000000002</c:v>
                </c:pt>
                <c:pt idx="1060">
                  <c:v>62.469799999999999</c:v>
                </c:pt>
                <c:pt idx="1061">
                  <c:v>62.994199999999999</c:v>
                </c:pt>
                <c:pt idx="1062">
                  <c:v>62.994199999999999</c:v>
                </c:pt>
                <c:pt idx="1063">
                  <c:v>62.469900000000003</c:v>
                </c:pt>
                <c:pt idx="1064">
                  <c:v>63.588500000000003</c:v>
                </c:pt>
                <c:pt idx="1065">
                  <c:v>63.064100000000003</c:v>
                </c:pt>
                <c:pt idx="1066">
                  <c:v>63.064100000000003</c:v>
                </c:pt>
                <c:pt idx="1067">
                  <c:v>63.064100000000003</c:v>
                </c:pt>
                <c:pt idx="1068">
                  <c:v>63.064100000000003</c:v>
                </c:pt>
                <c:pt idx="1069">
                  <c:v>63.064100000000003</c:v>
                </c:pt>
                <c:pt idx="1070">
                  <c:v>63.6235</c:v>
                </c:pt>
                <c:pt idx="1071">
                  <c:v>63.0991</c:v>
                </c:pt>
                <c:pt idx="1072">
                  <c:v>62.4</c:v>
                </c:pt>
                <c:pt idx="1073">
                  <c:v>61.840800000000002</c:v>
                </c:pt>
                <c:pt idx="1074">
                  <c:v>62.924300000000002</c:v>
                </c:pt>
                <c:pt idx="1075">
                  <c:v>62.924300000000002</c:v>
                </c:pt>
                <c:pt idx="1076">
                  <c:v>62.924300000000002</c:v>
                </c:pt>
                <c:pt idx="1077">
                  <c:v>62.924300000000002</c:v>
                </c:pt>
                <c:pt idx="1078">
                  <c:v>61.910699999999999</c:v>
                </c:pt>
                <c:pt idx="1079">
                  <c:v>61.910699999999999</c:v>
                </c:pt>
                <c:pt idx="1080">
                  <c:v>62.959200000000003</c:v>
                </c:pt>
                <c:pt idx="1081">
                  <c:v>60.268599999999999</c:v>
                </c:pt>
                <c:pt idx="1082">
                  <c:v>60.827500000000001</c:v>
                </c:pt>
                <c:pt idx="1083">
                  <c:v>62.399900000000002</c:v>
                </c:pt>
                <c:pt idx="1084">
                  <c:v>60.862400000000001</c:v>
                </c:pt>
                <c:pt idx="1085">
                  <c:v>60.862400000000001</c:v>
                </c:pt>
                <c:pt idx="1086">
                  <c:v>60.862400000000001</c:v>
                </c:pt>
                <c:pt idx="1087">
                  <c:v>60.862400000000001</c:v>
                </c:pt>
                <c:pt idx="1088">
                  <c:v>62.469799999999999</c:v>
                </c:pt>
                <c:pt idx="1089">
                  <c:v>63.5535</c:v>
                </c:pt>
                <c:pt idx="1090">
                  <c:v>63.413699999999999</c:v>
                </c:pt>
                <c:pt idx="1091">
                  <c:v>62.889299999999999</c:v>
                </c:pt>
                <c:pt idx="1092">
                  <c:v>62.924300000000002</c:v>
                </c:pt>
                <c:pt idx="1093">
                  <c:v>63.973199999999999</c:v>
                </c:pt>
                <c:pt idx="1094">
                  <c:v>64.532700000000006</c:v>
                </c:pt>
                <c:pt idx="1095">
                  <c:v>64.532700000000006</c:v>
                </c:pt>
                <c:pt idx="1096">
                  <c:v>63.728400000000001</c:v>
                </c:pt>
                <c:pt idx="1097">
                  <c:v>63.728400000000001</c:v>
                </c:pt>
                <c:pt idx="1098">
                  <c:v>63.204000000000001</c:v>
                </c:pt>
                <c:pt idx="1099">
                  <c:v>63.728400000000001</c:v>
                </c:pt>
                <c:pt idx="1100">
                  <c:v>62.679600000000001</c:v>
                </c:pt>
                <c:pt idx="1101">
                  <c:v>62.155299999999997</c:v>
                </c:pt>
                <c:pt idx="1102">
                  <c:v>61.665999999999997</c:v>
                </c:pt>
                <c:pt idx="1103">
                  <c:v>60.582999999999998</c:v>
                </c:pt>
                <c:pt idx="1104">
                  <c:v>60.058999999999997</c:v>
                </c:pt>
                <c:pt idx="1105">
                  <c:v>61.176900000000003</c:v>
                </c:pt>
                <c:pt idx="1106">
                  <c:v>62.295099999999998</c:v>
                </c:pt>
                <c:pt idx="1107">
                  <c:v>62.819400000000002</c:v>
                </c:pt>
                <c:pt idx="1108">
                  <c:v>64.882499999999993</c:v>
                </c:pt>
                <c:pt idx="1109">
                  <c:v>63.308900000000001</c:v>
                </c:pt>
                <c:pt idx="1110">
                  <c:v>63.378700000000002</c:v>
                </c:pt>
                <c:pt idx="1111">
                  <c:v>63.378700000000002</c:v>
                </c:pt>
                <c:pt idx="1112">
                  <c:v>63.903199999999998</c:v>
                </c:pt>
                <c:pt idx="1113">
                  <c:v>62.854399999999998</c:v>
                </c:pt>
                <c:pt idx="1114">
                  <c:v>64.427800000000005</c:v>
                </c:pt>
                <c:pt idx="1115">
                  <c:v>64.427800000000005</c:v>
                </c:pt>
                <c:pt idx="1116">
                  <c:v>62.784399999999998</c:v>
                </c:pt>
                <c:pt idx="1117">
                  <c:v>62.260100000000001</c:v>
                </c:pt>
                <c:pt idx="1118">
                  <c:v>64.672600000000003</c:v>
                </c:pt>
                <c:pt idx="1119">
                  <c:v>63.483699999999999</c:v>
                </c:pt>
                <c:pt idx="1120">
                  <c:v>63.798299999999998</c:v>
                </c:pt>
                <c:pt idx="1121">
                  <c:v>63.728400000000001</c:v>
                </c:pt>
                <c:pt idx="1122">
                  <c:v>62.644599999999997</c:v>
                </c:pt>
                <c:pt idx="1123">
                  <c:v>62.644599999999997</c:v>
                </c:pt>
                <c:pt idx="1124">
                  <c:v>61.596200000000003</c:v>
                </c:pt>
                <c:pt idx="1125">
                  <c:v>62.749499999999998</c:v>
                </c:pt>
                <c:pt idx="1126">
                  <c:v>62.5398</c:v>
                </c:pt>
                <c:pt idx="1127">
                  <c:v>59.779600000000002</c:v>
                </c:pt>
                <c:pt idx="1128">
                  <c:v>60.862400000000001</c:v>
                </c:pt>
                <c:pt idx="1129">
                  <c:v>62.994199999999999</c:v>
                </c:pt>
                <c:pt idx="1130">
                  <c:v>64.672600000000003</c:v>
                </c:pt>
                <c:pt idx="1131">
                  <c:v>63.064100000000003</c:v>
                </c:pt>
                <c:pt idx="1132">
                  <c:v>62.5398</c:v>
                </c:pt>
                <c:pt idx="1133">
                  <c:v>62.5398</c:v>
                </c:pt>
                <c:pt idx="1134">
                  <c:v>61.980600000000003</c:v>
                </c:pt>
                <c:pt idx="1135">
                  <c:v>61.980600000000003</c:v>
                </c:pt>
                <c:pt idx="1136">
                  <c:v>61.980600000000003</c:v>
                </c:pt>
                <c:pt idx="1137">
                  <c:v>61.980600000000003</c:v>
                </c:pt>
                <c:pt idx="1138">
                  <c:v>61.840800000000002</c:v>
                </c:pt>
                <c:pt idx="1139">
                  <c:v>61.840800000000002</c:v>
                </c:pt>
                <c:pt idx="1140">
                  <c:v>62.365000000000002</c:v>
                </c:pt>
                <c:pt idx="1141">
                  <c:v>62.365000000000002</c:v>
                </c:pt>
                <c:pt idx="1142">
                  <c:v>62.365000000000002</c:v>
                </c:pt>
                <c:pt idx="1143">
                  <c:v>62.365000000000002</c:v>
                </c:pt>
                <c:pt idx="1144">
                  <c:v>62.5747</c:v>
                </c:pt>
                <c:pt idx="1145">
                  <c:v>62.0505</c:v>
                </c:pt>
                <c:pt idx="1146">
                  <c:v>62.5747</c:v>
                </c:pt>
                <c:pt idx="1147">
                  <c:v>62.5747</c:v>
                </c:pt>
                <c:pt idx="1148">
                  <c:v>63.6584</c:v>
                </c:pt>
                <c:pt idx="1149">
                  <c:v>62.994199999999999</c:v>
                </c:pt>
                <c:pt idx="1150">
                  <c:v>63.518599999999999</c:v>
                </c:pt>
                <c:pt idx="1151">
                  <c:v>60.862400000000001</c:v>
                </c:pt>
                <c:pt idx="1152">
                  <c:v>60.862400000000001</c:v>
                </c:pt>
                <c:pt idx="1153">
                  <c:v>62.434899999999999</c:v>
                </c:pt>
                <c:pt idx="1154">
                  <c:v>62.959200000000003</c:v>
                </c:pt>
                <c:pt idx="1155">
                  <c:v>62.959200000000003</c:v>
                </c:pt>
                <c:pt idx="1156">
                  <c:v>63.693399999999997</c:v>
                </c:pt>
                <c:pt idx="1157">
                  <c:v>63.693399999999997</c:v>
                </c:pt>
                <c:pt idx="1158">
                  <c:v>63.693399999999997</c:v>
                </c:pt>
                <c:pt idx="1159">
                  <c:v>63.693399999999997</c:v>
                </c:pt>
                <c:pt idx="1160">
                  <c:v>63.168999999999997</c:v>
                </c:pt>
                <c:pt idx="1161">
                  <c:v>63.168999999999997</c:v>
                </c:pt>
                <c:pt idx="1162">
                  <c:v>62.714500000000001</c:v>
                </c:pt>
                <c:pt idx="1163">
                  <c:v>62.190300000000001</c:v>
                </c:pt>
                <c:pt idx="1164">
                  <c:v>62.190300000000001</c:v>
                </c:pt>
                <c:pt idx="1165">
                  <c:v>62.190300000000001</c:v>
                </c:pt>
                <c:pt idx="1166">
                  <c:v>62.714500000000001</c:v>
                </c:pt>
                <c:pt idx="1167">
                  <c:v>63.308799999999998</c:v>
                </c:pt>
                <c:pt idx="1168">
                  <c:v>63.378700000000002</c:v>
                </c:pt>
                <c:pt idx="1169">
                  <c:v>63.378700000000002</c:v>
                </c:pt>
                <c:pt idx="1170">
                  <c:v>63.378700000000002</c:v>
                </c:pt>
                <c:pt idx="1171">
                  <c:v>63.378700000000002</c:v>
                </c:pt>
                <c:pt idx="1172">
                  <c:v>63.378700000000002</c:v>
                </c:pt>
                <c:pt idx="1173">
                  <c:v>63.378700000000002</c:v>
                </c:pt>
                <c:pt idx="1174">
                  <c:v>63.483600000000003</c:v>
                </c:pt>
                <c:pt idx="1175">
                  <c:v>63.483600000000003</c:v>
                </c:pt>
                <c:pt idx="1176">
                  <c:v>63.483600000000003</c:v>
                </c:pt>
                <c:pt idx="1177">
                  <c:v>63.483600000000003</c:v>
                </c:pt>
                <c:pt idx="1178">
                  <c:v>63.483600000000003</c:v>
                </c:pt>
                <c:pt idx="1179">
                  <c:v>63.483600000000003</c:v>
                </c:pt>
                <c:pt idx="1180">
                  <c:v>62.609699999999997</c:v>
                </c:pt>
                <c:pt idx="1181">
                  <c:v>62.609699999999997</c:v>
                </c:pt>
                <c:pt idx="1182">
                  <c:v>61.561199999999999</c:v>
                </c:pt>
                <c:pt idx="1183">
                  <c:v>61.561199999999999</c:v>
                </c:pt>
                <c:pt idx="1184">
                  <c:v>63.134</c:v>
                </c:pt>
                <c:pt idx="1185">
                  <c:v>63.658499999999997</c:v>
                </c:pt>
                <c:pt idx="1186">
                  <c:v>63.728400000000001</c:v>
                </c:pt>
                <c:pt idx="1187">
                  <c:v>63.728400000000001</c:v>
                </c:pt>
                <c:pt idx="1188">
                  <c:v>63.204000000000001</c:v>
                </c:pt>
                <c:pt idx="1189">
                  <c:v>63.204000000000001</c:v>
                </c:pt>
                <c:pt idx="1190">
                  <c:v>63.204000000000001</c:v>
                </c:pt>
                <c:pt idx="1191">
                  <c:v>63.204000000000001</c:v>
                </c:pt>
                <c:pt idx="1192">
                  <c:v>63.343800000000002</c:v>
                </c:pt>
                <c:pt idx="1193">
                  <c:v>63.343800000000002</c:v>
                </c:pt>
                <c:pt idx="1194">
                  <c:v>62.819400000000002</c:v>
                </c:pt>
                <c:pt idx="1195">
                  <c:v>63.343800000000002</c:v>
                </c:pt>
                <c:pt idx="1196">
                  <c:v>63.343800000000002</c:v>
                </c:pt>
                <c:pt idx="1197">
                  <c:v>63.343800000000002</c:v>
                </c:pt>
                <c:pt idx="1198">
                  <c:v>63.238900000000001</c:v>
                </c:pt>
                <c:pt idx="1199">
                  <c:v>68.067099999999996</c:v>
                </c:pt>
                <c:pt idx="1200">
                  <c:v>70.483900000000006</c:v>
                </c:pt>
                <c:pt idx="1201">
                  <c:v>70.799199999999999</c:v>
                </c:pt>
                <c:pt idx="1202">
                  <c:v>74.691299999999998</c:v>
                </c:pt>
                <c:pt idx="1203">
                  <c:v>75.7791</c:v>
                </c:pt>
                <c:pt idx="1204">
                  <c:v>76.586399999999998</c:v>
                </c:pt>
                <c:pt idx="1205">
                  <c:v>76.586399999999998</c:v>
                </c:pt>
                <c:pt idx="1206">
                  <c:v>75.5334</c:v>
                </c:pt>
                <c:pt idx="1207">
                  <c:v>74.480800000000002</c:v>
                </c:pt>
                <c:pt idx="1208">
                  <c:v>73.3934</c:v>
                </c:pt>
                <c:pt idx="1209">
                  <c:v>72.867400000000004</c:v>
                </c:pt>
                <c:pt idx="1210">
                  <c:v>71.9559</c:v>
                </c:pt>
                <c:pt idx="1211">
                  <c:v>70.869299999999996</c:v>
                </c:pt>
                <c:pt idx="1212">
                  <c:v>70.343699999999998</c:v>
                </c:pt>
                <c:pt idx="1213">
                  <c:v>69.818200000000004</c:v>
                </c:pt>
                <c:pt idx="1214">
                  <c:v>68.732399999999998</c:v>
                </c:pt>
                <c:pt idx="1215">
                  <c:v>68.732399999999998</c:v>
                </c:pt>
                <c:pt idx="1216">
                  <c:v>68.312200000000004</c:v>
                </c:pt>
                <c:pt idx="1217">
                  <c:v>67.787000000000006</c:v>
                </c:pt>
                <c:pt idx="1218">
                  <c:v>67.261899999999997</c:v>
                </c:pt>
                <c:pt idx="1219">
                  <c:v>66.736900000000006</c:v>
                </c:pt>
                <c:pt idx="1220">
                  <c:v>66.736900000000006</c:v>
                </c:pt>
                <c:pt idx="1221">
                  <c:v>66.212000000000003</c:v>
                </c:pt>
                <c:pt idx="1222">
                  <c:v>66.001999999999995</c:v>
                </c:pt>
                <c:pt idx="1223">
                  <c:v>65.477199999999996</c:v>
                </c:pt>
                <c:pt idx="1224">
                  <c:v>65.477199999999996</c:v>
                </c:pt>
                <c:pt idx="1225">
                  <c:v>64.952399999999997</c:v>
                </c:pt>
                <c:pt idx="1226">
                  <c:v>64.952399999999997</c:v>
                </c:pt>
                <c:pt idx="1227">
                  <c:v>64.427800000000005</c:v>
                </c:pt>
                <c:pt idx="1228">
                  <c:v>64.427800000000005</c:v>
                </c:pt>
                <c:pt idx="1229">
                  <c:v>64.427800000000005</c:v>
                </c:pt>
                <c:pt idx="1230">
                  <c:v>63.868299999999998</c:v>
                </c:pt>
                <c:pt idx="1231">
                  <c:v>63.868299999999998</c:v>
                </c:pt>
                <c:pt idx="1232">
                  <c:v>63.868299999999998</c:v>
                </c:pt>
                <c:pt idx="1233">
                  <c:v>63.343800000000002</c:v>
                </c:pt>
                <c:pt idx="1234">
                  <c:v>63.378700000000002</c:v>
                </c:pt>
                <c:pt idx="1235">
                  <c:v>63.378700000000002</c:v>
                </c:pt>
                <c:pt idx="1236">
                  <c:v>63.378700000000002</c:v>
                </c:pt>
                <c:pt idx="1237">
                  <c:v>62.854399999999998</c:v>
                </c:pt>
                <c:pt idx="1238">
                  <c:v>62.854399999999998</c:v>
                </c:pt>
                <c:pt idx="1239">
                  <c:v>62.854399999999998</c:v>
                </c:pt>
                <c:pt idx="1240">
                  <c:v>76.867199999999997</c:v>
                </c:pt>
                <c:pt idx="1241">
                  <c:v>60.792499999999997</c:v>
                </c:pt>
                <c:pt idx="1242">
                  <c:v>63.588500000000003</c:v>
                </c:pt>
                <c:pt idx="1243">
                  <c:v>65.267300000000006</c:v>
                </c:pt>
                <c:pt idx="1244">
                  <c:v>62.6447</c:v>
                </c:pt>
                <c:pt idx="1245">
                  <c:v>64.847499999999997</c:v>
                </c:pt>
                <c:pt idx="1246">
                  <c:v>62.714500000000001</c:v>
                </c:pt>
                <c:pt idx="1247">
                  <c:v>61.631100000000004</c:v>
                </c:pt>
                <c:pt idx="1248">
                  <c:v>61.631100000000004</c:v>
                </c:pt>
                <c:pt idx="1249">
                  <c:v>61.631100000000004</c:v>
                </c:pt>
                <c:pt idx="1250">
                  <c:v>60.548000000000002</c:v>
                </c:pt>
                <c:pt idx="1251">
                  <c:v>60.548000000000002</c:v>
                </c:pt>
                <c:pt idx="1252">
                  <c:v>61.421399999999998</c:v>
                </c:pt>
                <c:pt idx="1253">
                  <c:v>62.504800000000003</c:v>
                </c:pt>
                <c:pt idx="1254">
                  <c:v>62.504800000000003</c:v>
                </c:pt>
                <c:pt idx="1255">
                  <c:v>61.875700000000002</c:v>
                </c:pt>
                <c:pt idx="1256">
                  <c:v>60.827500000000001</c:v>
                </c:pt>
                <c:pt idx="1257">
                  <c:v>60.3035</c:v>
                </c:pt>
                <c:pt idx="1258">
                  <c:v>59.989100000000001</c:v>
                </c:pt>
                <c:pt idx="1259">
                  <c:v>59.989100000000001</c:v>
                </c:pt>
                <c:pt idx="1260">
                  <c:v>60.513100000000001</c:v>
                </c:pt>
                <c:pt idx="1261">
                  <c:v>61.561199999999999</c:v>
                </c:pt>
                <c:pt idx="1262">
                  <c:v>63.168999999999997</c:v>
                </c:pt>
                <c:pt idx="1263">
                  <c:v>66.386899999999997</c:v>
                </c:pt>
                <c:pt idx="1264">
                  <c:v>66.072000000000003</c:v>
                </c:pt>
                <c:pt idx="1265">
                  <c:v>62.120399999999997</c:v>
                </c:pt>
                <c:pt idx="1266">
                  <c:v>62.155299999999997</c:v>
                </c:pt>
                <c:pt idx="1267">
                  <c:v>62.679600000000001</c:v>
                </c:pt>
                <c:pt idx="1268">
                  <c:v>63.203899999999997</c:v>
                </c:pt>
                <c:pt idx="1269">
                  <c:v>62.155299999999997</c:v>
                </c:pt>
                <c:pt idx="1270">
                  <c:v>62.539700000000003</c:v>
                </c:pt>
                <c:pt idx="1271">
                  <c:v>62.539700000000003</c:v>
                </c:pt>
                <c:pt idx="1272">
                  <c:v>62.539700000000003</c:v>
                </c:pt>
                <c:pt idx="1273">
                  <c:v>62.539700000000003</c:v>
                </c:pt>
                <c:pt idx="1274">
                  <c:v>63.0991</c:v>
                </c:pt>
                <c:pt idx="1275">
                  <c:v>62.5398</c:v>
                </c:pt>
                <c:pt idx="1276">
                  <c:v>63.0991</c:v>
                </c:pt>
                <c:pt idx="1277">
                  <c:v>62.5398</c:v>
                </c:pt>
                <c:pt idx="1278">
                  <c:v>62.5398</c:v>
                </c:pt>
                <c:pt idx="1279">
                  <c:v>62.5398</c:v>
                </c:pt>
                <c:pt idx="1280">
                  <c:v>62.5398</c:v>
                </c:pt>
                <c:pt idx="1281">
                  <c:v>62.5398</c:v>
                </c:pt>
                <c:pt idx="1282">
                  <c:v>62.504800000000003</c:v>
                </c:pt>
                <c:pt idx="1283">
                  <c:v>62.504800000000003</c:v>
                </c:pt>
                <c:pt idx="1284">
                  <c:v>61.945599999999999</c:v>
                </c:pt>
                <c:pt idx="1285">
                  <c:v>61.945599999999999</c:v>
                </c:pt>
                <c:pt idx="1286">
                  <c:v>61.945599999999999</c:v>
                </c:pt>
                <c:pt idx="1287">
                  <c:v>62.469799999999999</c:v>
                </c:pt>
                <c:pt idx="1288">
                  <c:v>62.469799999999999</c:v>
                </c:pt>
                <c:pt idx="1289">
                  <c:v>62.469799999999999</c:v>
                </c:pt>
                <c:pt idx="1290">
                  <c:v>62.469799999999999</c:v>
                </c:pt>
                <c:pt idx="1291">
                  <c:v>62.469799999999999</c:v>
                </c:pt>
                <c:pt idx="1292">
                  <c:v>62.469799999999999</c:v>
                </c:pt>
                <c:pt idx="1293">
                  <c:v>62.469799999999999</c:v>
                </c:pt>
                <c:pt idx="1294">
                  <c:v>62.190199999999997</c:v>
                </c:pt>
                <c:pt idx="1295">
                  <c:v>62.749499999999998</c:v>
                </c:pt>
                <c:pt idx="1296">
                  <c:v>63.273899999999998</c:v>
                </c:pt>
                <c:pt idx="1297">
                  <c:v>63.273899999999998</c:v>
                </c:pt>
                <c:pt idx="1298">
                  <c:v>63.273899999999998</c:v>
                </c:pt>
                <c:pt idx="1299">
                  <c:v>63.273899999999998</c:v>
                </c:pt>
                <c:pt idx="1300">
                  <c:v>63.273899999999998</c:v>
                </c:pt>
                <c:pt idx="1301">
                  <c:v>63.273899999999998</c:v>
                </c:pt>
                <c:pt idx="1302">
                  <c:v>63.273899999999998</c:v>
                </c:pt>
                <c:pt idx="1303">
                  <c:v>63.273899999999998</c:v>
                </c:pt>
                <c:pt idx="1304">
                  <c:v>62.749499999999998</c:v>
                </c:pt>
                <c:pt idx="1305">
                  <c:v>64.322900000000004</c:v>
                </c:pt>
                <c:pt idx="1306">
                  <c:v>63.938200000000002</c:v>
                </c:pt>
                <c:pt idx="1307">
                  <c:v>63.413699999999999</c:v>
                </c:pt>
                <c:pt idx="1308">
                  <c:v>63.413699999999999</c:v>
                </c:pt>
                <c:pt idx="1309">
                  <c:v>62.889299999999999</c:v>
                </c:pt>
                <c:pt idx="1310">
                  <c:v>62.889299999999999</c:v>
                </c:pt>
                <c:pt idx="1311">
                  <c:v>62.365000000000002</c:v>
                </c:pt>
                <c:pt idx="1312">
                  <c:v>63.0291</c:v>
                </c:pt>
                <c:pt idx="1313">
                  <c:v>63.0291</c:v>
                </c:pt>
                <c:pt idx="1314">
                  <c:v>63.0291</c:v>
                </c:pt>
                <c:pt idx="1315">
                  <c:v>63.0291</c:v>
                </c:pt>
                <c:pt idx="1316">
                  <c:v>63.0291</c:v>
                </c:pt>
                <c:pt idx="1317">
                  <c:v>63.0291</c:v>
                </c:pt>
                <c:pt idx="1318">
                  <c:v>63.0291</c:v>
                </c:pt>
                <c:pt idx="1319">
                  <c:v>63.0291</c:v>
                </c:pt>
                <c:pt idx="1320">
                  <c:v>63.0291</c:v>
                </c:pt>
                <c:pt idx="1321">
                  <c:v>63.0291</c:v>
                </c:pt>
                <c:pt idx="1322">
                  <c:v>63.0291</c:v>
                </c:pt>
                <c:pt idx="1323">
                  <c:v>62.504800000000003</c:v>
                </c:pt>
                <c:pt idx="1324">
                  <c:v>63.168999999999997</c:v>
                </c:pt>
                <c:pt idx="1325">
                  <c:v>63.168999999999997</c:v>
                </c:pt>
                <c:pt idx="1326">
                  <c:v>63.168999999999997</c:v>
                </c:pt>
                <c:pt idx="1327">
                  <c:v>63.168999999999997</c:v>
                </c:pt>
                <c:pt idx="1328">
                  <c:v>63.693399999999997</c:v>
                </c:pt>
                <c:pt idx="1329">
                  <c:v>63.168999999999997</c:v>
                </c:pt>
                <c:pt idx="1330">
                  <c:v>63.134</c:v>
                </c:pt>
                <c:pt idx="1331">
                  <c:v>63.134</c:v>
                </c:pt>
                <c:pt idx="1332">
                  <c:v>63.693399999999997</c:v>
                </c:pt>
                <c:pt idx="1333">
                  <c:v>63.693399999999997</c:v>
                </c:pt>
                <c:pt idx="1334">
                  <c:v>63.168999999999997</c:v>
                </c:pt>
                <c:pt idx="1335">
                  <c:v>63.168999999999997</c:v>
                </c:pt>
                <c:pt idx="1336">
                  <c:v>62.924300000000002</c:v>
                </c:pt>
                <c:pt idx="1337">
                  <c:v>62.924300000000002</c:v>
                </c:pt>
                <c:pt idx="1338">
                  <c:v>62.924300000000002</c:v>
                </c:pt>
                <c:pt idx="1339">
                  <c:v>62.4</c:v>
                </c:pt>
                <c:pt idx="1340">
                  <c:v>62.4</c:v>
                </c:pt>
                <c:pt idx="1341">
                  <c:v>62.4</c:v>
                </c:pt>
                <c:pt idx="1342">
                  <c:v>62.015500000000003</c:v>
                </c:pt>
                <c:pt idx="1343">
                  <c:v>63.693399999999997</c:v>
                </c:pt>
                <c:pt idx="1344">
                  <c:v>63.693399999999997</c:v>
                </c:pt>
                <c:pt idx="1345">
                  <c:v>64.2179</c:v>
                </c:pt>
                <c:pt idx="1346">
                  <c:v>64.2179</c:v>
                </c:pt>
                <c:pt idx="1347">
                  <c:v>64.2179</c:v>
                </c:pt>
                <c:pt idx="1348">
                  <c:v>63.938200000000002</c:v>
                </c:pt>
                <c:pt idx="1349">
                  <c:v>63.938200000000002</c:v>
                </c:pt>
                <c:pt idx="1350">
                  <c:v>63.938200000000002</c:v>
                </c:pt>
                <c:pt idx="1351">
                  <c:v>63.413699999999999</c:v>
                </c:pt>
                <c:pt idx="1352">
                  <c:v>63.413699999999999</c:v>
                </c:pt>
                <c:pt idx="1353">
                  <c:v>63.413699999999999</c:v>
                </c:pt>
                <c:pt idx="1354">
                  <c:v>63.798299999999998</c:v>
                </c:pt>
                <c:pt idx="1355">
                  <c:v>63.798299999999998</c:v>
                </c:pt>
                <c:pt idx="1356">
                  <c:v>63.798299999999998</c:v>
                </c:pt>
                <c:pt idx="1357">
                  <c:v>63.798299999999998</c:v>
                </c:pt>
                <c:pt idx="1358">
                  <c:v>63.798299999999998</c:v>
                </c:pt>
                <c:pt idx="1359">
                  <c:v>63.798299999999998</c:v>
                </c:pt>
                <c:pt idx="1360">
                  <c:v>64.2179</c:v>
                </c:pt>
                <c:pt idx="1361">
                  <c:v>64.2179</c:v>
                </c:pt>
                <c:pt idx="1362">
                  <c:v>64.777500000000003</c:v>
                </c:pt>
                <c:pt idx="1363">
                  <c:v>65.861999999999995</c:v>
                </c:pt>
                <c:pt idx="1364">
                  <c:v>65.302300000000002</c:v>
                </c:pt>
                <c:pt idx="1365">
                  <c:v>64.777600000000007</c:v>
                </c:pt>
                <c:pt idx="1366">
                  <c:v>64.847499999999997</c:v>
                </c:pt>
                <c:pt idx="1367">
                  <c:v>63.728400000000001</c:v>
                </c:pt>
                <c:pt idx="1368">
                  <c:v>64.252899999999997</c:v>
                </c:pt>
                <c:pt idx="1369">
                  <c:v>64.777600000000007</c:v>
                </c:pt>
                <c:pt idx="1370">
                  <c:v>63.658499999999997</c:v>
                </c:pt>
                <c:pt idx="1371">
                  <c:v>63.658499999999997</c:v>
                </c:pt>
                <c:pt idx="1372">
                  <c:v>64.147999999999996</c:v>
                </c:pt>
                <c:pt idx="1373">
                  <c:v>63.6235</c:v>
                </c:pt>
                <c:pt idx="1374">
                  <c:v>64.147999999999996</c:v>
                </c:pt>
                <c:pt idx="1375">
                  <c:v>63.518599999999999</c:v>
                </c:pt>
                <c:pt idx="1376">
                  <c:v>64.567700000000002</c:v>
                </c:pt>
                <c:pt idx="1377">
                  <c:v>64.008099999999999</c:v>
                </c:pt>
                <c:pt idx="1378">
                  <c:v>62.4</c:v>
                </c:pt>
                <c:pt idx="1379">
                  <c:v>62.924300000000002</c:v>
                </c:pt>
                <c:pt idx="1380">
                  <c:v>63.5886</c:v>
                </c:pt>
                <c:pt idx="1381">
                  <c:v>64.113</c:v>
                </c:pt>
                <c:pt idx="1382">
                  <c:v>64.113100000000003</c:v>
                </c:pt>
                <c:pt idx="1383">
                  <c:v>64.113</c:v>
                </c:pt>
                <c:pt idx="1384">
                  <c:v>64.113100000000003</c:v>
                </c:pt>
                <c:pt idx="1385">
                  <c:v>63.064100000000003</c:v>
                </c:pt>
                <c:pt idx="1386">
                  <c:v>63.064100000000003</c:v>
                </c:pt>
                <c:pt idx="1387">
                  <c:v>64.113</c:v>
                </c:pt>
                <c:pt idx="1388">
                  <c:v>63.5886</c:v>
                </c:pt>
                <c:pt idx="1389">
                  <c:v>63.029200000000003</c:v>
                </c:pt>
                <c:pt idx="1390">
                  <c:v>63.343800000000002</c:v>
                </c:pt>
                <c:pt idx="1391">
                  <c:v>63.868299999999998</c:v>
                </c:pt>
                <c:pt idx="1392">
                  <c:v>63.868299999999998</c:v>
                </c:pt>
                <c:pt idx="1393">
                  <c:v>64.427800000000005</c:v>
                </c:pt>
                <c:pt idx="1394">
                  <c:v>64.427800000000005</c:v>
                </c:pt>
                <c:pt idx="1395">
                  <c:v>63.903199999999998</c:v>
                </c:pt>
                <c:pt idx="1396">
                  <c:v>64.742599999999996</c:v>
                </c:pt>
                <c:pt idx="1397">
                  <c:v>63.6935</c:v>
                </c:pt>
                <c:pt idx="1398">
                  <c:v>63.134</c:v>
                </c:pt>
                <c:pt idx="1399">
                  <c:v>62.609699999999997</c:v>
                </c:pt>
                <c:pt idx="1400">
                  <c:v>64.218000000000004</c:v>
                </c:pt>
                <c:pt idx="1401">
                  <c:v>65.267300000000006</c:v>
                </c:pt>
                <c:pt idx="1402">
                  <c:v>65.267300000000006</c:v>
                </c:pt>
                <c:pt idx="1403">
                  <c:v>64.707599999999999</c:v>
                </c:pt>
                <c:pt idx="1404">
                  <c:v>64.147999999999996</c:v>
                </c:pt>
                <c:pt idx="1405">
                  <c:v>64.672600000000003</c:v>
                </c:pt>
                <c:pt idx="1406">
                  <c:v>62.504800000000003</c:v>
                </c:pt>
                <c:pt idx="1407">
                  <c:v>62.504800000000003</c:v>
                </c:pt>
                <c:pt idx="1408">
                  <c:v>63.413699999999999</c:v>
                </c:pt>
                <c:pt idx="1409">
                  <c:v>62.854399999999998</c:v>
                </c:pt>
                <c:pt idx="1410">
                  <c:v>62.854399999999998</c:v>
                </c:pt>
                <c:pt idx="1411">
                  <c:v>63.903199999999998</c:v>
                </c:pt>
                <c:pt idx="1412">
                  <c:v>66.526899999999998</c:v>
                </c:pt>
                <c:pt idx="1413">
                  <c:v>64.322900000000004</c:v>
                </c:pt>
                <c:pt idx="1414">
                  <c:v>64.532700000000006</c:v>
                </c:pt>
                <c:pt idx="1415">
                  <c:v>63.938200000000002</c:v>
                </c:pt>
                <c:pt idx="1416">
                  <c:v>64.532700000000006</c:v>
                </c:pt>
                <c:pt idx="1417">
                  <c:v>62.959200000000003</c:v>
                </c:pt>
                <c:pt idx="1418">
                  <c:v>63.518599999999999</c:v>
                </c:pt>
                <c:pt idx="1419">
                  <c:v>63.518599999999999</c:v>
                </c:pt>
                <c:pt idx="1420">
                  <c:v>62.854399999999998</c:v>
                </c:pt>
                <c:pt idx="1421">
                  <c:v>63.973100000000002</c:v>
                </c:pt>
                <c:pt idx="1422">
                  <c:v>63.973100000000002</c:v>
                </c:pt>
                <c:pt idx="1423">
                  <c:v>65.022400000000005</c:v>
                </c:pt>
                <c:pt idx="1424">
                  <c:v>63.378799999999998</c:v>
                </c:pt>
                <c:pt idx="1425">
                  <c:v>63.378799999999998</c:v>
                </c:pt>
                <c:pt idx="1426">
                  <c:v>63.693399999999997</c:v>
                </c:pt>
                <c:pt idx="1427">
                  <c:v>65.267300000000006</c:v>
                </c:pt>
                <c:pt idx="1428">
                  <c:v>63.0991</c:v>
                </c:pt>
                <c:pt idx="1429">
                  <c:v>63.134</c:v>
                </c:pt>
                <c:pt idx="1430">
                  <c:v>63.728400000000001</c:v>
                </c:pt>
                <c:pt idx="1431">
                  <c:v>63.204000000000001</c:v>
                </c:pt>
                <c:pt idx="1432">
                  <c:v>63.448700000000002</c:v>
                </c:pt>
                <c:pt idx="1433">
                  <c:v>63.448700000000002</c:v>
                </c:pt>
                <c:pt idx="1434">
                  <c:v>64.008099999999999</c:v>
                </c:pt>
                <c:pt idx="1435">
                  <c:v>64.008099999999999</c:v>
                </c:pt>
                <c:pt idx="1436">
                  <c:v>64.008099999999999</c:v>
                </c:pt>
                <c:pt idx="1437">
                  <c:v>65.092399999999998</c:v>
                </c:pt>
                <c:pt idx="1438">
                  <c:v>64.882499999999993</c:v>
                </c:pt>
                <c:pt idx="1439">
                  <c:v>64.882499999999993</c:v>
                </c:pt>
                <c:pt idx="1440">
                  <c:v>64.357900000000001</c:v>
                </c:pt>
                <c:pt idx="1441">
                  <c:v>64.357900000000001</c:v>
                </c:pt>
                <c:pt idx="1442">
                  <c:v>64.357900000000001</c:v>
                </c:pt>
                <c:pt idx="1443">
                  <c:v>62.714500000000001</c:v>
                </c:pt>
                <c:pt idx="1444">
                  <c:v>62.33</c:v>
                </c:pt>
                <c:pt idx="1445">
                  <c:v>63.378700000000002</c:v>
                </c:pt>
                <c:pt idx="1446">
                  <c:v>63.378700000000002</c:v>
                </c:pt>
                <c:pt idx="1447">
                  <c:v>63.903199999999998</c:v>
                </c:pt>
                <c:pt idx="1448">
                  <c:v>63.903199999999998</c:v>
                </c:pt>
                <c:pt idx="1449">
                  <c:v>63.378799999999998</c:v>
                </c:pt>
                <c:pt idx="1450">
                  <c:v>63.343800000000002</c:v>
                </c:pt>
                <c:pt idx="1451">
                  <c:v>63.343800000000002</c:v>
                </c:pt>
                <c:pt idx="1452">
                  <c:v>62.819400000000002</c:v>
                </c:pt>
                <c:pt idx="1453">
                  <c:v>62.819400000000002</c:v>
                </c:pt>
                <c:pt idx="1454">
                  <c:v>63.343800000000002</c:v>
                </c:pt>
                <c:pt idx="1455">
                  <c:v>63.343800000000002</c:v>
                </c:pt>
                <c:pt idx="1456">
                  <c:v>63.343800000000002</c:v>
                </c:pt>
                <c:pt idx="1457">
                  <c:v>63.868200000000002</c:v>
                </c:pt>
                <c:pt idx="1458">
                  <c:v>63.868200000000002</c:v>
                </c:pt>
                <c:pt idx="1459">
                  <c:v>63.868200000000002</c:v>
                </c:pt>
                <c:pt idx="1460">
                  <c:v>63.868200000000002</c:v>
                </c:pt>
                <c:pt idx="1461">
                  <c:v>63.868200000000002</c:v>
                </c:pt>
                <c:pt idx="1462">
                  <c:v>63.553600000000003</c:v>
                </c:pt>
                <c:pt idx="1463">
                  <c:v>63.029200000000003</c:v>
                </c:pt>
                <c:pt idx="1464">
                  <c:v>63.029200000000003</c:v>
                </c:pt>
                <c:pt idx="1465">
                  <c:v>63.029200000000003</c:v>
                </c:pt>
                <c:pt idx="1466">
                  <c:v>63.029200000000003</c:v>
                </c:pt>
                <c:pt idx="1467">
                  <c:v>63.029200000000003</c:v>
                </c:pt>
                <c:pt idx="1468">
                  <c:v>62.749499999999998</c:v>
                </c:pt>
                <c:pt idx="1469">
                  <c:v>62.749499999999998</c:v>
                </c:pt>
                <c:pt idx="1470">
                  <c:v>62.749499999999998</c:v>
                </c:pt>
                <c:pt idx="1471">
                  <c:v>62.749499999999998</c:v>
                </c:pt>
                <c:pt idx="1472">
                  <c:v>62.749499999999998</c:v>
                </c:pt>
                <c:pt idx="1473">
                  <c:v>62.749499999999998</c:v>
                </c:pt>
                <c:pt idx="1474">
                  <c:v>62.854300000000002</c:v>
                </c:pt>
                <c:pt idx="1475">
                  <c:v>62.854300000000002</c:v>
                </c:pt>
                <c:pt idx="1476">
                  <c:v>62.854300000000002</c:v>
                </c:pt>
                <c:pt idx="1477">
                  <c:v>61.805799999999998</c:v>
                </c:pt>
                <c:pt idx="1478">
                  <c:v>61.281700000000001</c:v>
                </c:pt>
                <c:pt idx="1479">
                  <c:v>61.281700000000001</c:v>
                </c:pt>
                <c:pt idx="1480">
                  <c:v>61.491300000000003</c:v>
                </c:pt>
                <c:pt idx="1481">
                  <c:v>62.050400000000003</c:v>
                </c:pt>
                <c:pt idx="1482">
                  <c:v>62.5747</c:v>
                </c:pt>
                <c:pt idx="1483">
                  <c:v>62.5747</c:v>
                </c:pt>
                <c:pt idx="1484">
                  <c:v>62.5747</c:v>
                </c:pt>
                <c:pt idx="1485">
                  <c:v>62.5747</c:v>
                </c:pt>
                <c:pt idx="1486">
                  <c:v>62.5747</c:v>
                </c:pt>
                <c:pt idx="1487">
                  <c:v>63.0991</c:v>
                </c:pt>
                <c:pt idx="1488">
                  <c:v>63.0991</c:v>
                </c:pt>
                <c:pt idx="1489">
                  <c:v>63.0991</c:v>
                </c:pt>
                <c:pt idx="1490">
                  <c:v>63.0991</c:v>
                </c:pt>
                <c:pt idx="1491">
                  <c:v>63.0991</c:v>
                </c:pt>
                <c:pt idx="1492">
                  <c:v>63.238900000000001</c:v>
                </c:pt>
                <c:pt idx="1493">
                  <c:v>63.238900000000001</c:v>
                </c:pt>
                <c:pt idx="1494">
                  <c:v>63.763300000000001</c:v>
                </c:pt>
                <c:pt idx="1495">
                  <c:v>63.763300000000001</c:v>
                </c:pt>
                <c:pt idx="1496">
                  <c:v>63.763300000000001</c:v>
                </c:pt>
                <c:pt idx="1497">
                  <c:v>63.763300000000001</c:v>
                </c:pt>
                <c:pt idx="1498">
                  <c:v>63.833300000000001</c:v>
                </c:pt>
                <c:pt idx="1499">
                  <c:v>63.833300000000001</c:v>
                </c:pt>
                <c:pt idx="1500">
                  <c:v>63.833300000000001</c:v>
                </c:pt>
                <c:pt idx="1501">
                  <c:v>64.637600000000006</c:v>
                </c:pt>
                <c:pt idx="1502">
                  <c:v>64.637600000000006</c:v>
                </c:pt>
                <c:pt idx="1503">
                  <c:v>64.392799999999994</c:v>
                </c:pt>
                <c:pt idx="1504">
                  <c:v>64.392799999999994</c:v>
                </c:pt>
                <c:pt idx="1505">
                  <c:v>64.392799999999994</c:v>
                </c:pt>
                <c:pt idx="1506">
                  <c:v>64.392799999999994</c:v>
                </c:pt>
                <c:pt idx="1507">
                  <c:v>64.392799999999994</c:v>
                </c:pt>
                <c:pt idx="1508">
                  <c:v>64.392799999999994</c:v>
                </c:pt>
                <c:pt idx="1509">
                  <c:v>64.427800000000005</c:v>
                </c:pt>
                <c:pt idx="1510">
                  <c:v>63.903199999999998</c:v>
                </c:pt>
                <c:pt idx="1511">
                  <c:v>63.903199999999998</c:v>
                </c:pt>
                <c:pt idx="1512">
                  <c:v>63.903199999999998</c:v>
                </c:pt>
                <c:pt idx="1513">
                  <c:v>63.378799999999998</c:v>
                </c:pt>
                <c:pt idx="1514">
                  <c:v>63.378799999999998</c:v>
                </c:pt>
                <c:pt idx="1515">
                  <c:v>63.588500000000003</c:v>
                </c:pt>
                <c:pt idx="1516">
                  <c:v>63.588500000000003</c:v>
                </c:pt>
                <c:pt idx="1517">
                  <c:v>63.588500000000003</c:v>
                </c:pt>
                <c:pt idx="1518">
                  <c:v>63.588500000000003</c:v>
                </c:pt>
                <c:pt idx="1519">
                  <c:v>63.588500000000003</c:v>
                </c:pt>
                <c:pt idx="1520">
                  <c:v>63.588500000000003</c:v>
                </c:pt>
                <c:pt idx="1521">
                  <c:v>63.343800000000002</c:v>
                </c:pt>
                <c:pt idx="1522">
                  <c:v>63.343800000000002</c:v>
                </c:pt>
                <c:pt idx="1523">
                  <c:v>63.343800000000002</c:v>
                </c:pt>
                <c:pt idx="1524">
                  <c:v>63.343800000000002</c:v>
                </c:pt>
                <c:pt idx="1525">
                  <c:v>63.343800000000002</c:v>
                </c:pt>
                <c:pt idx="1526">
                  <c:v>63.343800000000002</c:v>
                </c:pt>
                <c:pt idx="1527">
                  <c:v>63.588500000000003</c:v>
                </c:pt>
                <c:pt idx="1528">
                  <c:v>63.588500000000003</c:v>
                </c:pt>
                <c:pt idx="1529">
                  <c:v>63.588500000000003</c:v>
                </c:pt>
                <c:pt idx="1530">
                  <c:v>63.588500000000003</c:v>
                </c:pt>
                <c:pt idx="1531">
                  <c:v>63.588500000000003</c:v>
                </c:pt>
                <c:pt idx="1532">
                  <c:v>63.588500000000003</c:v>
                </c:pt>
                <c:pt idx="1533">
                  <c:v>63.938200000000002</c:v>
                </c:pt>
                <c:pt idx="1534">
                  <c:v>63.938200000000002</c:v>
                </c:pt>
                <c:pt idx="1535">
                  <c:v>63.938200000000002</c:v>
                </c:pt>
                <c:pt idx="1536">
                  <c:v>63.413699999999999</c:v>
                </c:pt>
                <c:pt idx="1537">
                  <c:v>63.413699999999999</c:v>
                </c:pt>
                <c:pt idx="1538">
                  <c:v>63.413699999999999</c:v>
                </c:pt>
                <c:pt idx="1539">
                  <c:v>63.0291</c:v>
                </c:pt>
                <c:pt idx="1540">
                  <c:v>62.504800000000003</c:v>
                </c:pt>
                <c:pt idx="1541">
                  <c:v>62.504800000000003</c:v>
                </c:pt>
                <c:pt idx="1542">
                  <c:v>63.0291</c:v>
                </c:pt>
                <c:pt idx="1543">
                  <c:v>63.0291</c:v>
                </c:pt>
                <c:pt idx="1544">
                  <c:v>63.0291</c:v>
                </c:pt>
                <c:pt idx="1545">
                  <c:v>63.0991</c:v>
                </c:pt>
                <c:pt idx="1546">
                  <c:v>63.0991</c:v>
                </c:pt>
                <c:pt idx="1547">
                  <c:v>63.0991</c:v>
                </c:pt>
                <c:pt idx="1548">
                  <c:v>63.0991</c:v>
                </c:pt>
                <c:pt idx="1549">
                  <c:v>63.658499999999997</c:v>
                </c:pt>
                <c:pt idx="1550">
                  <c:v>63.658499999999997</c:v>
                </c:pt>
                <c:pt idx="1551">
                  <c:v>64.113</c:v>
                </c:pt>
                <c:pt idx="1552">
                  <c:v>62.5398</c:v>
                </c:pt>
                <c:pt idx="1553">
                  <c:v>62.5398</c:v>
                </c:pt>
                <c:pt idx="1554">
                  <c:v>62.5398</c:v>
                </c:pt>
                <c:pt idx="1555">
                  <c:v>63.064100000000003</c:v>
                </c:pt>
                <c:pt idx="1556">
                  <c:v>63.588500000000003</c:v>
                </c:pt>
                <c:pt idx="1557">
                  <c:v>63.483600000000003</c:v>
                </c:pt>
                <c:pt idx="1558">
                  <c:v>62.959200000000003</c:v>
                </c:pt>
                <c:pt idx="1559">
                  <c:v>63.483600000000003</c:v>
                </c:pt>
                <c:pt idx="1560">
                  <c:v>63.483600000000003</c:v>
                </c:pt>
                <c:pt idx="1561">
                  <c:v>63.483600000000003</c:v>
                </c:pt>
                <c:pt idx="1562">
                  <c:v>63.483600000000003</c:v>
                </c:pt>
                <c:pt idx="1563">
                  <c:v>63.553600000000003</c:v>
                </c:pt>
                <c:pt idx="1564">
                  <c:v>63.553600000000003</c:v>
                </c:pt>
                <c:pt idx="1565">
                  <c:v>63.029200000000003</c:v>
                </c:pt>
                <c:pt idx="1566">
                  <c:v>63.0291</c:v>
                </c:pt>
                <c:pt idx="1567">
                  <c:v>63.553600000000003</c:v>
                </c:pt>
                <c:pt idx="1568">
                  <c:v>63.029200000000003</c:v>
                </c:pt>
                <c:pt idx="1569">
                  <c:v>62.819400000000002</c:v>
                </c:pt>
                <c:pt idx="1570">
                  <c:v>62.819400000000002</c:v>
                </c:pt>
                <c:pt idx="1571">
                  <c:v>63.343800000000002</c:v>
                </c:pt>
                <c:pt idx="1572">
                  <c:v>63.343800000000002</c:v>
                </c:pt>
                <c:pt idx="1573">
                  <c:v>62.819400000000002</c:v>
                </c:pt>
                <c:pt idx="1574">
                  <c:v>62.819400000000002</c:v>
                </c:pt>
                <c:pt idx="1575">
                  <c:v>62.959200000000003</c:v>
                </c:pt>
                <c:pt idx="1576">
                  <c:v>62.959200000000003</c:v>
                </c:pt>
                <c:pt idx="1577">
                  <c:v>62.959200000000003</c:v>
                </c:pt>
                <c:pt idx="1578">
                  <c:v>62.959200000000003</c:v>
                </c:pt>
                <c:pt idx="1579">
                  <c:v>62.959200000000003</c:v>
                </c:pt>
                <c:pt idx="1580">
                  <c:v>62.959200000000003</c:v>
                </c:pt>
                <c:pt idx="1581">
                  <c:v>63.134</c:v>
                </c:pt>
                <c:pt idx="1582">
                  <c:v>63.134</c:v>
                </c:pt>
                <c:pt idx="1583">
                  <c:v>62.5747</c:v>
                </c:pt>
                <c:pt idx="1584">
                  <c:v>62.5747</c:v>
                </c:pt>
                <c:pt idx="1585">
                  <c:v>63.098999999999997</c:v>
                </c:pt>
                <c:pt idx="1586">
                  <c:v>62.5747</c:v>
                </c:pt>
                <c:pt idx="1587">
                  <c:v>62.295099999999998</c:v>
                </c:pt>
                <c:pt idx="1588">
                  <c:v>62.819400000000002</c:v>
                </c:pt>
                <c:pt idx="1589">
                  <c:v>62.819400000000002</c:v>
                </c:pt>
                <c:pt idx="1590">
                  <c:v>62.819400000000002</c:v>
                </c:pt>
                <c:pt idx="1591">
                  <c:v>63.413699999999999</c:v>
                </c:pt>
                <c:pt idx="1592">
                  <c:v>63.413699999999999</c:v>
                </c:pt>
                <c:pt idx="1593">
                  <c:v>63.0291</c:v>
                </c:pt>
                <c:pt idx="1594">
                  <c:v>63.0291</c:v>
                </c:pt>
                <c:pt idx="1595">
                  <c:v>63.0291</c:v>
                </c:pt>
                <c:pt idx="1596">
                  <c:v>63.0291</c:v>
                </c:pt>
                <c:pt idx="1597">
                  <c:v>62.469900000000003</c:v>
                </c:pt>
                <c:pt idx="1598">
                  <c:v>62.469900000000003</c:v>
                </c:pt>
                <c:pt idx="1599">
                  <c:v>62.5747</c:v>
                </c:pt>
                <c:pt idx="1600">
                  <c:v>62.5747</c:v>
                </c:pt>
                <c:pt idx="1601">
                  <c:v>63.134</c:v>
                </c:pt>
                <c:pt idx="1602">
                  <c:v>63.134</c:v>
                </c:pt>
                <c:pt idx="1603">
                  <c:v>63.134</c:v>
                </c:pt>
                <c:pt idx="1604">
                  <c:v>63.134</c:v>
                </c:pt>
                <c:pt idx="1605">
                  <c:v>63.238900000000001</c:v>
                </c:pt>
                <c:pt idx="1606">
                  <c:v>63.238900000000001</c:v>
                </c:pt>
                <c:pt idx="1607">
                  <c:v>63.238900000000001</c:v>
                </c:pt>
                <c:pt idx="1608">
                  <c:v>63.798299999999998</c:v>
                </c:pt>
                <c:pt idx="1609">
                  <c:v>63.798299999999998</c:v>
                </c:pt>
                <c:pt idx="1610">
                  <c:v>62.714500000000001</c:v>
                </c:pt>
                <c:pt idx="1611">
                  <c:v>63.168999999999997</c:v>
                </c:pt>
                <c:pt idx="1612">
                  <c:v>63.168999999999997</c:v>
                </c:pt>
                <c:pt idx="1613">
                  <c:v>62.644599999999997</c:v>
                </c:pt>
                <c:pt idx="1614">
                  <c:v>62.1203</c:v>
                </c:pt>
                <c:pt idx="1615">
                  <c:v>62.644599999999997</c:v>
                </c:pt>
                <c:pt idx="1616">
                  <c:v>62.1203</c:v>
                </c:pt>
                <c:pt idx="1617">
                  <c:v>62.994199999999999</c:v>
                </c:pt>
                <c:pt idx="1618">
                  <c:v>63.518599999999999</c:v>
                </c:pt>
                <c:pt idx="1619">
                  <c:v>63.553600000000003</c:v>
                </c:pt>
                <c:pt idx="1620">
                  <c:v>63.029200000000003</c:v>
                </c:pt>
                <c:pt idx="1621">
                  <c:v>62.504800000000003</c:v>
                </c:pt>
                <c:pt idx="1622">
                  <c:v>62.504800000000003</c:v>
                </c:pt>
                <c:pt idx="1623">
                  <c:v>62.784399999999998</c:v>
                </c:pt>
                <c:pt idx="1624">
                  <c:v>62.819400000000002</c:v>
                </c:pt>
                <c:pt idx="1625">
                  <c:v>63.868200000000002</c:v>
                </c:pt>
                <c:pt idx="1626">
                  <c:v>63.868200000000002</c:v>
                </c:pt>
                <c:pt idx="1627">
                  <c:v>65.092399999999998</c:v>
                </c:pt>
                <c:pt idx="1628">
                  <c:v>65.092399999999998</c:v>
                </c:pt>
                <c:pt idx="1629">
                  <c:v>64.113100000000003</c:v>
                </c:pt>
                <c:pt idx="1630">
                  <c:v>63.064100000000003</c:v>
                </c:pt>
                <c:pt idx="1631">
                  <c:v>63.588500000000003</c:v>
                </c:pt>
                <c:pt idx="1632">
                  <c:v>64.672600000000003</c:v>
                </c:pt>
                <c:pt idx="1633">
                  <c:v>64.147999999999996</c:v>
                </c:pt>
                <c:pt idx="1634">
                  <c:v>64.147999999999996</c:v>
                </c:pt>
                <c:pt idx="1635">
                  <c:v>65.127300000000005</c:v>
                </c:pt>
                <c:pt idx="1636">
                  <c:v>64.078100000000006</c:v>
                </c:pt>
                <c:pt idx="1637">
                  <c:v>64.043099999999995</c:v>
                </c:pt>
                <c:pt idx="1638">
                  <c:v>65.092299999999994</c:v>
                </c:pt>
                <c:pt idx="1639">
                  <c:v>62.959200000000003</c:v>
                </c:pt>
                <c:pt idx="1640">
                  <c:v>64.078100000000006</c:v>
                </c:pt>
                <c:pt idx="1641">
                  <c:v>64.218000000000004</c:v>
                </c:pt>
                <c:pt idx="1642">
                  <c:v>64.218000000000004</c:v>
                </c:pt>
                <c:pt idx="1643">
                  <c:v>63.0991</c:v>
                </c:pt>
                <c:pt idx="1644">
                  <c:v>63.6235</c:v>
                </c:pt>
                <c:pt idx="1645">
                  <c:v>63.6235</c:v>
                </c:pt>
                <c:pt idx="1646">
                  <c:v>64.147999999999996</c:v>
                </c:pt>
                <c:pt idx="1647">
                  <c:v>64.183000000000007</c:v>
                </c:pt>
                <c:pt idx="1648">
                  <c:v>63.134099999999997</c:v>
                </c:pt>
                <c:pt idx="1649">
                  <c:v>63.134099999999997</c:v>
                </c:pt>
                <c:pt idx="1650">
                  <c:v>61.840800000000002</c:v>
                </c:pt>
                <c:pt idx="1651">
                  <c:v>60.094000000000001</c:v>
                </c:pt>
                <c:pt idx="1652">
                  <c:v>62.260100000000001</c:v>
                </c:pt>
                <c:pt idx="1653">
                  <c:v>61.142000000000003</c:v>
                </c:pt>
                <c:pt idx="1654">
                  <c:v>60.617899999999999</c:v>
                </c:pt>
                <c:pt idx="1655">
                  <c:v>61.1419</c:v>
                </c:pt>
                <c:pt idx="1656">
                  <c:v>60.617899999999999</c:v>
                </c:pt>
                <c:pt idx="1657">
                  <c:v>61.665999999999997</c:v>
                </c:pt>
                <c:pt idx="1658">
                  <c:v>62.190199999999997</c:v>
                </c:pt>
                <c:pt idx="1659">
                  <c:v>62.365000000000002</c:v>
                </c:pt>
                <c:pt idx="1660">
                  <c:v>62.365000000000002</c:v>
                </c:pt>
                <c:pt idx="1661">
                  <c:v>63.448700000000002</c:v>
                </c:pt>
                <c:pt idx="1662">
                  <c:v>63.448700000000002</c:v>
                </c:pt>
                <c:pt idx="1663">
                  <c:v>63.973199999999999</c:v>
                </c:pt>
                <c:pt idx="1664">
                  <c:v>65.617099999999994</c:v>
                </c:pt>
                <c:pt idx="1665">
                  <c:v>64.847499999999997</c:v>
                </c:pt>
                <c:pt idx="1666">
                  <c:v>62.679600000000001</c:v>
                </c:pt>
                <c:pt idx="1667">
                  <c:v>63.728400000000001</c:v>
                </c:pt>
                <c:pt idx="1668">
                  <c:v>64.252899999999997</c:v>
                </c:pt>
                <c:pt idx="1669">
                  <c:v>64.252899999999997</c:v>
                </c:pt>
                <c:pt idx="1670">
                  <c:v>64.252899999999997</c:v>
                </c:pt>
                <c:pt idx="1671">
                  <c:v>64.287899999999993</c:v>
                </c:pt>
                <c:pt idx="1672">
                  <c:v>63.728400000000001</c:v>
                </c:pt>
                <c:pt idx="1673">
                  <c:v>63.728400000000001</c:v>
                </c:pt>
                <c:pt idx="1674">
                  <c:v>62.679600000000001</c:v>
                </c:pt>
                <c:pt idx="1675">
                  <c:v>63.868200000000002</c:v>
                </c:pt>
                <c:pt idx="1676">
                  <c:v>64.392799999999994</c:v>
                </c:pt>
                <c:pt idx="1677">
                  <c:v>64.008099999999999</c:v>
                </c:pt>
                <c:pt idx="1678">
                  <c:v>64.008099999999999</c:v>
                </c:pt>
                <c:pt idx="1679">
                  <c:v>63.483600000000003</c:v>
                </c:pt>
                <c:pt idx="1680">
                  <c:v>64.008099999999999</c:v>
                </c:pt>
                <c:pt idx="1681">
                  <c:v>64.532700000000006</c:v>
                </c:pt>
                <c:pt idx="1682">
                  <c:v>64.008099999999999</c:v>
                </c:pt>
                <c:pt idx="1683">
                  <c:v>64.882499999999993</c:v>
                </c:pt>
                <c:pt idx="1684">
                  <c:v>64.882499999999993</c:v>
                </c:pt>
                <c:pt idx="1685">
                  <c:v>63.273899999999998</c:v>
                </c:pt>
                <c:pt idx="1686">
                  <c:v>64.847499999999997</c:v>
                </c:pt>
                <c:pt idx="1687">
                  <c:v>64.322900000000004</c:v>
                </c:pt>
                <c:pt idx="1688">
                  <c:v>64.322900000000004</c:v>
                </c:pt>
                <c:pt idx="1689">
                  <c:v>63.833300000000001</c:v>
                </c:pt>
                <c:pt idx="1690">
                  <c:v>62.190300000000001</c:v>
                </c:pt>
                <c:pt idx="1691">
                  <c:v>63.833300000000001</c:v>
                </c:pt>
                <c:pt idx="1692">
                  <c:v>63.833300000000001</c:v>
                </c:pt>
                <c:pt idx="1693">
                  <c:v>63.833300000000001</c:v>
                </c:pt>
                <c:pt idx="1694">
                  <c:v>63.308799999999998</c:v>
                </c:pt>
                <c:pt idx="1695">
                  <c:v>63.483600000000003</c:v>
                </c:pt>
                <c:pt idx="1696">
                  <c:v>63.483600000000003</c:v>
                </c:pt>
                <c:pt idx="1697">
                  <c:v>64.008099999999999</c:v>
                </c:pt>
                <c:pt idx="1698">
                  <c:v>64.008099999999999</c:v>
                </c:pt>
                <c:pt idx="1699">
                  <c:v>64.008099999999999</c:v>
                </c:pt>
                <c:pt idx="1700">
                  <c:v>64.008099999999999</c:v>
                </c:pt>
                <c:pt idx="1701">
                  <c:v>64.147999999999996</c:v>
                </c:pt>
                <c:pt idx="1702">
                  <c:v>64.147999999999996</c:v>
                </c:pt>
                <c:pt idx="1703">
                  <c:v>64.147999999999996</c:v>
                </c:pt>
                <c:pt idx="1704">
                  <c:v>64.147999999999996</c:v>
                </c:pt>
                <c:pt idx="1705">
                  <c:v>64.147999999999996</c:v>
                </c:pt>
                <c:pt idx="1706">
                  <c:v>63.6235</c:v>
                </c:pt>
                <c:pt idx="1707">
                  <c:v>63.0991</c:v>
                </c:pt>
                <c:pt idx="1708">
                  <c:v>63.0991</c:v>
                </c:pt>
                <c:pt idx="1709">
                  <c:v>63.0991</c:v>
                </c:pt>
                <c:pt idx="1710">
                  <c:v>63.0991</c:v>
                </c:pt>
                <c:pt idx="1711">
                  <c:v>63.6235</c:v>
                </c:pt>
                <c:pt idx="1712">
                  <c:v>63.6235</c:v>
                </c:pt>
                <c:pt idx="1713">
                  <c:v>63.658499999999997</c:v>
                </c:pt>
                <c:pt idx="1714">
                  <c:v>63.134</c:v>
                </c:pt>
                <c:pt idx="1715">
                  <c:v>63.693399999999997</c:v>
                </c:pt>
                <c:pt idx="1716">
                  <c:v>64.218000000000004</c:v>
                </c:pt>
                <c:pt idx="1717">
                  <c:v>64.218000000000004</c:v>
                </c:pt>
                <c:pt idx="1718">
                  <c:v>64.742599999999996</c:v>
                </c:pt>
                <c:pt idx="1719">
                  <c:v>66.106999999999999</c:v>
                </c:pt>
                <c:pt idx="1720">
                  <c:v>64.427800000000005</c:v>
                </c:pt>
                <c:pt idx="1721">
                  <c:v>63.378700000000002</c:v>
                </c:pt>
                <c:pt idx="1722">
                  <c:v>62.854399999999998</c:v>
                </c:pt>
                <c:pt idx="1723">
                  <c:v>63.378700000000002</c:v>
                </c:pt>
                <c:pt idx="1724">
                  <c:v>62.854399999999998</c:v>
                </c:pt>
                <c:pt idx="1725">
                  <c:v>62.784399999999998</c:v>
                </c:pt>
                <c:pt idx="1726">
                  <c:v>62.784399999999998</c:v>
                </c:pt>
                <c:pt idx="1727">
                  <c:v>62.784399999999998</c:v>
                </c:pt>
                <c:pt idx="1728">
                  <c:v>63.308799999999998</c:v>
                </c:pt>
                <c:pt idx="1729">
                  <c:v>64.917400000000001</c:v>
                </c:pt>
                <c:pt idx="1730">
                  <c:v>64.917400000000001</c:v>
                </c:pt>
                <c:pt idx="1731">
                  <c:v>62.959299999999999</c:v>
                </c:pt>
                <c:pt idx="1732">
                  <c:v>62.959299999999999</c:v>
                </c:pt>
                <c:pt idx="1733">
                  <c:v>62.959299999999999</c:v>
                </c:pt>
                <c:pt idx="1734">
                  <c:v>63.483600000000003</c:v>
                </c:pt>
                <c:pt idx="1735">
                  <c:v>62.4</c:v>
                </c:pt>
                <c:pt idx="1736">
                  <c:v>62.4</c:v>
                </c:pt>
                <c:pt idx="1737">
                  <c:v>63.168999999999997</c:v>
                </c:pt>
                <c:pt idx="1738">
                  <c:v>63.168999999999997</c:v>
                </c:pt>
                <c:pt idx="1739">
                  <c:v>62.644599999999997</c:v>
                </c:pt>
                <c:pt idx="1740">
                  <c:v>63.168999999999997</c:v>
                </c:pt>
                <c:pt idx="1741">
                  <c:v>63.168999999999997</c:v>
                </c:pt>
                <c:pt idx="1742">
                  <c:v>62.644599999999997</c:v>
                </c:pt>
                <c:pt idx="1743">
                  <c:v>63.168999999999997</c:v>
                </c:pt>
                <c:pt idx="1744">
                  <c:v>63.693399999999997</c:v>
                </c:pt>
                <c:pt idx="1745">
                  <c:v>63.168999999999997</c:v>
                </c:pt>
                <c:pt idx="1746">
                  <c:v>62.609699999999997</c:v>
                </c:pt>
                <c:pt idx="1747">
                  <c:v>63.134</c:v>
                </c:pt>
                <c:pt idx="1748">
                  <c:v>63.134</c:v>
                </c:pt>
                <c:pt idx="1749">
                  <c:v>63.0291</c:v>
                </c:pt>
                <c:pt idx="1750">
                  <c:v>63.0291</c:v>
                </c:pt>
                <c:pt idx="1751">
                  <c:v>63.0291</c:v>
                </c:pt>
                <c:pt idx="1752">
                  <c:v>63.0291</c:v>
                </c:pt>
                <c:pt idx="1753">
                  <c:v>63.0291</c:v>
                </c:pt>
                <c:pt idx="1754">
                  <c:v>63.0291</c:v>
                </c:pt>
                <c:pt idx="1755">
                  <c:v>62.994199999999999</c:v>
                </c:pt>
                <c:pt idx="1756">
                  <c:v>62.434899999999999</c:v>
                </c:pt>
                <c:pt idx="1757">
                  <c:v>62.959200000000003</c:v>
                </c:pt>
                <c:pt idx="1758">
                  <c:v>62.959200000000003</c:v>
                </c:pt>
                <c:pt idx="1759">
                  <c:v>62.959200000000003</c:v>
                </c:pt>
                <c:pt idx="1760">
                  <c:v>62.959200000000003</c:v>
                </c:pt>
                <c:pt idx="1761">
                  <c:v>63.308799999999998</c:v>
                </c:pt>
                <c:pt idx="1762">
                  <c:v>62.784500000000001</c:v>
                </c:pt>
                <c:pt idx="1763">
                  <c:v>62.260199999999998</c:v>
                </c:pt>
                <c:pt idx="1764">
                  <c:v>63.833300000000001</c:v>
                </c:pt>
                <c:pt idx="1765">
                  <c:v>62.120399999999997</c:v>
                </c:pt>
                <c:pt idx="1766">
                  <c:v>63.763399999999997</c:v>
                </c:pt>
                <c:pt idx="1767">
                  <c:v>62.5747</c:v>
                </c:pt>
                <c:pt idx="1768">
                  <c:v>61.491300000000003</c:v>
                </c:pt>
                <c:pt idx="1769">
                  <c:v>62.5747</c:v>
                </c:pt>
                <c:pt idx="1770">
                  <c:v>63.0991</c:v>
                </c:pt>
                <c:pt idx="1771">
                  <c:v>63.0991</c:v>
                </c:pt>
                <c:pt idx="1772">
                  <c:v>63.0991</c:v>
                </c:pt>
                <c:pt idx="1773">
                  <c:v>61.840800000000002</c:v>
                </c:pt>
                <c:pt idx="1774">
                  <c:v>63.518599999999999</c:v>
                </c:pt>
                <c:pt idx="1775">
                  <c:v>63.553600000000003</c:v>
                </c:pt>
                <c:pt idx="1776">
                  <c:v>63.029200000000003</c:v>
                </c:pt>
                <c:pt idx="1777">
                  <c:v>63.5535</c:v>
                </c:pt>
                <c:pt idx="1778">
                  <c:v>61.980600000000003</c:v>
                </c:pt>
                <c:pt idx="1779">
                  <c:v>62.469799999999999</c:v>
                </c:pt>
                <c:pt idx="1780">
                  <c:v>62.924300000000002</c:v>
                </c:pt>
                <c:pt idx="1781">
                  <c:v>63.973199999999999</c:v>
                </c:pt>
                <c:pt idx="1782">
                  <c:v>61.840800000000002</c:v>
                </c:pt>
                <c:pt idx="1783">
                  <c:v>62.889299999999999</c:v>
                </c:pt>
                <c:pt idx="1784">
                  <c:v>63.413699999999999</c:v>
                </c:pt>
                <c:pt idx="1785">
                  <c:v>64.008099999999999</c:v>
                </c:pt>
                <c:pt idx="1786">
                  <c:v>62.434899999999999</c:v>
                </c:pt>
                <c:pt idx="1787">
                  <c:v>61.910699999999999</c:v>
                </c:pt>
                <c:pt idx="1788">
                  <c:v>62.434899999999999</c:v>
                </c:pt>
                <c:pt idx="1789">
                  <c:v>62.434899999999999</c:v>
                </c:pt>
                <c:pt idx="1790">
                  <c:v>62.434899999999999</c:v>
                </c:pt>
                <c:pt idx="1791">
                  <c:v>62.854300000000002</c:v>
                </c:pt>
                <c:pt idx="1792">
                  <c:v>62.854300000000002</c:v>
                </c:pt>
                <c:pt idx="1793">
                  <c:v>62.854300000000002</c:v>
                </c:pt>
                <c:pt idx="1794">
                  <c:v>62.854300000000002</c:v>
                </c:pt>
                <c:pt idx="1795">
                  <c:v>62.854300000000002</c:v>
                </c:pt>
                <c:pt idx="1796">
                  <c:v>62.854300000000002</c:v>
                </c:pt>
                <c:pt idx="1797">
                  <c:v>62.994199999999999</c:v>
                </c:pt>
                <c:pt idx="1798">
                  <c:v>62.469900000000003</c:v>
                </c:pt>
                <c:pt idx="1799">
                  <c:v>62.994199999999999</c:v>
                </c:pt>
                <c:pt idx="1800">
                  <c:v>63.518599999999999</c:v>
                </c:pt>
                <c:pt idx="1801">
                  <c:v>62.994199999999999</c:v>
                </c:pt>
                <c:pt idx="1802">
                  <c:v>63.518599999999999</c:v>
                </c:pt>
                <c:pt idx="1803">
                  <c:v>62.854399999999998</c:v>
                </c:pt>
                <c:pt idx="1804">
                  <c:v>62.854399999999998</c:v>
                </c:pt>
                <c:pt idx="1805">
                  <c:v>62.854399999999998</c:v>
                </c:pt>
                <c:pt idx="1806">
                  <c:v>62.854399999999998</c:v>
                </c:pt>
                <c:pt idx="1807">
                  <c:v>62.854399999999998</c:v>
                </c:pt>
                <c:pt idx="1808">
                  <c:v>62.854399999999998</c:v>
                </c:pt>
                <c:pt idx="1809">
                  <c:v>62.854300000000002</c:v>
                </c:pt>
                <c:pt idx="1810">
                  <c:v>62.854300000000002</c:v>
                </c:pt>
                <c:pt idx="1811">
                  <c:v>62.854300000000002</c:v>
                </c:pt>
                <c:pt idx="1812">
                  <c:v>62.854300000000002</c:v>
                </c:pt>
                <c:pt idx="1813">
                  <c:v>62.854300000000002</c:v>
                </c:pt>
                <c:pt idx="1814">
                  <c:v>62.854300000000002</c:v>
                </c:pt>
                <c:pt idx="1815">
                  <c:v>62.679600000000001</c:v>
                </c:pt>
                <c:pt idx="1816">
                  <c:v>62.679600000000001</c:v>
                </c:pt>
                <c:pt idx="1817">
                  <c:v>62.679600000000001</c:v>
                </c:pt>
                <c:pt idx="1818">
                  <c:v>63.763399999999997</c:v>
                </c:pt>
                <c:pt idx="1819">
                  <c:v>64.287899999999993</c:v>
                </c:pt>
                <c:pt idx="1820">
                  <c:v>64.287899999999993</c:v>
                </c:pt>
                <c:pt idx="1821">
                  <c:v>63.658499999999997</c:v>
                </c:pt>
                <c:pt idx="1822">
                  <c:v>63.0991</c:v>
                </c:pt>
                <c:pt idx="1823">
                  <c:v>63.6235</c:v>
                </c:pt>
                <c:pt idx="1824">
                  <c:v>63.6235</c:v>
                </c:pt>
                <c:pt idx="1825">
                  <c:v>63.6235</c:v>
                </c:pt>
                <c:pt idx="1826">
                  <c:v>63.0991</c:v>
                </c:pt>
                <c:pt idx="1827">
                  <c:v>62.225200000000001</c:v>
                </c:pt>
                <c:pt idx="1828">
                  <c:v>62.225200000000001</c:v>
                </c:pt>
                <c:pt idx="1829">
                  <c:v>62.225200000000001</c:v>
                </c:pt>
                <c:pt idx="1830">
                  <c:v>62.749499999999998</c:v>
                </c:pt>
                <c:pt idx="1831">
                  <c:v>63.273899999999998</c:v>
                </c:pt>
                <c:pt idx="1832">
                  <c:v>63.273899999999998</c:v>
                </c:pt>
                <c:pt idx="1833">
                  <c:v>63.343800000000002</c:v>
                </c:pt>
                <c:pt idx="1834">
                  <c:v>63.343800000000002</c:v>
                </c:pt>
                <c:pt idx="1835">
                  <c:v>63.343800000000002</c:v>
                </c:pt>
                <c:pt idx="1836">
                  <c:v>63.343800000000002</c:v>
                </c:pt>
                <c:pt idx="1837">
                  <c:v>62.819400000000002</c:v>
                </c:pt>
                <c:pt idx="1838">
                  <c:v>62.819400000000002</c:v>
                </c:pt>
                <c:pt idx="1839">
                  <c:v>62.539700000000003</c:v>
                </c:pt>
                <c:pt idx="1840">
                  <c:v>63.064100000000003</c:v>
                </c:pt>
                <c:pt idx="1841">
                  <c:v>63.064100000000003</c:v>
                </c:pt>
                <c:pt idx="1842">
                  <c:v>63.064100000000003</c:v>
                </c:pt>
                <c:pt idx="1843">
                  <c:v>63.588500000000003</c:v>
                </c:pt>
                <c:pt idx="1844">
                  <c:v>63.588500000000003</c:v>
                </c:pt>
                <c:pt idx="1845">
                  <c:v>63.378700000000002</c:v>
                </c:pt>
                <c:pt idx="1846">
                  <c:v>62.819400000000002</c:v>
                </c:pt>
                <c:pt idx="1847">
                  <c:v>62.295099999999998</c:v>
                </c:pt>
                <c:pt idx="1848">
                  <c:v>61.770899999999997</c:v>
                </c:pt>
                <c:pt idx="1849">
                  <c:v>63.413699999999999</c:v>
                </c:pt>
                <c:pt idx="1850">
                  <c:v>63.413699999999999</c:v>
                </c:pt>
                <c:pt idx="1851">
                  <c:v>63.134</c:v>
                </c:pt>
                <c:pt idx="1852">
                  <c:v>63.134</c:v>
                </c:pt>
                <c:pt idx="1853">
                  <c:v>62.609699999999997</c:v>
                </c:pt>
                <c:pt idx="1854">
                  <c:v>62.0854</c:v>
                </c:pt>
                <c:pt idx="1855">
                  <c:v>62.609699999999997</c:v>
                </c:pt>
                <c:pt idx="1856">
                  <c:v>62.0854</c:v>
                </c:pt>
                <c:pt idx="1857">
                  <c:v>62.015500000000003</c:v>
                </c:pt>
                <c:pt idx="1858">
                  <c:v>62.015500000000003</c:v>
                </c:pt>
                <c:pt idx="1859">
                  <c:v>63.064100000000003</c:v>
                </c:pt>
                <c:pt idx="1860">
                  <c:v>62.5398</c:v>
                </c:pt>
                <c:pt idx="1861">
                  <c:v>64.147999999999996</c:v>
                </c:pt>
                <c:pt idx="1862">
                  <c:v>65.197299999999998</c:v>
                </c:pt>
                <c:pt idx="1863">
                  <c:v>64.078100000000006</c:v>
                </c:pt>
                <c:pt idx="1864">
                  <c:v>64.078100000000006</c:v>
                </c:pt>
                <c:pt idx="1865">
                  <c:v>63.553600000000003</c:v>
                </c:pt>
                <c:pt idx="1866">
                  <c:v>61.910699999999999</c:v>
                </c:pt>
                <c:pt idx="1867">
                  <c:v>62.434899999999999</c:v>
                </c:pt>
                <c:pt idx="1868">
                  <c:v>62.994199999999999</c:v>
                </c:pt>
                <c:pt idx="1869">
                  <c:v>62.959200000000003</c:v>
                </c:pt>
                <c:pt idx="1870">
                  <c:v>63.483600000000003</c:v>
                </c:pt>
                <c:pt idx="1871">
                  <c:v>62.959200000000003</c:v>
                </c:pt>
                <c:pt idx="1872">
                  <c:v>63.483600000000003</c:v>
                </c:pt>
                <c:pt idx="1873">
                  <c:v>62.365000000000002</c:v>
                </c:pt>
                <c:pt idx="1874">
                  <c:v>62.365000000000002</c:v>
                </c:pt>
                <c:pt idx="1875">
                  <c:v>62.819400000000002</c:v>
                </c:pt>
                <c:pt idx="1876">
                  <c:v>62.819400000000002</c:v>
                </c:pt>
                <c:pt idx="1877">
                  <c:v>62.819400000000002</c:v>
                </c:pt>
                <c:pt idx="1878">
                  <c:v>62.819400000000002</c:v>
                </c:pt>
                <c:pt idx="1879">
                  <c:v>62.819400000000002</c:v>
                </c:pt>
                <c:pt idx="1880">
                  <c:v>62.819400000000002</c:v>
                </c:pt>
                <c:pt idx="1881">
                  <c:v>62.714500000000001</c:v>
                </c:pt>
                <c:pt idx="1882">
                  <c:v>62.714500000000001</c:v>
                </c:pt>
                <c:pt idx="1883">
                  <c:v>62.190300000000001</c:v>
                </c:pt>
                <c:pt idx="1884">
                  <c:v>62.190300000000001</c:v>
                </c:pt>
                <c:pt idx="1885">
                  <c:v>62.190300000000001</c:v>
                </c:pt>
                <c:pt idx="1886">
                  <c:v>63.833300000000001</c:v>
                </c:pt>
                <c:pt idx="1887">
                  <c:v>64.707599999999999</c:v>
                </c:pt>
                <c:pt idx="1888">
                  <c:v>64.707599999999999</c:v>
                </c:pt>
                <c:pt idx="1889">
                  <c:v>64.183000000000007</c:v>
                </c:pt>
                <c:pt idx="1890">
                  <c:v>63.658499999999997</c:v>
                </c:pt>
                <c:pt idx="1891">
                  <c:v>63.134099999999997</c:v>
                </c:pt>
                <c:pt idx="1892">
                  <c:v>63.134099999999997</c:v>
                </c:pt>
                <c:pt idx="1893">
                  <c:v>63.029200000000003</c:v>
                </c:pt>
                <c:pt idx="1894">
                  <c:v>63.029200000000003</c:v>
                </c:pt>
                <c:pt idx="1895">
                  <c:v>62.469900000000003</c:v>
                </c:pt>
                <c:pt idx="1896">
                  <c:v>62.469900000000003</c:v>
                </c:pt>
                <c:pt idx="1897">
                  <c:v>61.945599999999999</c:v>
                </c:pt>
                <c:pt idx="1898">
                  <c:v>61.421399999999998</c:v>
                </c:pt>
                <c:pt idx="1899">
                  <c:v>62.889299999999999</c:v>
                </c:pt>
                <c:pt idx="1900">
                  <c:v>62.889299999999999</c:v>
                </c:pt>
                <c:pt idx="1901">
                  <c:v>62.889299999999999</c:v>
                </c:pt>
                <c:pt idx="1902">
                  <c:v>63.413699999999999</c:v>
                </c:pt>
                <c:pt idx="1903">
                  <c:v>63.413699999999999</c:v>
                </c:pt>
                <c:pt idx="1904">
                  <c:v>63.413699999999999</c:v>
                </c:pt>
                <c:pt idx="1905">
                  <c:v>63.483600000000003</c:v>
                </c:pt>
                <c:pt idx="1906">
                  <c:v>63.483600000000003</c:v>
                </c:pt>
                <c:pt idx="1907">
                  <c:v>63.483600000000003</c:v>
                </c:pt>
                <c:pt idx="1908">
                  <c:v>63.483600000000003</c:v>
                </c:pt>
                <c:pt idx="1909">
                  <c:v>62.959200000000003</c:v>
                </c:pt>
                <c:pt idx="1910">
                  <c:v>62.959200000000003</c:v>
                </c:pt>
                <c:pt idx="1911">
                  <c:v>62.190300000000001</c:v>
                </c:pt>
                <c:pt idx="1912">
                  <c:v>61.631100000000004</c:v>
                </c:pt>
                <c:pt idx="1913">
                  <c:v>62.155299999999997</c:v>
                </c:pt>
                <c:pt idx="1914">
                  <c:v>62.679600000000001</c:v>
                </c:pt>
                <c:pt idx="1915">
                  <c:v>62.679600000000001</c:v>
                </c:pt>
                <c:pt idx="1916">
                  <c:v>62.679600000000001</c:v>
                </c:pt>
                <c:pt idx="1917">
                  <c:v>63.168999999999997</c:v>
                </c:pt>
                <c:pt idx="1918">
                  <c:v>99.732399999999998</c:v>
                </c:pt>
                <c:pt idx="1919">
                  <c:v>81.856399999999994</c:v>
                </c:pt>
                <c:pt idx="1920">
                  <c:v>81.293800000000005</c:v>
                </c:pt>
                <c:pt idx="1921">
                  <c:v>78.447400000000002</c:v>
                </c:pt>
                <c:pt idx="1922">
                  <c:v>70.203599999999994</c:v>
                </c:pt>
                <c:pt idx="1923">
                  <c:v>69.257800000000003</c:v>
                </c:pt>
                <c:pt idx="1924">
                  <c:v>62.33</c:v>
                </c:pt>
                <c:pt idx="1925">
                  <c:v>58.348100000000002</c:v>
                </c:pt>
                <c:pt idx="1926">
                  <c:v>54.475499999999997</c:v>
                </c:pt>
                <c:pt idx="1927">
                  <c:v>50.886200000000002</c:v>
                </c:pt>
                <c:pt idx="1928">
                  <c:v>52.000900000000001</c:v>
                </c:pt>
                <c:pt idx="1929">
                  <c:v>57.4754</c:v>
                </c:pt>
                <c:pt idx="1930">
                  <c:v>60.163800000000002</c:v>
                </c:pt>
                <c:pt idx="1931">
                  <c:v>61.211799999999997</c:v>
                </c:pt>
                <c:pt idx="1932">
                  <c:v>61.211799999999997</c:v>
                </c:pt>
                <c:pt idx="1933">
                  <c:v>61.735900000000001</c:v>
                </c:pt>
                <c:pt idx="1934">
                  <c:v>53.290199999999999</c:v>
                </c:pt>
                <c:pt idx="1935">
                  <c:v>57.963999999999999</c:v>
                </c:pt>
                <c:pt idx="1936">
                  <c:v>71.219800000000006</c:v>
                </c:pt>
                <c:pt idx="1937">
                  <c:v>66.666899999999998</c:v>
                </c:pt>
                <c:pt idx="1938">
                  <c:v>69.958299999999994</c:v>
                </c:pt>
                <c:pt idx="1939">
                  <c:v>71.079599999999999</c:v>
                </c:pt>
                <c:pt idx="1940">
                  <c:v>71.6053</c:v>
                </c:pt>
                <c:pt idx="1941">
                  <c:v>71.044600000000003</c:v>
                </c:pt>
                <c:pt idx="1942">
                  <c:v>69.993399999999994</c:v>
                </c:pt>
                <c:pt idx="1943">
                  <c:v>69.432900000000004</c:v>
                </c:pt>
                <c:pt idx="1944">
                  <c:v>68.347200000000001</c:v>
                </c:pt>
                <c:pt idx="1945">
                  <c:v>67.261899999999997</c:v>
                </c:pt>
                <c:pt idx="1946">
                  <c:v>66.212000000000003</c:v>
                </c:pt>
                <c:pt idx="1947">
                  <c:v>65.687100000000001</c:v>
                </c:pt>
                <c:pt idx="1948">
                  <c:v>64.637699999999995</c:v>
                </c:pt>
                <c:pt idx="1949">
                  <c:v>64.113100000000003</c:v>
                </c:pt>
                <c:pt idx="1950">
                  <c:v>63.064100000000003</c:v>
                </c:pt>
                <c:pt idx="1951">
                  <c:v>62.5398</c:v>
                </c:pt>
                <c:pt idx="1952">
                  <c:v>61.491300000000003</c:v>
                </c:pt>
                <c:pt idx="1953">
                  <c:v>57.615099999999998</c:v>
                </c:pt>
                <c:pt idx="1954">
                  <c:v>54.196599999999997</c:v>
                </c:pt>
                <c:pt idx="1955">
                  <c:v>62.644599999999997</c:v>
                </c:pt>
                <c:pt idx="1956">
                  <c:v>52.453800000000001</c:v>
                </c:pt>
                <c:pt idx="1957">
                  <c:v>51.548000000000002</c:v>
                </c:pt>
                <c:pt idx="1958">
                  <c:v>56.533299999999997</c:v>
                </c:pt>
                <c:pt idx="1959">
                  <c:v>57.196199999999997</c:v>
                </c:pt>
                <c:pt idx="1960">
                  <c:v>57.196199999999997</c:v>
                </c:pt>
                <c:pt idx="1961">
                  <c:v>57.196199999999997</c:v>
                </c:pt>
                <c:pt idx="1962">
                  <c:v>57.196199999999997</c:v>
                </c:pt>
                <c:pt idx="1963">
                  <c:v>57.196199999999997</c:v>
                </c:pt>
                <c:pt idx="1964">
                  <c:v>57.196199999999997</c:v>
                </c:pt>
                <c:pt idx="1965">
                  <c:v>63.868200000000002</c:v>
                </c:pt>
                <c:pt idx="1966">
                  <c:v>59.465299999999999</c:v>
                </c:pt>
                <c:pt idx="1967">
                  <c:v>59.465299999999999</c:v>
                </c:pt>
                <c:pt idx="1968">
                  <c:v>59.465299999999999</c:v>
                </c:pt>
                <c:pt idx="1969">
                  <c:v>59.465299999999999</c:v>
                </c:pt>
                <c:pt idx="1970">
                  <c:v>59.465299999999999</c:v>
                </c:pt>
                <c:pt idx="1971">
                  <c:v>59.884399999999999</c:v>
                </c:pt>
                <c:pt idx="1972">
                  <c:v>60.408299999999997</c:v>
                </c:pt>
                <c:pt idx="1973">
                  <c:v>60.408299999999997</c:v>
                </c:pt>
                <c:pt idx="1974">
                  <c:v>60.408299999999997</c:v>
                </c:pt>
                <c:pt idx="1975">
                  <c:v>60.408299999999997</c:v>
                </c:pt>
                <c:pt idx="1976">
                  <c:v>60.408299999999997</c:v>
                </c:pt>
                <c:pt idx="1977">
                  <c:v>60.163800000000002</c:v>
                </c:pt>
                <c:pt idx="1978">
                  <c:v>60.6877</c:v>
                </c:pt>
                <c:pt idx="1979">
                  <c:v>60.6877</c:v>
                </c:pt>
                <c:pt idx="1980">
                  <c:v>60.6877</c:v>
                </c:pt>
                <c:pt idx="1981">
                  <c:v>60.6877</c:v>
                </c:pt>
                <c:pt idx="1982">
                  <c:v>60.6877</c:v>
                </c:pt>
                <c:pt idx="1983">
                  <c:v>60.652799999999999</c:v>
                </c:pt>
                <c:pt idx="1984">
                  <c:v>60.652799999999999</c:v>
                </c:pt>
                <c:pt idx="1985">
                  <c:v>60.652799999999999</c:v>
                </c:pt>
                <c:pt idx="1986">
                  <c:v>61.176900000000003</c:v>
                </c:pt>
                <c:pt idx="1987">
                  <c:v>61.176900000000003</c:v>
                </c:pt>
                <c:pt idx="1988">
                  <c:v>61.176900000000003</c:v>
                </c:pt>
                <c:pt idx="1989">
                  <c:v>60.932299999999998</c:v>
                </c:pt>
                <c:pt idx="1990">
                  <c:v>60.932299999999998</c:v>
                </c:pt>
                <c:pt idx="1991">
                  <c:v>60.932299999999998</c:v>
                </c:pt>
                <c:pt idx="1992">
                  <c:v>60.932299999999998</c:v>
                </c:pt>
                <c:pt idx="1993">
                  <c:v>60.932299999999998</c:v>
                </c:pt>
                <c:pt idx="1994">
                  <c:v>60.932299999999998</c:v>
                </c:pt>
                <c:pt idx="1995">
                  <c:v>60.6877</c:v>
                </c:pt>
                <c:pt idx="1996">
                  <c:v>60.6877</c:v>
                </c:pt>
                <c:pt idx="1997">
                  <c:v>60.6877</c:v>
                </c:pt>
                <c:pt idx="1998">
                  <c:v>60.6877</c:v>
                </c:pt>
                <c:pt idx="1999">
                  <c:v>60.6877</c:v>
                </c:pt>
                <c:pt idx="2000">
                  <c:v>61.211799999999997</c:v>
                </c:pt>
                <c:pt idx="2001">
                  <c:v>61.176900000000003</c:v>
                </c:pt>
                <c:pt idx="2002">
                  <c:v>61.176900000000003</c:v>
                </c:pt>
                <c:pt idx="2003">
                  <c:v>61.701000000000001</c:v>
                </c:pt>
                <c:pt idx="2004">
                  <c:v>61.701000000000001</c:v>
                </c:pt>
                <c:pt idx="2005">
                  <c:v>61.701000000000001</c:v>
                </c:pt>
                <c:pt idx="2006">
                  <c:v>61.701000000000001</c:v>
                </c:pt>
                <c:pt idx="2007">
                  <c:v>61.491300000000003</c:v>
                </c:pt>
                <c:pt idx="2008">
                  <c:v>62.015500000000003</c:v>
                </c:pt>
                <c:pt idx="2009">
                  <c:v>62.539700000000003</c:v>
                </c:pt>
                <c:pt idx="2010">
                  <c:v>62.539700000000003</c:v>
                </c:pt>
                <c:pt idx="2011">
                  <c:v>62.539700000000003</c:v>
                </c:pt>
                <c:pt idx="2012">
                  <c:v>63.064100000000003</c:v>
                </c:pt>
                <c:pt idx="2013">
                  <c:v>63.343800000000002</c:v>
                </c:pt>
                <c:pt idx="2014">
                  <c:v>63.343800000000002</c:v>
                </c:pt>
                <c:pt idx="2015">
                  <c:v>62.819400000000002</c:v>
                </c:pt>
                <c:pt idx="2016">
                  <c:v>62.260199999999998</c:v>
                </c:pt>
                <c:pt idx="2017">
                  <c:v>61.701000000000001</c:v>
                </c:pt>
                <c:pt idx="2018">
                  <c:v>61.701000000000001</c:v>
                </c:pt>
                <c:pt idx="2019">
                  <c:v>61.526299999999999</c:v>
                </c:pt>
                <c:pt idx="2020">
                  <c:v>60.443199999999997</c:v>
                </c:pt>
                <c:pt idx="2021">
                  <c:v>60.443199999999997</c:v>
                </c:pt>
                <c:pt idx="2022">
                  <c:v>61.037100000000002</c:v>
                </c:pt>
                <c:pt idx="2023">
                  <c:v>61.037100000000002</c:v>
                </c:pt>
                <c:pt idx="2024">
                  <c:v>61.037100000000002</c:v>
                </c:pt>
                <c:pt idx="2025">
                  <c:v>60.513100000000001</c:v>
                </c:pt>
                <c:pt idx="2026">
                  <c:v>60.513100000000001</c:v>
                </c:pt>
                <c:pt idx="2027">
                  <c:v>60.513100000000001</c:v>
                </c:pt>
                <c:pt idx="2028">
                  <c:v>60.513100000000001</c:v>
                </c:pt>
                <c:pt idx="2029">
                  <c:v>59.989199999999997</c:v>
                </c:pt>
                <c:pt idx="2030">
                  <c:v>59.989199999999997</c:v>
                </c:pt>
                <c:pt idx="2031">
                  <c:v>60.128900000000002</c:v>
                </c:pt>
                <c:pt idx="2032">
                  <c:v>60.128900000000002</c:v>
                </c:pt>
                <c:pt idx="2033">
                  <c:v>60.6877</c:v>
                </c:pt>
                <c:pt idx="2034">
                  <c:v>60.6877</c:v>
                </c:pt>
                <c:pt idx="2035">
                  <c:v>60.6877</c:v>
                </c:pt>
                <c:pt idx="2036">
                  <c:v>60.163800000000002</c:v>
                </c:pt>
                <c:pt idx="2037">
                  <c:v>59.884399999999999</c:v>
                </c:pt>
                <c:pt idx="2038">
                  <c:v>59.884399999999999</c:v>
                </c:pt>
                <c:pt idx="2039">
                  <c:v>60.478099999999998</c:v>
                </c:pt>
                <c:pt idx="2040">
                  <c:v>61.002200000000002</c:v>
                </c:pt>
                <c:pt idx="2041">
                  <c:v>61.002200000000002</c:v>
                </c:pt>
                <c:pt idx="2042">
                  <c:v>60.478200000000001</c:v>
                </c:pt>
                <c:pt idx="2043">
                  <c:v>60.617899999999999</c:v>
                </c:pt>
                <c:pt idx="2044">
                  <c:v>61.1419</c:v>
                </c:pt>
                <c:pt idx="2045">
                  <c:v>61.665999999999997</c:v>
                </c:pt>
                <c:pt idx="2046">
                  <c:v>61.665999999999997</c:v>
                </c:pt>
                <c:pt idx="2047">
                  <c:v>62.190199999999997</c:v>
                </c:pt>
                <c:pt idx="2048">
                  <c:v>61.6661</c:v>
                </c:pt>
                <c:pt idx="2049">
                  <c:v>61.665999999999997</c:v>
                </c:pt>
                <c:pt idx="2050">
                  <c:v>62.225200000000001</c:v>
                </c:pt>
                <c:pt idx="2051">
                  <c:v>62.225200000000001</c:v>
                </c:pt>
                <c:pt idx="2052">
                  <c:v>62.225200000000001</c:v>
                </c:pt>
                <c:pt idx="2053">
                  <c:v>62.225200000000001</c:v>
                </c:pt>
                <c:pt idx="2054">
                  <c:v>62.225200000000001</c:v>
                </c:pt>
                <c:pt idx="2055">
                  <c:v>62.434899999999999</c:v>
                </c:pt>
                <c:pt idx="2056">
                  <c:v>61.910699999999999</c:v>
                </c:pt>
                <c:pt idx="2057">
                  <c:v>62.434899999999999</c:v>
                </c:pt>
                <c:pt idx="2058">
                  <c:v>62.434899999999999</c:v>
                </c:pt>
                <c:pt idx="2059">
                  <c:v>62.434899999999999</c:v>
                </c:pt>
                <c:pt idx="2060">
                  <c:v>62.959200000000003</c:v>
                </c:pt>
                <c:pt idx="2061">
                  <c:v>63.238900000000001</c:v>
                </c:pt>
                <c:pt idx="2062">
                  <c:v>63.238900000000001</c:v>
                </c:pt>
                <c:pt idx="2063">
                  <c:v>62.714500000000001</c:v>
                </c:pt>
                <c:pt idx="2064">
                  <c:v>61.596200000000003</c:v>
                </c:pt>
                <c:pt idx="2065">
                  <c:v>61.072099999999999</c:v>
                </c:pt>
                <c:pt idx="2066">
                  <c:v>60.548000000000002</c:v>
                </c:pt>
                <c:pt idx="2067">
                  <c:v>60.3384</c:v>
                </c:pt>
                <c:pt idx="2068">
                  <c:v>60.897300000000001</c:v>
                </c:pt>
                <c:pt idx="2069">
                  <c:v>61.421399999999998</c:v>
                </c:pt>
                <c:pt idx="2070">
                  <c:v>60.897399999999998</c:v>
                </c:pt>
                <c:pt idx="2071">
                  <c:v>60.897399999999998</c:v>
                </c:pt>
                <c:pt idx="2072">
                  <c:v>61.421399999999998</c:v>
                </c:pt>
                <c:pt idx="2073">
                  <c:v>61.421399999999998</c:v>
                </c:pt>
                <c:pt idx="2074">
                  <c:v>61.421399999999998</c:v>
                </c:pt>
                <c:pt idx="2075">
                  <c:v>61.421399999999998</c:v>
                </c:pt>
                <c:pt idx="2076">
                  <c:v>61.421399999999998</c:v>
                </c:pt>
                <c:pt idx="2077">
                  <c:v>61.421399999999998</c:v>
                </c:pt>
                <c:pt idx="2078">
                  <c:v>61.421399999999998</c:v>
                </c:pt>
                <c:pt idx="2079">
                  <c:v>61.631100000000004</c:v>
                </c:pt>
                <c:pt idx="2080">
                  <c:v>61.631100000000004</c:v>
                </c:pt>
                <c:pt idx="2081">
                  <c:v>61.631100000000004</c:v>
                </c:pt>
                <c:pt idx="2082">
                  <c:v>61.631100000000004</c:v>
                </c:pt>
                <c:pt idx="2083">
                  <c:v>61.631100000000004</c:v>
                </c:pt>
                <c:pt idx="2084">
                  <c:v>61.106999999999999</c:v>
                </c:pt>
                <c:pt idx="2085">
                  <c:v>60.897300000000001</c:v>
                </c:pt>
                <c:pt idx="2086">
                  <c:v>60.897300000000001</c:v>
                </c:pt>
                <c:pt idx="2087">
                  <c:v>60.373399999999997</c:v>
                </c:pt>
                <c:pt idx="2088">
                  <c:v>60.897300000000001</c:v>
                </c:pt>
                <c:pt idx="2089">
                  <c:v>60.897300000000001</c:v>
                </c:pt>
                <c:pt idx="2090">
                  <c:v>61.421399999999998</c:v>
                </c:pt>
                <c:pt idx="2091">
                  <c:v>61.561199999999999</c:v>
                </c:pt>
                <c:pt idx="2092">
                  <c:v>61.561199999999999</c:v>
                </c:pt>
                <c:pt idx="2093">
                  <c:v>61.037100000000002</c:v>
                </c:pt>
                <c:pt idx="2094">
                  <c:v>61.037100000000002</c:v>
                </c:pt>
                <c:pt idx="2095">
                  <c:v>61.037100000000002</c:v>
                </c:pt>
                <c:pt idx="2096">
                  <c:v>61.561199999999999</c:v>
                </c:pt>
                <c:pt idx="2097">
                  <c:v>62.1203</c:v>
                </c:pt>
                <c:pt idx="2098">
                  <c:v>62.1203</c:v>
                </c:pt>
                <c:pt idx="2099">
                  <c:v>61.596200000000003</c:v>
                </c:pt>
                <c:pt idx="2100">
                  <c:v>61.596200000000003</c:v>
                </c:pt>
                <c:pt idx="2101">
                  <c:v>61.596200000000003</c:v>
                </c:pt>
                <c:pt idx="2102">
                  <c:v>61.596200000000003</c:v>
                </c:pt>
                <c:pt idx="2103">
                  <c:v>61.456400000000002</c:v>
                </c:pt>
                <c:pt idx="2104">
                  <c:v>61.456400000000002</c:v>
                </c:pt>
                <c:pt idx="2105">
                  <c:v>61.456400000000002</c:v>
                </c:pt>
                <c:pt idx="2106">
                  <c:v>61.456400000000002</c:v>
                </c:pt>
                <c:pt idx="2107">
                  <c:v>61.456400000000002</c:v>
                </c:pt>
                <c:pt idx="2108">
                  <c:v>61.456400000000002</c:v>
                </c:pt>
                <c:pt idx="2109">
                  <c:v>61.631100000000004</c:v>
                </c:pt>
                <c:pt idx="2110">
                  <c:v>61.072099999999999</c:v>
                </c:pt>
                <c:pt idx="2111">
                  <c:v>61.072099999999999</c:v>
                </c:pt>
                <c:pt idx="2112">
                  <c:v>61.072099999999999</c:v>
                </c:pt>
                <c:pt idx="2113">
                  <c:v>60.548000000000002</c:v>
                </c:pt>
                <c:pt idx="2114">
                  <c:v>60.548000000000002</c:v>
                </c:pt>
                <c:pt idx="2115">
                  <c:v>61.002200000000002</c:v>
                </c:pt>
                <c:pt idx="2116">
                  <c:v>61.002200000000002</c:v>
                </c:pt>
                <c:pt idx="2117">
                  <c:v>61.526299999999999</c:v>
                </c:pt>
                <c:pt idx="2118">
                  <c:v>60.967199999999998</c:v>
                </c:pt>
                <c:pt idx="2119">
                  <c:v>60.967199999999998</c:v>
                </c:pt>
                <c:pt idx="2120">
                  <c:v>60.967199999999998</c:v>
                </c:pt>
                <c:pt idx="2121">
                  <c:v>61.701000000000001</c:v>
                </c:pt>
                <c:pt idx="2122">
                  <c:v>61.701000000000001</c:v>
                </c:pt>
                <c:pt idx="2123">
                  <c:v>61.701000000000001</c:v>
                </c:pt>
                <c:pt idx="2124">
                  <c:v>61.1419</c:v>
                </c:pt>
                <c:pt idx="2125">
                  <c:v>60.582999999999998</c:v>
                </c:pt>
                <c:pt idx="2126">
                  <c:v>60.582999999999998</c:v>
                </c:pt>
                <c:pt idx="2127">
                  <c:v>60.652799999999999</c:v>
                </c:pt>
                <c:pt idx="2128">
                  <c:v>60.652799999999999</c:v>
                </c:pt>
                <c:pt idx="2129">
                  <c:v>60.652799999999999</c:v>
                </c:pt>
                <c:pt idx="2130">
                  <c:v>60.652799999999999</c:v>
                </c:pt>
                <c:pt idx="2131">
                  <c:v>61.211799999999997</c:v>
                </c:pt>
                <c:pt idx="2132">
                  <c:v>61.211799999999997</c:v>
                </c:pt>
                <c:pt idx="2133">
                  <c:v>61.561199999999999</c:v>
                </c:pt>
                <c:pt idx="2134">
                  <c:v>61.561199999999999</c:v>
                </c:pt>
                <c:pt idx="2135">
                  <c:v>62.679600000000001</c:v>
                </c:pt>
                <c:pt idx="2136">
                  <c:v>63.728400000000001</c:v>
                </c:pt>
                <c:pt idx="2137">
                  <c:v>63.728400000000001</c:v>
                </c:pt>
                <c:pt idx="2138">
                  <c:v>64.287899999999993</c:v>
                </c:pt>
                <c:pt idx="2139">
                  <c:v>63.833300000000001</c:v>
                </c:pt>
                <c:pt idx="2140">
                  <c:v>63.833300000000001</c:v>
                </c:pt>
                <c:pt idx="2141">
                  <c:v>63.308799999999998</c:v>
                </c:pt>
                <c:pt idx="2142">
                  <c:v>62.749499999999998</c:v>
                </c:pt>
                <c:pt idx="2143">
                  <c:v>62.749499999999998</c:v>
                </c:pt>
                <c:pt idx="2144">
                  <c:v>62.749499999999998</c:v>
                </c:pt>
                <c:pt idx="2145">
                  <c:v>63.0991</c:v>
                </c:pt>
                <c:pt idx="2146">
                  <c:v>62.5747</c:v>
                </c:pt>
                <c:pt idx="2147">
                  <c:v>63.168999999999997</c:v>
                </c:pt>
                <c:pt idx="2148">
                  <c:v>62.644599999999997</c:v>
                </c:pt>
                <c:pt idx="2149">
                  <c:v>63.168999999999997</c:v>
                </c:pt>
                <c:pt idx="2150">
                  <c:v>63.693399999999997</c:v>
                </c:pt>
                <c:pt idx="2151">
                  <c:v>63.0991</c:v>
                </c:pt>
                <c:pt idx="2152">
                  <c:v>63.6235</c:v>
                </c:pt>
                <c:pt idx="2153">
                  <c:v>62.5398</c:v>
                </c:pt>
                <c:pt idx="2154">
                  <c:v>62.050400000000003</c:v>
                </c:pt>
                <c:pt idx="2155">
                  <c:v>62.050400000000003</c:v>
                </c:pt>
                <c:pt idx="2156">
                  <c:v>62.050400000000003</c:v>
                </c:pt>
                <c:pt idx="2157">
                  <c:v>64.008099999999999</c:v>
                </c:pt>
                <c:pt idx="2158">
                  <c:v>62.924300000000002</c:v>
                </c:pt>
                <c:pt idx="2159">
                  <c:v>62.4</c:v>
                </c:pt>
                <c:pt idx="2160">
                  <c:v>62.924300000000002</c:v>
                </c:pt>
                <c:pt idx="2161">
                  <c:v>63.448700000000002</c:v>
                </c:pt>
                <c:pt idx="2162">
                  <c:v>63.448700000000002</c:v>
                </c:pt>
                <c:pt idx="2163">
                  <c:v>63.343800000000002</c:v>
                </c:pt>
                <c:pt idx="2164">
                  <c:v>63.868200000000002</c:v>
                </c:pt>
                <c:pt idx="2165">
                  <c:v>63.343800000000002</c:v>
                </c:pt>
                <c:pt idx="2166">
                  <c:v>62.819400000000002</c:v>
                </c:pt>
                <c:pt idx="2167">
                  <c:v>62.819400000000002</c:v>
                </c:pt>
                <c:pt idx="2168">
                  <c:v>62.819400000000002</c:v>
                </c:pt>
                <c:pt idx="2169">
                  <c:v>63.0291</c:v>
                </c:pt>
                <c:pt idx="2170">
                  <c:v>63.0291</c:v>
                </c:pt>
                <c:pt idx="2171">
                  <c:v>62.504800000000003</c:v>
                </c:pt>
                <c:pt idx="2172">
                  <c:v>62.504800000000003</c:v>
                </c:pt>
                <c:pt idx="2173">
                  <c:v>63.0291</c:v>
                </c:pt>
                <c:pt idx="2174">
                  <c:v>63.5535</c:v>
                </c:pt>
                <c:pt idx="2175">
                  <c:v>63.029200000000003</c:v>
                </c:pt>
                <c:pt idx="2176">
                  <c:v>63.029200000000003</c:v>
                </c:pt>
                <c:pt idx="2177">
                  <c:v>63.029200000000003</c:v>
                </c:pt>
                <c:pt idx="2178">
                  <c:v>63.029200000000003</c:v>
                </c:pt>
                <c:pt idx="2179">
                  <c:v>63.029200000000003</c:v>
                </c:pt>
                <c:pt idx="2180">
                  <c:v>63.029200000000003</c:v>
                </c:pt>
                <c:pt idx="2181">
                  <c:v>62.225200000000001</c:v>
                </c:pt>
                <c:pt idx="2182">
                  <c:v>62.225200000000001</c:v>
                </c:pt>
                <c:pt idx="2183">
                  <c:v>62.749499999999998</c:v>
                </c:pt>
                <c:pt idx="2184">
                  <c:v>62.749499999999998</c:v>
                </c:pt>
                <c:pt idx="2185">
                  <c:v>62.749499999999998</c:v>
                </c:pt>
                <c:pt idx="2186">
                  <c:v>62.749499999999998</c:v>
                </c:pt>
                <c:pt idx="2187">
                  <c:v>62.924300000000002</c:v>
                </c:pt>
                <c:pt idx="2188">
                  <c:v>62.924300000000002</c:v>
                </c:pt>
                <c:pt idx="2189">
                  <c:v>62.365000000000002</c:v>
                </c:pt>
                <c:pt idx="2190">
                  <c:v>62.365000000000002</c:v>
                </c:pt>
                <c:pt idx="2191">
                  <c:v>62.365000000000002</c:v>
                </c:pt>
                <c:pt idx="2192">
                  <c:v>62.365000000000002</c:v>
                </c:pt>
                <c:pt idx="2193">
                  <c:v>62.959200000000003</c:v>
                </c:pt>
                <c:pt idx="2194">
                  <c:v>63.483600000000003</c:v>
                </c:pt>
                <c:pt idx="2195">
                  <c:v>63.483600000000003</c:v>
                </c:pt>
                <c:pt idx="2196">
                  <c:v>63.483600000000003</c:v>
                </c:pt>
                <c:pt idx="2197">
                  <c:v>63.483600000000003</c:v>
                </c:pt>
                <c:pt idx="2198">
                  <c:v>63.483600000000003</c:v>
                </c:pt>
                <c:pt idx="2199">
                  <c:v>63.134</c:v>
                </c:pt>
                <c:pt idx="2200">
                  <c:v>63.134</c:v>
                </c:pt>
                <c:pt idx="2201">
                  <c:v>63.134</c:v>
                </c:pt>
                <c:pt idx="2202">
                  <c:v>63.134</c:v>
                </c:pt>
                <c:pt idx="2203">
                  <c:v>63.134</c:v>
                </c:pt>
                <c:pt idx="2204">
                  <c:v>63.134</c:v>
                </c:pt>
                <c:pt idx="2205">
                  <c:v>62.714500000000001</c:v>
                </c:pt>
                <c:pt idx="2206">
                  <c:v>62.714500000000001</c:v>
                </c:pt>
                <c:pt idx="2207">
                  <c:v>62.714500000000001</c:v>
                </c:pt>
                <c:pt idx="2208">
                  <c:v>62.714500000000001</c:v>
                </c:pt>
                <c:pt idx="2209">
                  <c:v>62.714500000000001</c:v>
                </c:pt>
                <c:pt idx="2210">
                  <c:v>62.714500000000001</c:v>
                </c:pt>
                <c:pt idx="2211">
                  <c:v>62.679600000000001</c:v>
                </c:pt>
                <c:pt idx="2212">
                  <c:v>62.679600000000001</c:v>
                </c:pt>
                <c:pt idx="2213">
                  <c:v>63.204000000000001</c:v>
                </c:pt>
                <c:pt idx="2214">
                  <c:v>63.204000000000001</c:v>
                </c:pt>
                <c:pt idx="2215">
                  <c:v>63.204000000000001</c:v>
                </c:pt>
                <c:pt idx="2216">
                  <c:v>63.204000000000001</c:v>
                </c:pt>
                <c:pt idx="2217">
                  <c:v>62.714500000000001</c:v>
                </c:pt>
                <c:pt idx="2218">
                  <c:v>62.714500000000001</c:v>
                </c:pt>
                <c:pt idx="2219">
                  <c:v>62.714500000000001</c:v>
                </c:pt>
                <c:pt idx="2220">
                  <c:v>62.714500000000001</c:v>
                </c:pt>
                <c:pt idx="2221">
                  <c:v>62.714500000000001</c:v>
                </c:pt>
                <c:pt idx="2222">
                  <c:v>62.714500000000001</c:v>
                </c:pt>
                <c:pt idx="2223">
                  <c:v>62.924300000000002</c:v>
                </c:pt>
                <c:pt idx="2224">
                  <c:v>62.924300000000002</c:v>
                </c:pt>
                <c:pt idx="2225">
                  <c:v>62.924300000000002</c:v>
                </c:pt>
                <c:pt idx="2226">
                  <c:v>62.924300000000002</c:v>
                </c:pt>
                <c:pt idx="2227">
                  <c:v>62.924300000000002</c:v>
                </c:pt>
                <c:pt idx="2228">
                  <c:v>62.924300000000002</c:v>
                </c:pt>
                <c:pt idx="2229">
                  <c:v>62.959200000000003</c:v>
                </c:pt>
                <c:pt idx="2230">
                  <c:v>62.959200000000003</c:v>
                </c:pt>
                <c:pt idx="2231">
                  <c:v>62.959200000000003</c:v>
                </c:pt>
                <c:pt idx="2232">
                  <c:v>62.959200000000003</c:v>
                </c:pt>
                <c:pt idx="2233">
                  <c:v>62.959200000000003</c:v>
                </c:pt>
                <c:pt idx="2234">
                  <c:v>63.483600000000003</c:v>
                </c:pt>
                <c:pt idx="2235">
                  <c:v>63.588500000000003</c:v>
                </c:pt>
                <c:pt idx="2236">
                  <c:v>63.064100000000003</c:v>
                </c:pt>
                <c:pt idx="2237">
                  <c:v>63.064100000000003</c:v>
                </c:pt>
                <c:pt idx="2238">
                  <c:v>63.064100000000003</c:v>
                </c:pt>
                <c:pt idx="2239">
                  <c:v>63.064100000000003</c:v>
                </c:pt>
                <c:pt idx="2240">
                  <c:v>63.064100000000003</c:v>
                </c:pt>
                <c:pt idx="2241">
                  <c:v>63.064100000000003</c:v>
                </c:pt>
                <c:pt idx="2242">
                  <c:v>74.375500000000002</c:v>
                </c:pt>
                <c:pt idx="2243">
                  <c:v>69.117599999999996</c:v>
                </c:pt>
                <c:pt idx="2244">
                  <c:v>74.691299999999998</c:v>
                </c:pt>
                <c:pt idx="2245">
                  <c:v>77.990799999999993</c:v>
                </c:pt>
                <c:pt idx="2246">
                  <c:v>80.133899999999997</c:v>
                </c:pt>
                <c:pt idx="2247">
                  <c:v>81.258700000000005</c:v>
                </c:pt>
                <c:pt idx="2248">
                  <c:v>82.383799999999994</c:v>
                </c:pt>
                <c:pt idx="2249">
                  <c:v>82.9114</c:v>
                </c:pt>
                <c:pt idx="2250">
                  <c:v>82.9114</c:v>
                </c:pt>
                <c:pt idx="2251">
                  <c:v>82.9114</c:v>
                </c:pt>
                <c:pt idx="2252">
                  <c:v>82.9114</c:v>
                </c:pt>
                <c:pt idx="2253">
                  <c:v>82.383899999999997</c:v>
                </c:pt>
                <c:pt idx="2254">
                  <c:v>81.328999999999994</c:v>
                </c:pt>
                <c:pt idx="2255">
                  <c:v>80.2393</c:v>
                </c:pt>
                <c:pt idx="2256">
                  <c:v>79.150099999999995</c:v>
                </c:pt>
                <c:pt idx="2257">
                  <c:v>78.623099999999994</c:v>
                </c:pt>
                <c:pt idx="2258">
                  <c:v>78.061099999999996</c:v>
                </c:pt>
                <c:pt idx="2259">
                  <c:v>77.113</c:v>
                </c:pt>
                <c:pt idx="2260">
                  <c:v>76.586399999999998</c:v>
                </c:pt>
                <c:pt idx="2261">
                  <c:v>76.059899999999999</c:v>
                </c:pt>
                <c:pt idx="2262">
                  <c:v>75.5334</c:v>
                </c:pt>
                <c:pt idx="2263">
                  <c:v>74.480800000000002</c:v>
                </c:pt>
                <c:pt idx="2264">
                  <c:v>73.954599999999999</c:v>
                </c:pt>
                <c:pt idx="2265">
                  <c:v>73.288200000000003</c:v>
                </c:pt>
                <c:pt idx="2266">
                  <c:v>73.288200000000003</c:v>
                </c:pt>
                <c:pt idx="2267">
                  <c:v>69.2928</c:v>
                </c:pt>
                <c:pt idx="2268">
                  <c:v>67.0869</c:v>
                </c:pt>
                <c:pt idx="2269">
                  <c:v>65.966999999999999</c:v>
                </c:pt>
                <c:pt idx="2270">
                  <c:v>63.728400000000001</c:v>
                </c:pt>
                <c:pt idx="2271">
                  <c:v>62.295099999999998</c:v>
                </c:pt>
                <c:pt idx="2272">
                  <c:v>61.211799999999997</c:v>
                </c:pt>
                <c:pt idx="2273">
                  <c:v>60.163800000000002</c:v>
                </c:pt>
                <c:pt idx="2274">
                  <c:v>59.116100000000003</c:v>
                </c:pt>
                <c:pt idx="2275">
                  <c:v>44.796900000000001</c:v>
                </c:pt>
                <c:pt idx="2276">
                  <c:v>55.521700000000003</c:v>
                </c:pt>
                <c:pt idx="2277">
                  <c:v>55.382199999999997</c:v>
                </c:pt>
                <c:pt idx="2278">
                  <c:v>56.428600000000003</c:v>
                </c:pt>
                <c:pt idx="2279">
                  <c:v>59.779600000000002</c:v>
                </c:pt>
                <c:pt idx="2280">
                  <c:v>62.539700000000003</c:v>
                </c:pt>
                <c:pt idx="2281">
                  <c:v>62.015500000000003</c:v>
                </c:pt>
                <c:pt idx="2282">
                  <c:v>62.015500000000003</c:v>
                </c:pt>
                <c:pt idx="2283">
                  <c:v>63.343800000000002</c:v>
                </c:pt>
                <c:pt idx="2284">
                  <c:v>61.596200000000003</c:v>
                </c:pt>
                <c:pt idx="2285">
                  <c:v>58.278199999999998</c:v>
                </c:pt>
                <c:pt idx="2286">
                  <c:v>60.478099999999998</c:v>
                </c:pt>
                <c:pt idx="2287">
                  <c:v>62.714500000000001</c:v>
                </c:pt>
                <c:pt idx="2288">
                  <c:v>63.763399999999997</c:v>
                </c:pt>
                <c:pt idx="2289">
                  <c:v>63.448700000000002</c:v>
                </c:pt>
                <c:pt idx="2290">
                  <c:v>62.365000000000002</c:v>
                </c:pt>
                <c:pt idx="2291">
                  <c:v>61.875700000000002</c:v>
                </c:pt>
                <c:pt idx="2292">
                  <c:v>61.351599999999998</c:v>
                </c:pt>
                <c:pt idx="2293">
                  <c:v>63.588500000000003</c:v>
                </c:pt>
                <c:pt idx="2294">
                  <c:v>65.232299999999995</c:v>
                </c:pt>
                <c:pt idx="2295">
                  <c:v>62.994199999999999</c:v>
                </c:pt>
                <c:pt idx="2296">
                  <c:v>61.945599999999999</c:v>
                </c:pt>
                <c:pt idx="2297">
                  <c:v>61.421399999999998</c:v>
                </c:pt>
                <c:pt idx="2298">
                  <c:v>61.421399999999998</c:v>
                </c:pt>
                <c:pt idx="2299">
                  <c:v>61.945599999999999</c:v>
                </c:pt>
                <c:pt idx="2300">
                  <c:v>61.945599999999999</c:v>
                </c:pt>
                <c:pt idx="2301">
                  <c:v>62.33</c:v>
                </c:pt>
                <c:pt idx="2302">
                  <c:v>62.33</c:v>
                </c:pt>
                <c:pt idx="2303">
                  <c:v>61.805799999999998</c:v>
                </c:pt>
                <c:pt idx="2304">
                  <c:v>61.805799999999998</c:v>
                </c:pt>
                <c:pt idx="2305">
                  <c:v>61.805799999999998</c:v>
                </c:pt>
                <c:pt idx="2306">
                  <c:v>61.805799999999998</c:v>
                </c:pt>
                <c:pt idx="2307">
                  <c:v>61.840699999999998</c:v>
                </c:pt>
                <c:pt idx="2308">
                  <c:v>61.840699999999998</c:v>
                </c:pt>
                <c:pt idx="2309">
                  <c:v>62.365000000000002</c:v>
                </c:pt>
                <c:pt idx="2310">
                  <c:v>62.889299999999999</c:v>
                </c:pt>
                <c:pt idx="2311">
                  <c:v>63.413699999999999</c:v>
                </c:pt>
                <c:pt idx="2312">
                  <c:v>62.889299999999999</c:v>
                </c:pt>
                <c:pt idx="2313">
                  <c:v>62.749499999999998</c:v>
                </c:pt>
                <c:pt idx="2314">
                  <c:v>63.273899999999998</c:v>
                </c:pt>
                <c:pt idx="2315">
                  <c:v>62.749499999999998</c:v>
                </c:pt>
                <c:pt idx="2316">
                  <c:v>62.749499999999998</c:v>
                </c:pt>
                <c:pt idx="2317">
                  <c:v>63.308799999999998</c:v>
                </c:pt>
                <c:pt idx="2318">
                  <c:v>63.308799999999998</c:v>
                </c:pt>
                <c:pt idx="2319">
                  <c:v>63.308799999999998</c:v>
                </c:pt>
                <c:pt idx="2320">
                  <c:v>63.308799999999998</c:v>
                </c:pt>
                <c:pt idx="2321">
                  <c:v>63.308799999999998</c:v>
                </c:pt>
                <c:pt idx="2322">
                  <c:v>62.784399999999998</c:v>
                </c:pt>
                <c:pt idx="2323">
                  <c:v>62.365000000000002</c:v>
                </c:pt>
                <c:pt idx="2324">
                  <c:v>62.365000000000002</c:v>
                </c:pt>
                <c:pt idx="2325">
                  <c:v>62.399900000000002</c:v>
                </c:pt>
                <c:pt idx="2326">
                  <c:v>62.924300000000002</c:v>
                </c:pt>
                <c:pt idx="2327">
                  <c:v>62.924300000000002</c:v>
                </c:pt>
                <c:pt idx="2328">
                  <c:v>62.924300000000002</c:v>
                </c:pt>
                <c:pt idx="2329">
                  <c:v>62.924300000000002</c:v>
                </c:pt>
                <c:pt idx="2330">
                  <c:v>63.483600000000003</c:v>
                </c:pt>
                <c:pt idx="2331">
                  <c:v>63.728400000000001</c:v>
                </c:pt>
                <c:pt idx="2332">
                  <c:v>63.168999999999997</c:v>
                </c:pt>
                <c:pt idx="2333">
                  <c:v>62.0505</c:v>
                </c:pt>
                <c:pt idx="2334">
                  <c:v>61.491300000000003</c:v>
                </c:pt>
                <c:pt idx="2335">
                  <c:v>61.491300000000003</c:v>
                </c:pt>
                <c:pt idx="2336">
                  <c:v>62.015500000000003</c:v>
                </c:pt>
                <c:pt idx="2337">
                  <c:v>61.142000000000003</c:v>
                </c:pt>
                <c:pt idx="2338">
                  <c:v>61.142000000000003</c:v>
                </c:pt>
                <c:pt idx="2339">
                  <c:v>61.142000000000003</c:v>
                </c:pt>
                <c:pt idx="2340">
                  <c:v>61.142000000000003</c:v>
                </c:pt>
                <c:pt idx="2341">
                  <c:v>61.142000000000003</c:v>
                </c:pt>
                <c:pt idx="2342">
                  <c:v>61.142000000000003</c:v>
                </c:pt>
                <c:pt idx="2343">
                  <c:v>61.316600000000001</c:v>
                </c:pt>
                <c:pt idx="2344">
                  <c:v>61.840699999999998</c:v>
                </c:pt>
                <c:pt idx="2345">
                  <c:v>61.840699999999998</c:v>
                </c:pt>
                <c:pt idx="2346">
                  <c:v>61.840699999999998</c:v>
                </c:pt>
                <c:pt idx="2347">
                  <c:v>61.840699999999998</c:v>
                </c:pt>
                <c:pt idx="2348">
                  <c:v>61.840699999999998</c:v>
                </c:pt>
                <c:pt idx="2349">
                  <c:v>62.190199999999997</c:v>
                </c:pt>
                <c:pt idx="2350">
                  <c:v>62.190199999999997</c:v>
                </c:pt>
                <c:pt idx="2351">
                  <c:v>62.714500000000001</c:v>
                </c:pt>
                <c:pt idx="2352">
                  <c:v>62.714500000000001</c:v>
                </c:pt>
                <c:pt idx="2353">
                  <c:v>62.714500000000001</c:v>
                </c:pt>
                <c:pt idx="2354">
                  <c:v>63.238900000000001</c:v>
                </c:pt>
                <c:pt idx="2355">
                  <c:v>63.6235</c:v>
                </c:pt>
                <c:pt idx="2356">
                  <c:v>63.6235</c:v>
                </c:pt>
                <c:pt idx="2357">
                  <c:v>63.6235</c:v>
                </c:pt>
                <c:pt idx="2358">
                  <c:v>63.6235</c:v>
                </c:pt>
                <c:pt idx="2359">
                  <c:v>63.6235</c:v>
                </c:pt>
                <c:pt idx="2360">
                  <c:v>63.0991</c:v>
                </c:pt>
                <c:pt idx="2361">
                  <c:v>63.064100000000003</c:v>
                </c:pt>
                <c:pt idx="2362">
                  <c:v>63.064100000000003</c:v>
                </c:pt>
                <c:pt idx="2363">
                  <c:v>63.064100000000003</c:v>
                </c:pt>
                <c:pt idx="2364">
                  <c:v>63.064100000000003</c:v>
                </c:pt>
                <c:pt idx="2365">
                  <c:v>63.064100000000003</c:v>
                </c:pt>
                <c:pt idx="2366">
                  <c:v>63.064100000000003</c:v>
                </c:pt>
                <c:pt idx="2367">
                  <c:v>63.168999999999997</c:v>
                </c:pt>
                <c:pt idx="2368">
                  <c:v>63.168999999999997</c:v>
                </c:pt>
                <c:pt idx="2369">
                  <c:v>63.168999999999997</c:v>
                </c:pt>
                <c:pt idx="2370">
                  <c:v>63.168999999999997</c:v>
                </c:pt>
                <c:pt idx="2371">
                  <c:v>63.168999999999997</c:v>
                </c:pt>
                <c:pt idx="2372">
                  <c:v>63.168999999999997</c:v>
                </c:pt>
                <c:pt idx="2373">
                  <c:v>63.203899999999997</c:v>
                </c:pt>
                <c:pt idx="2374">
                  <c:v>63.203899999999997</c:v>
                </c:pt>
                <c:pt idx="2375">
                  <c:v>63.203899999999997</c:v>
                </c:pt>
                <c:pt idx="2376">
                  <c:v>62.679600000000001</c:v>
                </c:pt>
                <c:pt idx="2377">
                  <c:v>62.679600000000001</c:v>
                </c:pt>
                <c:pt idx="2378">
                  <c:v>62.679600000000001</c:v>
                </c:pt>
                <c:pt idx="2379">
                  <c:v>62.749499999999998</c:v>
                </c:pt>
                <c:pt idx="2380">
                  <c:v>63.273899999999998</c:v>
                </c:pt>
                <c:pt idx="2381">
                  <c:v>63.273899999999998</c:v>
                </c:pt>
                <c:pt idx="2382">
                  <c:v>62.714599999999997</c:v>
                </c:pt>
                <c:pt idx="2383">
                  <c:v>62.714599999999997</c:v>
                </c:pt>
                <c:pt idx="2384">
                  <c:v>62.714599999999997</c:v>
                </c:pt>
                <c:pt idx="2385">
                  <c:v>62.819400000000002</c:v>
                </c:pt>
                <c:pt idx="2386">
                  <c:v>62.819400000000002</c:v>
                </c:pt>
                <c:pt idx="2387">
                  <c:v>63.343800000000002</c:v>
                </c:pt>
                <c:pt idx="2388">
                  <c:v>63.343800000000002</c:v>
                </c:pt>
                <c:pt idx="2389">
                  <c:v>63.343800000000002</c:v>
                </c:pt>
                <c:pt idx="2390">
                  <c:v>63.343800000000002</c:v>
                </c:pt>
                <c:pt idx="2391">
                  <c:v>63.308799999999998</c:v>
                </c:pt>
                <c:pt idx="2392">
                  <c:v>62.784399999999998</c:v>
                </c:pt>
                <c:pt idx="2393">
                  <c:v>62.784399999999998</c:v>
                </c:pt>
                <c:pt idx="2394">
                  <c:v>62.784399999999998</c:v>
                </c:pt>
                <c:pt idx="2395">
                  <c:v>63.308799999999998</c:v>
                </c:pt>
                <c:pt idx="2396">
                  <c:v>63.308799999999998</c:v>
                </c:pt>
                <c:pt idx="2397">
                  <c:v>63.0991</c:v>
                </c:pt>
                <c:pt idx="2398">
                  <c:v>63.0991</c:v>
                </c:pt>
                <c:pt idx="2399">
                  <c:v>63.0991</c:v>
                </c:pt>
                <c:pt idx="2400">
                  <c:v>63.0991</c:v>
                </c:pt>
                <c:pt idx="2401">
                  <c:v>62.5747</c:v>
                </c:pt>
                <c:pt idx="2402">
                  <c:v>62.5747</c:v>
                </c:pt>
                <c:pt idx="2403">
                  <c:v>63.273899999999998</c:v>
                </c:pt>
                <c:pt idx="2404">
                  <c:v>63.798299999999998</c:v>
                </c:pt>
                <c:pt idx="2405">
                  <c:v>63.798299999999998</c:v>
                </c:pt>
                <c:pt idx="2406">
                  <c:v>63.798299999999998</c:v>
                </c:pt>
                <c:pt idx="2407">
                  <c:v>63.798299999999998</c:v>
                </c:pt>
                <c:pt idx="2408">
                  <c:v>63.798299999999998</c:v>
                </c:pt>
                <c:pt idx="2409">
                  <c:v>64.078100000000006</c:v>
                </c:pt>
                <c:pt idx="2410">
                  <c:v>62.994199999999999</c:v>
                </c:pt>
                <c:pt idx="2411">
                  <c:v>63.518599999999999</c:v>
                </c:pt>
                <c:pt idx="2412">
                  <c:v>63.518599999999999</c:v>
                </c:pt>
                <c:pt idx="2413">
                  <c:v>63.518599999999999</c:v>
                </c:pt>
                <c:pt idx="2414">
                  <c:v>63.518599999999999</c:v>
                </c:pt>
                <c:pt idx="2415">
                  <c:v>63.658499999999997</c:v>
                </c:pt>
                <c:pt idx="2416">
                  <c:v>63.658499999999997</c:v>
                </c:pt>
                <c:pt idx="2417">
                  <c:v>63.658499999999997</c:v>
                </c:pt>
                <c:pt idx="2418">
                  <c:v>63.658499999999997</c:v>
                </c:pt>
                <c:pt idx="2419">
                  <c:v>64.183000000000007</c:v>
                </c:pt>
                <c:pt idx="2420">
                  <c:v>64.183000000000007</c:v>
                </c:pt>
                <c:pt idx="2421">
                  <c:v>64.078100000000006</c:v>
                </c:pt>
                <c:pt idx="2422">
                  <c:v>64.078100000000006</c:v>
                </c:pt>
                <c:pt idx="2423">
                  <c:v>64.078100000000006</c:v>
                </c:pt>
                <c:pt idx="2424">
                  <c:v>64.078100000000006</c:v>
                </c:pt>
                <c:pt idx="2425">
                  <c:v>64.078100000000006</c:v>
                </c:pt>
                <c:pt idx="2426">
                  <c:v>64.078100000000006</c:v>
                </c:pt>
                <c:pt idx="2427">
                  <c:v>63.798299999999998</c:v>
                </c:pt>
                <c:pt idx="2428">
                  <c:v>63.798299999999998</c:v>
                </c:pt>
                <c:pt idx="2429">
                  <c:v>63.798299999999998</c:v>
                </c:pt>
                <c:pt idx="2430">
                  <c:v>64.357900000000001</c:v>
                </c:pt>
                <c:pt idx="2431">
                  <c:v>64.357900000000001</c:v>
                </c:pt>
                <c:pt idx="2432">
                  <c:v>63.798400000000001</c:v>
                </c:pt>
                <c:pt idx="2433">
                  <c:v>63.833300000000001</c:v>
                </c:pt>
                <c:pt idx="2434">
                  <c:v>63.833300000000001</c:v>
                </c:pt>
                <c:pt idx="2435">
                  <c:v>63.833300000000001</c:v>
                </c:pt>
                <c:pt idx="2436">
                  <c:v>63.833300000000001</c:v>
                </c:pt>
                <c:pt idx="2437">
                  <c:v>63.833300000000001</c:v>
                </c:pt>
                <c:pt idx="2438">
                  <c:v>63.833300000000001</c:v>
                </c:pt>
                <c:pt idx="2439">
                  <c:v>63.833300000000001</c:v>
                </c:pt>
                <c:pt idx="2440">
                  <c:v>63.833300000000001</c:v>
                </c:pt>
                <c:pt idx="2441">
                  <c:v>63.833300000000001</c:v>
                </c:pt>
                <c:pt idx="2442">
                  <c:v>63.833300000000001</c:v>
                </c:pt>
                <c:pt idx="2443">
                  <c:v>63.833300000000001</c:v>
                </c:pt>
                <c:pt idx="2444">
                  <c:v>63.833300000000001</c:v>
                </c:pt>
                <c:pt idx="2445">
                  <c:v>63.763399999999997</c:v>
                </c:pt>
                <c:pt idx="2446">
                  <c:v>63.763399999999997</c:v>
                </c:pt>
                <c:pt idx="2447">
                  <c:v>63.238900000000001</c:v>
                </c:pt>
                <c:pt idx="2448">
                  <c:v>63.238900000000001</c:v>
                </c:pt>
                <c:pt idx="2449">
                  <c:v>63.238900000000001</c:v>
                </c:pt>
                <c:pt idx="2450">
                  <c:v>63.238900000000001</c:v>
                </c:pt>
                <c:pt idx="2451">
                  <c:v>63.203899999999997</c:v>
                </c:pt>
                <c:pt idx="2452">
                  <c:v>62.644599999999997</c:v>
                </c:pt>
                <c:pt idx="2453">
                  <c:v>62.1203</c:v>
                </c:pt>
                <c:pt idx="2454">
                  <c:v>62.644599999999997</c:v>
                </c:pt>
                <c:pt idx="2455">
                  <c:v>62.644599999999997</c:v>
                </c:pt>
                <c:pt idx="2456">
                  <c:v>62.644599999999997</c:v>
                </c:pt>
                <c:pt idx="2457">
                  <c:v>62.924300000000002</c:v>
                </c:pt>
                <c:pt idx="2458">
                  <c:v>62.924300000000002</c:v>
                </c:pt>
                <c:pt idx="2459">
                  <c:v>62.924300000000002</c:v>
                </c:pt>
                <c:pt idx="2460">
                  <c:v>62.924300000000002</c:v>
                </c:pt>
                <c:pt idx="2461">
                  <c:v>63.448700000000002</c:v>
                </c:pt>
                <c:pt idx="2462">
                  <c:v>63.448700000000002</c:v>
                </c:pt>
                <c:pt idx="2463">
                  <c:v>63.868200000000002</c:v>
                </c:pt>
                <c:pt idx="2464">
                  <c:v>63.868200000000002</c:v>
                </c:pt>
                <c:pt idx="2465">
                  <c:v>63.868200000000002</c:v>
                </c:pt>
                <c:pt idx="2466">
                  <c:v>63.868200000000002</c:v>
                </c:pt>
                <c:pt idx="2467">
                  <c:v>63.868200000000002</c:v>
                </c:pt>
                <c:pt idx="2468">
                  <c:v>64.392799999999994</c:v>
                </c:pt>
                <c:pt idx="2469">
                  <c:v>64.392799999999994</c:v>
                </c:pt>
                <c:pt idx="2470">
                  <c:v>64.392799999999994</c:v>
                </c:pt>
                <c:pt idx="2471">
                  <c:v>63.868299999999998</c:v>
                </c:pt>
                <c:pt idx="2472">
                  <c:v>63.868299999999998</c:v>
                </c:pt>
                <c:pt idx="2473">
                  <c:v>63.868299999999998</c:v>
                </c:pt>
                <c:pt idx="2474">
                  <c:v>63.868299999999998</c:v>
                </c:pt>
                <c:pt idx="2475">
                  <c:v>63.553600000000003</c:v>
                </c:pt>
                <c:pt idx="2476">
                  <c:v>63.553600000000003</c:v>
                </c:pt>
                <c:pt idx="2477">
                  <c:v>63.553600000000003</c:v>
                </c:pt>
                <c:pt idx="2478">
                  <c:v>63.029200000000003</c:v>
                </c:pt>
                <c:pt idx="2479">
                  <c:v>63.029200000000003</c:v>
                </c:pt>
                <c:pt idx="2480">
                  <c:v>63.553600000000003</c:v>
                </c:pt>
                <c:pt idx="2481">
                  <c:v>63.518599999999999</c:v>
                </c:pt>
                <c:pt idx="2482">
                  <c:v>63.518599999999999</c:v>
                </c:pt>
                <c:pt idx="2483">
                  <c:v>63.518599999999999</c:v>
                </c:pt>
                <c:pt idx="2484">
                  <c:v>63.518599999999999</c:v>
                </c:pt>
                <c:pt idx="2485">
                  <c:v>63.518599999999999</c:v>
                </c:pt>
                <c:pt idx="2486">
                  <c:v>63.518599999999999</c:v>
                </c:pt>
                <c:pt idx="2487">
                  <c:v>63.448700000000002</c:v>
                </c:pt>
                <c:pt idx="2488">
                  <c:v>63.448700000000002</c:v>
                </c:pt>
                <c:pt idx="2489">
                  <c:v>63.448700000000002</c:v>
                </c:pt>
                <c:pt idx="2490">
                  <c:v>63.448700000000002</c:v>
                </c:pt>
                <c:pt idx="2491">
                  <c:v>63.448700000000002</c:v>
                </c:pt>
                <c:pt idx="2492">
                  <c:v>63.448700000000002</c:v>
                </c:pt>
                <c:pt idx="2493">
                  <c:v>63.6235</c:v>
                </c:pt>
                <c:pt idx="2494">
                  <c:v>63.6235</c:v>
                </c:pt>
                <c:pt idx="2495">
                  <c:v>63.6235</c:v>
                </c:pt>
                <c:pt idx="2496">
                  <c:v>63.0991</c:v>
                </c:pt>
                <c:pt idx="2497">
                  <c:v>63.0991</c:v>
                </c:pt>
                <c:pt idx="2498">
                  <c:v>63.0991</c:v>
                </c:pt>
                <c:pt idx="2499">
                  <c:v>62.749499999999998</c:v>
                </c:pt>
                <c:pt idx="2500">
                  <c:v>62.749499999999998</c:v>
                </c:pt>
                <c:pt idx="2501">
                  <c:v>62.749499999999998</c:v>
                </c:pt>
                <c:pt idx="2502">
                  <c:v>62.749499999999998</c:v>
                </c:pt>
                <c:pt idx="2503">
                  <c:v>62.749499999999998</c:v>
                </c:pt>
                <c:pt idx="2504">
                  <c:v>62.225200000000001</c:v>
                </c:pt>
                <c:pt idx="2505">
                  <c:v>62.190199999999997</c:v>
                </c:pt>
                <c:pt idx="2506">
                  <c:v>62.190199999999997</c:v>
                </c:pt>
                <c:pt idx="2507">
                  <c:v>62.714500000000001</c:v>
                </c:pt>
                <c:pt idx="2508">
                  <c:v>62.714500000000001</c:v>
                </c:pt>
                <c:pt idx="2509">
                  <c:v>62.714500000000001</c:v>
                </c:pt>
                <c:pt idx="2510">
                  <c:v>62.714500000000001</c:v>
                </c:pt>
                <c:pt idx="2511">
                  <c:v>62.854300000000002</c:v>
                </c:pt>
                <c:pt idx="2512">
                  <c:v>62.854300000000002</c:v>
                </c:pt>
                <c:pt idx="2513">
                  <c:v>62.854300000000002</c:v>
                </c:pt>
                <c:pt idx="2514">
                  <c:v>62.854300000000002</c:v>
                </c:pt>
                <c:pt idx="2515">
                  <c:v>62.33</c:v>
                </c:pt>
                <c:pt idx="2516">
                  <c:v>62.33</c:v>
                </c:pt>
                <c:pt idx="2517">
                  <c:v>62.609699999999997</c:v>
                </c:pt>
                <c:pt idx="2518">
                  <c:v>62.609699999999997</c:v>
                </c:pt>
                <c:pt idx="2519">
                  <c:v>61.561199999999999</c:v>
                </c:pt>
                <c:pt idx="2520">
                  <c:v>61.561199999999999</c:v>
                </c:pt>
                <c:pt idx="2521">
                  <c:v>61.561199999999999</c:v>
                </c:pt>
                <c:pt idx="2522">
                  <c:v>61.037100000000002</c:v>
                </c:pt>
                <c:pt idx="2523">
                  <c:v>60.792499999999997</c:v>
                </c:pt>
                <c:pt idx="2524">
                  <c:v>60.792499999999997</c:v>
                </c:pt>
                <c:pt idx="2525">
                  <c:v>60.792499999999997</c:v>
                </c:pt>
                <c:pt idx="2526">
                  <c:v>60.792499999999997</c:v>
                </c:pt>
                <c:pt idx="2527">
                  <c:v>61.316600000000001</c:v>
                </c:pt>
                <c:pt idx="2528">
                  <c:v>61.316600000000001</c:v>
                </c:pt>
                <c:pt idx="2529">
                  <c:v>61.491300000000003</c:v>
                </c:pt>
                <c:pt idx="2530">
                  <c:v>61.491300000000003</c:v>
                </c:pt>
                <c:pt idx="2531">
                  <c:v>62.015500000000003</c:v>
                </c:pt>
                <c:pt idx="2532">
                  <c:v>62.015500000000003</c:v>
                </c:pt>
                <c:pt idx="2533">
                  <c:v>62.015500000000003</c:v>
                </c:pt>
                <c:pt idx="2534">
                  <c:v>62.539700000000003</c:v>
                </c:pt>
                <c:pt idx="2535">
                  <c:v>62.399900000000002</c:v>
                </c:pt>
                <c:pt idx="2536">
                  <c:v>62.399900000000002</c:v>
                </c:pt>
                <c:pt idx="2537">
                  <c:v>61.875700000000002</c:v>
                </c:pt>
                <c:pt idx="2538">
                  <c:v>61.875700000000002</c:v>
                </c:pt>
                <c:pt idx="2539">
                  <c:v>61.875700000000002</c:v>
                </c:pt>
                <c:pt idx="2540">
                  <c:v>61.875700000000002</c:v>
                </c:pt>
                <c:pt idx="2541">
                  <c:v>61.526299999999999</c:v>
                </c:pt>
                <c:pt idx="2542">
                  <c:v>62.050400000000003</c:v>
                </c:pt>
                <c:pt idx="2543">
                  <c:v>62.5747</c:v>
                </c:pt>
                <c:pt idx="2544">
                  <c:v>65.582099999999997</c:v>
                </c:pt>
                <c:pt idx="2545">
                  <c:v>65.022400000000005</c:v>
                </c:pt>
                <c:pt idx="2546">
                  <c:v>62.120399999999997</c:v>
                </c:pt>
                <c:pt idx="2547">
                  <c:v>63.0291</c:v>
                </c:pt>
                <c:pt idx="2548">
                  <c:v>63.0291</c:v>
                </c:pt>
                <c:pt idx="2549">
                  <c:v>63.0291</c:v>
                </c:pt>
                <c:pt idx="2550">
                  <c:v>64.183000000000007</c:v>
                </c:pt>
                <c:pt idx="2551">
                  <c:v>64.8125</c:v>
                </c:pt>
                <c:pt idx="2552">
                  <c:v>64.252899999999997</c:v>
                </c:pt>
                <c:pt idx="2553">
                  <c:v>63.413699999999999</c:v>
                </c:pt>
                <c:pt idx="2554">
                  <c:v>62.889299999999999</c:v>
                </c:pt>
                <c:pt idx="2555">
                  <c:v>62.889299999999999</c:v>
                </c:pt>
                <c:pt idx="2556">
                  <c:v>62.889299999999999</c:v>
                </c:pt>
                <c:pt idx="2557">
                  <c:v>62.889299999999999</c:v>
                </c:pt>
                <c:pt idx="2558">
                  <c:v>63.413699999999999</c:v>
                </c:pt>
                <c:pt idx="2559">
                  <c:v>63.413699999999999</c:v>
                </c:pt>
                <c:pt idx="2560">
                  <c:v>63.938200000000002</c:v>
                </c:pt>
                <c:pt idx="2561">
                  <c:v>64.462800000000001</c:v>
                </c:pt>
                <c:pt idx="2562">
                  <c:v>63.938200000000002</c:v>
                </c:pt>
                <c:pt idx="2563">
                  <c:v>63.938200000000002</c:v>
                </c:pt>
                <c:pt idx="2564">
                  <c:v>63.413699999999999</c:v>
                </c:pt>
                <c:pt idx="2565">
                  <c:v>63.064100000000003</c:v>
                </c:pt>
                <c:pt idx="2566">
                  <c:v>63.588500000000003</c:v>
                </c:pt>
                <c:pt idx="2567">
                  <c:v>63.588500000000003</c:v>
                </c:pt>
                <c:pt idx="2568">
                  <c:v>61.980600000000003</c:v>
                </c:pt>
                <c:pt idx="2569">
                  <c:v>61.421500000000002</c:v>
                </c:pt>
                <c:pt idx="2570">
                  <c:v>60.862400000000001</c:v>
                </c:pt>
                <c:pt idx="2571">
                  <c:v>60.722700000000003</c:v>
                </c:pt>
                <c:pt idx="2572">
                  <c:v>60.722700000000003</c:v>
                </c:pt>
                <c:pt idx="2573">
                  <c:v>61.246699999999997</c:v>
                </c:pt>
                <c:pt idx="2574">
                  <c:v>61.770800000000001</c:v>
                </c:pt>
                <c:pt idx="2575">
                  <c:v>61.770800000000001</c:v>
                </c:pt>
                <c:pt idx="2576">
                  <c:v>61.770800000000001</c:v>
                </c:pt>
                <c:pt idx="2577">
                  <c:v>61.701000000000001</c:v>
                </c:pt>
                <c:pt idx="2578">
                  <c:v>61.701000000000001</c:v>
                </c:pt>
                <c:pt idx="2579">
                  <c:v>62.225200000000001</c:v>
                </c:pt>
                <c:pt idx="2580">
                  <c:v>62.225200000000001</c:v>
                </c:pt>
                <c:pt idx="2581">
                  <c:v>62.225200000000001</c:v>
                </c:pt>
                <c:pt idx="2582">
                  <c:v>61.701000000000001</c:v>
                </c:pt>
                <c:pt idx="2583">
                  <c:v>61.5961</c:v>
                </c:pt>
                <c:pt idx="2584">
                  <c:v>61.5961</c:v>
                </c:pt>
                <c:pt idx="2585">
                  <c:v>61.5961</c:v>
                </c:pt>
                <c:pt idx="2586">
                  <c:v>61.5961</c:v>
                </c:pt>
                <c:pt idx="2587">
                  <c:v>61.5961</c:v>
                </c:pt>
                <c:pt idx="2588">
                  <c:v>61.5961</c:v>
                </c:pt>
                <c:pt idx="2589">
                  <c:v>62.050400000000003</c:v>
                </c:pt>
                <c:pt idx="2590">
                  <c:v>63.693399999999997</c:v>
                </c:pt>
                <c:pt idx="2591">
                  <c:v>63.693399999999997</c:v>
                </c:pt>
                <c:pt idx="2592">
                  <c:v>63.693399999999997</c:v>
                </c:pt>
                <c:pt idx="2593">
                  <c:v>63.168999999999997</c:v>
                </c:pt>
                <c:pt idx="2594">
                  <c:v>63.168999999999997</c:v>
                </c:pt>
                <c:pt idx="2595">
                  <c:v>63.693399999999997</c:v>
                </c:pt>
                <c:pt idx="2596">
                  <c:v>63.693399999999997</c:v>
                </c:pt>
                <c:pt idx="2597">
                  <c:v>63.168999999999997</c:v>
                </c:pt>
                <c:pt idx="2598">
                  <c:v>62.6447</c:v>
                </c:pt>
                <c:pt idx="2599">
                  <c:v>62.6447</c:v>
                </c:pt>
                <c:pt idx="2600">
                  <c:v>62.6447</c:v>
                </c:pt>
                <c:pt idx="2601">
                  <c:v>62.434899999999999</c:v>
                </c:pt>
                <c:pt idx="2602">
                  <c:v>61.910699999999999</c:v>
                </c:pt>
                <c:pt idx="2603">
                  <c:v>61.386499999999998</c:v>
                </c:pt>
                <c:pt idx="2604">
                  <c:v>61.945599999999999</c:v>
                </c:pt>
                <c:pt idx="2605">
                  <c:v>62.469799999999999</c:v>
                </c:pt>
                <c:pt idx="2606">
                  <c:v>63.0291</c:v>
                </c:pt>
                <c:pt idx="2607">
                  <c:v>63.0991</c:v>
                </c:pt>
                <c:pt idx="2608">
                  <c:v>63.6235</c:v>
                </c:pt>
                <c:pt idx="2609">
                  <c:v>63.6235</c:v>
                </c:pt>
                <c:pt idx="2610">
                  <c:v>63.6235</c:v>
                </c:pt>
                <c:pt idx="2611">
                  <c:v>64.147999999999996</c:v>
                </c:pt>
                <c:pt idx="2612">
                  <c:v>64.147999999999996</c:v>
                </c:pt>
                <c:pt idx="2613">
                  <c:v>64.113</c:v>
                </c:pt>
                <c:pt idx="2614">
                  <c:v>64.113</c:v>
                </c:pt>
                <c:pt idx="2615">
                  <c:v>64.113</c:v>
                </c:pt>
                <c:pt idx="2616">
                  <c:v>64.113</c:v>
                </c:pt>
                <c:pt idx="2617">
                  <c:v>64.113</c:v>
                </c:pt>
                <c:pt idx="2618">
                  <c:v>64.672600000000003</c:v>
                </c:pt>
                <c:pt idx="2619">
                  <c:v>64.672600000000003</c:v>
                </c:pt>
                <c:pt idx="2620">
                  <c:v>64.672600000000003</c:v>
                </c:pt>
                <c:pt idx="2621">
                  <c:v>64.113100000000003</c:v>
                </c:pt>
                <c:pt idx="2622">
                  <c:v>64.113100000000003</c:v>
                </c:pt>
                <c:pt idx="2623">
                  <c:v>65.197299999999998</c:v>
                </c:pt>
                <c:pt idx="2624">
                  <c:v>64.672600000000003</c:v>
                </c:pt>
                <c:pt idx="2625">
                  <c:v>63.728400000000001</c:v>
                </c:pt>
                <c:pt idx="2626">
                  <c:v>64.8125</c:v>
                </c:pt>
                <c:pt idx="2627">
                  <c:v>64.8125</c:v>
                </c:pt>
                <c:pt idx="2628">
                  <c:v>64.882499999999993</c:v>
                </c:pt>
                <c:pt idx="2629">
                  <c:v>64.882499999999993</c:v>
                </c:pt>
                <c:pt idx="2630">
                  <c:v>63.798400000000001</c:v>
                </c:pt>
                <c:pt idx="2631">
                  <c:v>62.784399999999998</c:v>
                </c:pt>
                <c:pt idx="2632">
                  <c:v>63.868200000000002</c:v>
                </c:pt>
                <c:pt idx="2633">
                  <c:v>63.868299999999998</c:v>
                </c:pt>
                <c:pt idx="2634">
                  <c:v>63.343800000000002</c:v>
                </c:pt>
                <c:pt idx="2635">
                  <c:v>63.343800000000002</c:v>
                </c:pt>
                <c:pt idx="2636">
                  <c:v>63.343800000000002</c:v>
                </c:pt>
                <c:pt idx="2637">
                  <c:v>63.973100000000002</c:v>
                </c:pt>
                <c:pt idx="2638">
                  <c:v>64.497699999999995</c:v>
                </c:pt>
                <c:pt idx="2639">
                  <c:v>64.497699999999995</c:v>
                </c:pt>
                <c:pt idx="2640">
                  <c:v>63.973199999999999</c:v>
                </c:pt>
                <c:pt idx="2641">
                  <c:v>63.973199999999999</c:v>
                </c:pt>
                <c:pt idx="2642">
                  <c:v>63.973199999999999</c:v>
                </c:pt>
                <c:pt idx="2643">
                  <c:v>64.497699999999995</c:v>
                </c:pt>
                <c:pt idx="2644">
                  <c:v>64.497699999999995</c:v>
                </c:pt>
                <c:pt idx="2645">
                  <c:v>63.973199999999999</c:v>
                </c:pt>
                <c:pt idx="2646">
                  <c:v>64.497699999999995</c:v>
                </c:pt>
                <c:pt idx="2647">
                  <c:v>63.973199999999999</c:v>
                </c:pt>
                <c:pt idx="2648">
                  <c:v>63.448700000000002</c:v>
                </c:pt>
                <c:pt idx="2649">
                  <c:v>63.763300000000001</c:v>
                </c:pt>
                <c:pt idx="2650">
                  <c:v>64.287899999999993</c:v>
                </c:pt>
                <c:pt idx="2651">
                  <c:v>63.238900000000001</c:v>
                </c:pt>
                <c:pt idx="2652">
                  <c:v>63.238900000000001</c:v>
                </c:pt>
                <c:pt idx="2653">
                  <c:v>63.763300000000001</c:v>
                </c:pt>
                <c:pt idx="2654">
                  <c:v>63.763300000000001</c:v>
                </c:pt>
                <c:pt idx="2655">
                  <c:v>64.078100000000006</c:v>
                </c:pt>
                <c:pt idx="2656">
                  <c:v>64.078100000000006</c:v>
                </c:pt>
                <c:pt idx="2657">
                  <c:v>64.078100000000006</c:v>
                </c:pt>
                <c:pt idx="2658">
                  <c:v>64.078100000000006</c:v>
                </c:pt>
                <c:pt idx="2659">
                  <c:v>64.078100000000006</c:v>
                </c:pt>
                <c:pt idx="2660">
                  <c:v>64.078100000000006</c:v>
                </c:pt>
                <c:pt idx="2661">
                  <c:v>63.238900000000001</c:v>
                </c:pt>
                <c:pt idx="2662">
                  <c:v>62.714599999999997</c:v>
                </c:pt>
                <c:pt idx="2663">
                  <c:v>62.714599999999997</c:v>
                </c:pt>
                <c:pt idx="2664">
                  <c:v>62.714599999999997</c:v>
                </c:pt>
                <c:pt idx="2665">
                  <c:v>63.273899999999998</c:v>
                </c:pt>
                <c:pt idx="2666">
                  <c:v>63.273899999999998</c:v>
                </c:pt>
                <c:pt idx="2667">
                  <c:v>63.203899999999997</c:v>
                </c:pt>
                <c:pt idx="2668">
                  <c:v>63.203899999999997</c:v>
                </c:pt>
                <c:pt idx="2669">
                  <c:v>63.203899999999997</c:v>
                </c:pt>
                <c:pt idx="2670">
                  <c:v>63.728400000000001</c:v>
                </c:pt>
                <c:pt idx="2671">
                  <c:v>63.728400000000001</c:v>
                </c:pt>
                <c:pt idx="2672">
                  <c:v>63.728400000000001</c:v>
                </c:pt>
                <c:pt idx="2673">
                  <c:v>63.273899999999998</c:v>
                </c:pt>
                <c:pt idx="2674">
                  <c:v>63.273899999999998</c:v>
                </c:pt>
                <c:pt idx="2675">
                  <c:v>62.749499999999998</c:v>
                </c:pt>
                <c:pt idx="2676">
                  <c:v>63.273899999999998</c:v>
                </c:pt>
                <c:pt idx="2677">
                  <c:v>63.798299999999998</c:v>
                </c:pt>
                <c:pt idx="2678">
                  <c:v>63.798299999999998</c:v>
                </c:pt>
                <c:pt idx="2679">
                  <c:v>64.147999999999996</c:v>
                </c:pt>
                <c:pt idx="2680">
                  <c:v>64.147999999999996</c:v>
                </c:pt>
                <c:pt idx="2681">
                  <c:v>64.147999999999996</c:v>
                </c:pt>
                <c:pt idx="2682">
                  <c:v>64.147999999999996</c:v>
                </c:pt>
                <c:pt idx="2683">
                  <c:v>64.147999999999996</c:v>
                </c:pt>
                <c:pt idx="2684">
                  <c:v>64.147999999999996</c:v>
                </c:pt>
                <c:pt idx="2685">
                  <c:v>63.134099999999997</c:v>
                </c:pt>
                <c:pt idx="2686">
                  <c:v>63.134099999999997</c:v>
                </c:pt>
                <c:pt idx="2687">
                  <c:v>62.609699999999997</c:v>
                </c:pt>
                <c:pt idx="2688">
                  <c:v>66.736900000000006</c:v>
                </c:pt>
                <c:pt idx="2689">
                  <c:v>59.674799999999998</c:v>
                </c:pt>
                <c:pt idx="2690">
                  <c:v>59.325600000000001</c:v>
                </c:pt>
                <c:pt idx="2691">
                  <c:v>62.714500000000001</c:v>
                </c:pt>
                <c:pt idx="2692">
                  <c:v>60.408299999999997</c:v>
                </c:pt>
                <c:pt idx="2693">
                  <c:v>60.932299999999998</c:v>
                </c:pt>
                <c:pt idx="2694">
                  <c:v>61.456400000000002</c:v>
                </c:pt>
                <c:pt idx="2695">
                  <c:v>61.456400000000002</c:v>
                </c:pt>
                <c:pt idx="2696">
                  <c:v>61.456400000000002</c:v>
                </c:pt>
                <c:pt idx="2697">
                  <c:v>62.015500000000003</c:v>
                </c:pt>
                <c:pt idx="2698">
                  <c:v>62.539700000000003</c:v>
                </c:pt>
                <c:pt idx="2699">
                  <c:v>62.015500000000003</c:v>
                </c:pt>
                <c:pt idx="2700">
                  <c:v>62.015500000000003</c:v>
                </c:pt>
                <c:pt idx="2701">
                  <c:v>62.015500000000003</c:v>
                </c:pt>
                <c:pt idx="2702">
                  <c:v>62.015500000000003</c:v>
                </c:pt>
                <c:pt idx="2703">
                  <c:v>61.945599999999999</c:v>
                </c:pt>
                <c:pt idx="2704">
                  <c:v>61.945599999999999</c:v>
                </c:pt>
                <c:pt idx="2705">
                  <c:v>61.945599999999999</c:v>
                </c:pt>
                <c:pt idx="2706">
                  <c:v>61.945599999999999</c:v>
                </c:pt>
                <c:pt idx="2707">
                  <c:v>61.945599999999999</c:v>
                </c:pt>
                <c:pt idx="2708">
                  <c:v>62.469799999999999</c:v>
                </c:pt>
                <c:pt idx="2709">
                  <c:v>61.910699999999999</c:v>
                </c:pt>
                <c:pt idx="2710">
                  <c:v>61.910699999999999</c:v>
                </c:pt>
                <c:pt idx="2711">
                  <c:v>61.910699999999999</c:v>
                </c:pt>
                <c:pt idx="2712">
                  <c:v>61.910699999999999</c:v>
                </c:pt>
                <c:pt idx="2713">
                  <c:v>61.910699999999999</c:v>
                </c:pt>
                <c:pt idx="2714">
                  <c:v>61.910699999999999</c:v>
                </c:pt>
                <c:pt idx="2715">
                  <c:v>61.945599999999999</c:v>
                </c:pt>
                <c:pt idx="2716">
                  <c:v>61.945599999999999</c:v>
                </c:pt>
                <c:pt idx="2717">
                  <c:v>61.945599999999999</c:v>
                </c:pt>
                <c:pt idx="2718">
                  <c:v>61.945599999999999</c:v>
                </c:pt>
                <c:pt idx="2719">
                  <c:v>61.945599999999999</c:v>
                </c:pt>
                <c:pt idx="2720">
                  <c:v>61.945599999999999</c:v>
                </c:pt>
                <c:pt idx="2721">
                  <c:v>61.945599999999999</c:v>
                </c:pt>
                <c:pt idx="2722">
                  <c:v>61.421399999999998</c:v>
                </c:pt>
                <c:pt idx="2723">
                  <c:v>61.945599999999999</c:v>
                </c:pt>
                <c:pt idx="2724">
                  <c:v>62.469799999999999</c:v>
                </c:pt>
                <c:pt idx="2725">
                  <c:v>62.469799999999999</c:v>
                </c:pt>
                <c:pt idx="2726">
                  <c:v>62.469799999999999</c:v>
                </c:pt>
                <c:pt idx="2727">
                  <c:v>62.469799999999999</c:v>
                </c:pt>
                <c:pt idx="2728">
                  <c:v>62.469799999999999</c:v>
                </c:pt>
                <c:pt idx="2729">
                  <c:v>61.910699999999999</c:v>
                </c:pt>
                <c:pt idx="2730">
                  <c:v>61.910699999999999</c:v>
                </c:pt>
                <c:pt idx="2731">
                  <c:v>62.434899999999999</c:v>
                </c:pt>
                <c:pt idx="2732">
                  <c:v>62.434899999999999</c:v>
                </c:pt>
                <c:pt idx="2733">
                  <c:v>61.980499999999999</c:v>
                </c:pt>
                <c:pt idx="2734">
                  <c:v>61.980499999999999</c:v>
                </c:pt>
                <c:pt idx="2735">
                  <c:v>61.980499999999999</c:v>
                </c:pt>
                <c:pt idx="2736">
                  <c:v>61.980499999999999</c:v>
                </c:pt>
                <c:pt idx="2737">
                  <c:v>61.980499999999999</c:v>
                </c:pt>
                <c:pt idx="2738">
                  <c:v>63.0991</c:v>
                </c:pt>
                <c:pt idx="2739">
                  <c:v>62.120399999999997</c:v>
                </c:pt>
                <c:pt idx="2740">
                  <c:v>59.395499999999998</c:v>
                </c:pt>
                <c:pt idx="2741">
                  <c:v>63.903199999999998</c:v>
                </c:pt>
                <c:pt idx="2742">
                  <c:v>63.204000000000001</c:v>
                </c:pt>
                <c:pt idx="2743">
                  <c:v>59.779600000000002</c:v>
                </c:pt>
                <c:pt idx="2744">
                  <c:v>62.434899999999999</c:v>
                </c:pt>
                <c:pt idx="2745">
                  <c:v>65.477199999999996</c:v>
                </c:pt>
                <c:pt idx="2746">
                  <c:v>61.386499999999998</c:v>
                </c:pt>
                <c:pt idx="2747">
                  <c:v>61.386499999999998</c:v>
                </c:pt>
                <c:pt idx="2748">
                  <c:v>61.386499999999998</c:v>
                </c:pt>
                <c:pt idx="2749">
                  <c:v>61.386499999999998</c:v>
                </c:pt>
                <c:pt idx="2750">
                  <c:v>61.386499999999998</c:v>
                </c:pt>
                <c:pt idx="2751">
                  <c:v>61.805799999999998</c:v>
                </c:pt>
                <c:pt idx="2752">
                  <c:v>61.805799999999998</c:v>
                </c:pt>
                <c:pt idx="2753">
                  <c:v>61.805799999999998</c:v>
                </c:pt>
                <c:pt idx="2754">
                  <c:v>62.33</c:v>
                </c:pt>
                <c:pt idx="2755">
                  <c:v>61.770899999999997</c:v>
                </c:pt>
                <c:pt idx="2756">
                  <c:v>61.770899999999997</c:v>
                </c:pt>
                <c:pt idx="2757">
                  <c:v>62.679600000000001</c:v>
                </c:pt>
                <c:pt idx="2758">
                  <c:v>62.120399999999997</c:v>
                </c:pt>
                <c:pt idx="2759">
                  <c:v>62.120399999999997</c:v>
                </c:pt>
                <c:pt idx="2760">
                  <c:v>62.120399999999997</c:v>
                </c:pt>
                <c:pt idx="2761">
                  <c:v>62.120399999999997</c:v>
                </c:pt>
                <c:pt idx="2762">
                  <c:v>62.120399999999997</c:v>
                </c:pt>
                <c:pt idx="2763">
                  <c:v>62.015500000000003</c:v>
                </c:pt>
                <c:pt idx="2764">
                  <c:v>62.5747</c:v>
                </c:pt>
                <c:pt idx="2765">
                  <c:v>61.526299999999999</c:v>
                </c:pt>
                <c:pt idx="2766">
                  <c:v>62.609699999999997</c:v>
                </c:pt>
                <c:pt idx="2767">
                  <c:v>62.0854</c:v>
                </c:pt>
                <c:pt idx="2768">
                  <c:v>61.526299999999999</c:v>
                </c:pt>
                <c:pt idx="2769">
                  <c:v>62.365000000000002</c:v>
                </c:pt>
                <c:pt idx="2770">
                  <c:v>61.840800000000002</c:v>
                </c:pt>
                <c:pt idx="2771">
                  <c:v>61.840800000000002</c:v>
                </c:pt>
                <c:pt idx="2772">
                  <c:v>62.365000000000002</c:v>
                </c:pt>
                <c:pt idx="2773">
                  <c:v>61.840800000000002</c:v>
                </c:pt>
                <c:pt idx="2774">
                  <c:v>61.840800000000002</c:v>
                </c:pt>
                <c:pt idx="2775">
                  <c:v>61.037100000000002</c:v>
                </c:pt>
                <c:pt idx="2776">
                  <c:v>62.1203</c:v>
                </c:pt>
                <c:pt idx="2777">
                  <c:v>61.596200000000003</c:v>
                </c:pt>
                <c:pt idx="2778">
                  <c:v>62.1203</c:v>
                </c:pt>
                <c:pt idx="2779">
                  <c:v>61.631100000000004</c:v>
                </c:pt>
                <c:pt idx="2780">
                  <c:v>63.308799999999998</c:v>
                </c:pt>
                <c:pt idx="2781">
                  <c:v>63.658499999999997</c:v>
                </c:pt>
                <c:pt idx="2782">
                  <c:v>63.658499999999997</c:v>
                </c:pt>
                <c:pt idx="2783">
                  <c:v>63.658499999999997</c:v>
                </c:pt>
                <c:pt idx="2784">
                  <c:v>63.658499999999997</c:v>
                </c:pt>
                <c:pt idx="2785">
                  <c:v>64.183000000000007</c:v>
                </c:pt>
                <c:pt idx="2786">
                  <c:v>64.183000000000007</c:v>
                </c:pt>
                <c:pt idx="2787">
                  <c:v>64.567700000000002</c:v>
                </c:pt>
                <c:pt idx="2788">
                  <c:v>64.567700000000002</c:v>
                </c:pt>
                <c:pt idx="2789">
                  <c:v>64.567700000000002</c:v>
                </c:pt>
                <c:pt idx="2790">
                  <c:v>64.043099999999995</c:v>
                </c:pt>
                <c:pt idx="2791">
                  <c:v>64.043099999999995</c:v>
                </c:pt>
                <c:pt idx="2792">
                  <c:v>63.518599999999999</c:v>
                </c:pt>
                <c:pt idx="2793">
                  <c:v>64.322900000000004</c:v>
                </c:pt>
                <c:pt idx="2794">
                  <c:v>63.798299999999998</c:v>
                </c:pt>
                <c:pt idx="2795">
                  <c:v>64.847499999999997</c:v>
                </c:pt>
                <c:pt idx="2796">
                  <c:v>64.287899999999993</c:v>
                </c:pt>
                <c:pt idx="2797">
                  <c:v>64.287899999999993</c:v>
                </c:pt>
                <c:pt idx="2798">
                  <c:v>63.728400000000001</c:v>
                </c:pt>
                <c:pt idx="2799">
                  <c:v>63.658499999999997</c:v>
                </c:pt>
                <c:pt idx="2800">
                  <c:v>58.697099999999999</c:v>
                </c:pt>
                <c:pt idx="2801">
                  <c:v>74.901799999999994</c:v>
                </c:pt>
                <c:pt idx="2802">
                  <c:v>77.007599999999996</c:v>
                </c:pt>
                <c:pt idx="2803">
                  <c:v>75.8142</c:v>
                </c:pt>
                <c:pt idx="2804">
                  <c:v>75.287800000000004</c:v>
                </c:pt>
                <c:pt idx="2805">
                  <c:v>73.779200000000003</c:v>
                </c:pt>
                <c:pt idx="2806">
                  <c:v>72.656999999999996</c:v>
                </c:pt>
                <c:pt idx="2807">
                  <c:v>71.079599999999999</c:v>
                </c:pt>
                <c:pt idx="2808">
                  <c:v>69.993399999999994</c:v>
                </c:pt>
                <c:pt idx="2809">
                  <c:v>68.942599999999999</c:v>
                </c:pt>
                <c:pt idx="2810">
                  <c:v>68.382300000000001</c:v>
                </c:pt>
                <c:pt idx="2811">
                  <c:v>67.401899999999998</c:v>
                </c:pt>
                <c:pt idx="2812">
                  <c:v>66.351900000000001</c:v>
                </c:pt>
                <c:pt idx="2813">
                  <c:v>65.302300000000002</c:v>
                </c:pt>
                <c:pt idx="2814">
                  <c:v>64.742599999999996</c:v>
                </c:pt>
                <c:pt idx="2815">
                  <c:v>63.693399999999997</c:v>
                </c:pt>
                <c:pt idx="2816">
                  <c:v>63.168999999999997</c:v>
                </c:pt>
                <c:pt idx="2817">
                  <c:v>62.295099999999998</c:v>
                </c:pt>
                <c:pt idx="2818">
                  <c:v>61.770899999999997</c:v>
                </c:pt>
                <c:pt idx="2819">
                  <c:v>59.884399999999999</c:v>
                </c:pt>
                <c:pt idx="2820">
                  <c:v>61.491300000000003</c:v>
                </c:pt>
                <c:pt idx="2821">
                  <c:v>65.162300000000002</c:v>
                </c:pt>
                <c:pt idx="2822">
                  <c:v>64.567700000000002</c:v>
                </c:pt>
                <c:pt idx="2823">
                  <c:v>65.022400000000005</c:v>
                </c:pt>
                <c:pt idx="2824">
                  <c:v>64.497799999999998</c:v>
                </c:pt>
                <c:pt idx="2825">
                  <c:v>64.497799999999998</c:v>
                </c:pt>
                <c:pt idx="2826">
                  <c:v>63.973199999999999</c:v>
                </c:pt>
                <c:pt idx="2827">
                  <c:v>63.973199999999999</c:v>
                </c:pt>
                <c:pt idx="2828">
                  <c:v>63.973199999999999</c:v>
                </c:pt>
                <c:pt idx="2829">
                  <c:v>63.798299999999998</c:v>
                </c:pt>
                <c:pt idx="2830">
                  <c:v>63.798299999999998</c:v>
                </c:pt>
                <c:pt idx="2831">
                  <c:v>64.322900000000004</c:v>
                </c:pt>
                <c:pt idx="2832">
                  <c:v>64.322900000000004</c:v>
                </c:pt>
                <c:pt idx="2833">
                  <c:v>64.847499999999997</c:v>
                </c:pt>
                <c:pt idx="2834">
                  <c:v>64.322900000000004</c:v>
                </c:pt>
                <c:pt idx="2835">
                  <c:v>63.483600000000003</c:v>
                </c:pt>
                <c:pt idx="2836">
                  <c:v>63.483600000000003</c:v>
                </c:pt>
                <c:pt idx="2837">
                  <c:v>63.483600000000003</c:v>
                </c:pt>
                <c:pt idx="2838">
                  <c:v>64.043099999999995</c:v>
                </c:pt>
                <c:pt idx="2839">
                  <c:v>67.891999999999996</c:v>
                </c:pt>
                <c:pt idx="2840">
                  <c:v>73.884500000000003</c:v>
                </c:pt>
                <c:pt idx="2841">
                  <c:v>73.077799999999996</c:v>
                </c:pt>
                <c:pt idx="2842">
                  <c:v>70.869299999999996</c:v>
                </c:pt>
                <c:pt idx="2843">
                  <c:v>68.732399999999998</c:v>
                </c:pt>
                <c:pt idx="2844">
                  <c:v>66.596900000000005</c:v>
                </c:pt>
                <c:pt idx="2845">
                  <c:v>55.8705</c:v>
                </c:pt>
                <c:pt idx="2846">
                  <c:v>59.395499999999998</c:v>
                </c:pt>
                <c:pt idx="2847">
                  <c:v>60.268599999999999</c:v>
                </c:pt>
                <c:pt idx="2848">
                  <c:v>60.792499999999997</c:v>
                </c:pt>
                <c:pt idx="2849">
                  <c:v>61.316600000000001</c:v>
                </c:pt>
                <c:pt idx="2850">
                  <c:v>60.7926</c:v>
                </c:pt>
                <c:pt idx="2851">
                  <c:v>61.316600000000001</c:v>
                </c:pt>
                <c:pt idx="2852">
                  <c:v>62.399900000000002</c:v>
                </c:pt>
                <c:pt idx="2853">
                  <c:v>62.050400000000003</c:v>
                </c:pt>
                <c:pt idx="2854">
                  <c:v>62.5747</c:v>
                </c:pt>
                <c:pt idx="2855">
                  <c:v>62.5747</c:v>
                </c:pt>
                <c:pt idx="2856">
                  <c:v>62.5747</c:v>
                </c:pt>
                <c:pt idx="2857">
                  <c:v>62.0505</c:v>
                </c:pt>
                <c:pt idx="2858">
                  <c:v>62.6096</c:v>
                </c:pt>
                <c:pt idx="2859">
                  <c:v>61.596200000000003</c:v>
                </c:pt>
                <c:pt idx="2860">
                  <c:v>61.596200000000003</c:v>
                </c:pt>
                <c:pt idx="2861">
                  <c:v>61.596200000000003</c:v>
                </c:pt>
                <c:pt idx="2862">
                  <c:v>61.596200000000003</c:v>
                </c:pt>
                <c:pt idx="2863">
                  <c:v>61.596200000000003</c:v>
                </c:pt>
                <c:pt idx="2864">
                  <c:v>62.1203</c:v>
                </c:pt>
                <c:pt idx="2865">
                  <c:v>62.749499999999998</c:v>
                </c:pt>
                <c:pt idx="2866">
                  <c:v>63.798299999999998</c:v>
                </c:pt>
                <c:pt idx="2867">
                  <c:v>64.882499999999993</c:v>
                </c:pt>
                <c:pt idx="2868">
                  <c:v>63.798299999999998</c:v>
                </c:pt>
                <c:pt idx="2869">
                  <c:v>62.749499999999998</c:v>
                </c:pt>
                <c:pt idx="2870">
                  <c:v>62.225200000000001</c:v>
                </c:pt>
                <c:pt idx="2871">
                  <c:v>62.225200000000001</c:v>
                </c:pt>
                <c:pt idx="2872">
                  <c:v>62.225200000000001</c:v>
                </c:pt>
                <c:pt idx="2873">
                  <c:v>62.225200000000001</c:v>
                </c:pt>
                <c:pt idx="2874">
                  <c:v>60.3384</c:v>
                </c:pt>
                <c:pt idx="2875">
                  <c:v>71.009500000000003</c:v>
                </c:pt>
                <c:pt idx="2876">
                  <c:v>65.5471</c:v>
                </c:pt>
                <c:pt idx="2877">
                  <c:v>63.483699999999999</c:v>
                </c:pt>
                <c:pt idx="2878">
                  <c:v>60.233699999999999</c:v>
                </c:pt>
                <c:pt idx="2879">
                  <c:v>58.627299999999998</c:v>
                </c:pt>
                <c:pt idx="2880">
                  <c:v>58.103700000000003</c:v>
                </c:pt>
                <c:pt idx="2881">
                  <c:v>56.986899999999999</c:v>
                </c:pt>
                <c:pt idx="2882">
                  <c:v>56.463500000000003</c:v>
                </c:pt>
                <c:pt idx="2883">
                  <c:v>56.254199999999997</c:v>
                </c:pt>
                <c:pt idx="2884">
                  <c:v>74.13</c:v>
                </c:pt>
                <c:pt idx="2885">
                  <c:v>77.604600000000005</c:v>
                </c:pt>
                <c:pt idx="2886">
                  <c:v>77.0779</c:v>
                </c:pt>
                <c:pt idx="2887">
                  <c:v>76.024699999999996</c:v>
                </c:pt>
                <c:pt idx="2888">
                  <c:v>74.971999999999994</c:v>
                </c:pt>
                <c:pt idx="2889">
                  <c:v>73.744200000000006</c:v>
                </c:pt>
                <c:pt idx="2890">
                  <c:v>72.692099999999996</c:v>
                </c:pt>
                <c:pt idx="2891">
                  <c:v>71.6053</c:v>
                </c:pt>
                <c:pt idx="2892">
                  <c:v>70.554000000000002</c:v>
                </c:pt>
                <c:pt idx="2893">
                  <c:v>70.028400000000005</c:v>
                </c:pt>
                <c:pt idx="2894">
                  <c:v>68.942599999999999</c:v>
                </c:pt>
                <c:pt idx="2895">
                  <c:v>68.0321</c:v>
                </c:pt>
                <c:pt idx="2896">
                  <c:v>66.981899999999996</c:v>
                </c:pt>
                <c:pt idx="2897">
                  <c:v>66.456900000000005</c:v>
                </c:pt>
                <c:pt idx="2898">
                  <c:v>65.372299999999996</c:v>
                </c:pt>
                <c:pt idx="2899">
                  <c:v>64.8125</c:v>
                </c:pt>
                <c:pt idx="2900">
                  <c:v>64.287899999999993</c:v>
                </c:pt>
                <c:pt idx="2901">
                  <c:v>63.693399999999997</c:v>
                </c:pt>
                <c:pt idx="2902">
                  <c:v>63.168999999999997</c:v>
                </c:pt>
                <c:pt idx="2903">
                  <c:v>62.644599999999997</c:v>
                </c:pt>
                <c:pt idx="2904">
                  <c:v>62.0854</c:v>
                </c:pt>
                <c:pt idx="2905">
                  <c:v>62.0854</c:v>
                </c:pt>
                <c:pt idx="2906">
                  <c:v>61.561199999999999</c:v>
                </c:pt>
                <c:pt idx="2907">
                  <c:v>61.456400000000002</c:v>
                </c:pt>
                <c:pt idx="2908">
                  <c:v>60.932299999999998</c:v>
                </c:pt>
                <c:pt idx="2909">
                  <c:v>60.408299999999997</c:v>
                </c:pt>
                <c:pt idx="2910">
                  <c:v>60.408299999999997</c:v>
                </c:pt>
                <c:pt idx="2911">
                  <c:v>59.814599999999999</c:v>
                </c:pt>
                <c:pt idx="2912">
                  <c:v>59.814599999999999</c:v>
                </c:pt>
                <c:pt idx="2913">
                  <c:v>59.814500000000002</c:v>
                </c:pt>
                <c:pt idx="2914">
                  <c:v>59.814500000000002</c:v>
                </c:pt>
                <c:pt idx="2915">
                  <c:v>59.814500000000002</c:v>
                </c:pt>
                <c:pt idx="2916">
                  <c:v>59.814500000000002</c:v>
                </c:pt>
                <c:pt idx="2917">
                  <c:v>59.814500000000002</c:v>
                </c:pt>
                <c:pt idx="2918">
                  <c:v>59.814500000000002</c:v>
                </c:pt>
                <c:pt idx="2919">
                  <c:v>59.709699999999998</c:v>
                </c:pt>
                <c:pt idx="2920">
                  <c:v>59.709699999999998</c:v>
                </c:pt>
                <c:pt idx="2921">
                  <c:v>59.186</c:v>
                </c:pt>
                <c:pt idx="2922">
                  <c:v>59.186</c:v>
                </c:pt>
                <c:pt idx="2923">
                  <c:v>58.662300000000002</c:v>
                </c:pt>
                <c:pt idx="2924">
                  <c:v>58.662300000000002</c:v>
                </c:pt>
                <c:pt idx="2925">
                  <c:v>58.313099999999999</c:v>
                </c:pt>
                <c:pt idx="2926">
                  <c:v>58.313099999999999</c:v>
                </c:pt>
                <c:pt idx="2927">
                  <c:v>57.7896</c:v>
                </c:pt>
                <c:pt idx="2928">
                  <c:v>57.7896</c:v>
                </c:pt>
                <c:pt idx="2929">
                  <c:v>57.7896</c:v>
                </c:pt>
                <c:pt idx="2930">
                  <c:v>57.266100000000002</c:v>
                </c:pt>
                <c:pt idx="2931">
                  <c:v>57.196199999999997</c:v>
                </c:pt>
                <c:pt idx="2932">
                  <c:v>57.196199999999997</c:v>
                </c:pt>
                <c:pt idx="2933">
                  <c:v>56.672899999999998</c:v>
                </c:pt>
                <c:pt idx="2934">
                  <c:v>56.672899999999998</c:v>
                </c:pt>
                <c:pt idx="2935">
                  <c:v>56.672899999999998</c:v>
                </c:pt>
                <c:pt idx="2936">
                  <c:v>56.672899999999998</c:v>
                </c:pt>
                <c:pt idx="2937">
                  <c:v>56.603099999999998</c:v>
                </c:pt>
                <c:pt idx="2938">
                  <c:v>56.603099999999998</c:v>
                </c:pt>
                <c:pt idx="2939">
                  <c:v>56.079799999999999</c:v>
                </c:pt>
                <c:pt idx="2940">
                  <c:v>56.079799999999999</c:v>
                </c:pt>
                <c:pt idx="2941">
                  <c:v>56.079799999999999</c:v>
                </c:pt>
                <c:pt idx="2942">
                  <c:v>55.5565</c:v>
                </c:pt>
                <c:pt idx="2943">
                  <c:v>55.5565</c:v>
                </c:pt>
                <c:pt idx="2944">
                  <c:v>55.5565</c:v>
                </c:pt>
                <c:pt idx="2945">
                  <c:v>55.5565</c:v>
                </c:pt>
                <c:pt idx="2946">
                  <c:v>56.114600000000003</c:v>
                </c:pt>
                <c:pt idx="2947">
                  <c:v>56.114600000000003</c:v>
                </c:pt>
                <c:pt idx="2948">
                  <c:v>56.637999999999998</c:v>
                </c:pt>
                <c:pt idx="2949">
                  <c:v>56.742600000000003</c:v>
                </c:pt>
                <c:pt idx="2950">
                  <c:v>56.742600000000003</c:v>
                </c:pt>
                <c:pt idx="2951">
                  <c:v>56.742600000000003</c:v>
                </c:pt>
                <c:pt idx="2952">
                  <c:v>56.742600000000003</c:v>
                </c:pt>
                <c:pt idx="2953">
                  <c:v>56.742600000000003</c:v>
                </c:pt>
                <c:pt idx="2954">
                  <c:v>56.742600000000003</c:v>
                </c:pt>
                <c:pt idx="2955">
                  <c:v>56.672800000000002</c:v>
                </c:pt>
                <c:pt idx="2956">
                  <c:v>56.672800000000002</c:v>
                </c:pt>
                <c:pt idx="2957">
                  <c:v>56.672800000000002</c:v>
                </c:pt>
                <c:pt idx="2958">
                  <c:v>56.672800000000002</c:v>
                </c:pt>
                <c:pt idx="2959">
                  <c:v>56.672800000000002</c:v>
                </c:pt>
                <c:pt idx="2960">
                  <c:v>56.672800000000002</c:v>
                </c:pt>
                <c:pt idx="2961">
                  <c:v>56.463500000000003</c:v>
                </c:pt>
                <c:pt idx="2962">
                  <c:v>56.463500000000003</c:v>
                </c:pt>
                <c:pt idx="2963">
                  <c:v>56.463500000000003</c:v>
                </c:pt>
                <c:pt idx="2964">
                  <c:v>56.463500000000003</c:v>
                </c:pt>
                <c:pt idx="2965">
                  <c:v>56.463500000000003</c:v>
                </c:pt>
                <c:pt idx="2966">
                  <c:v>56.463500000000003</c:v>
                </c:pt>
                <c:pt idx="2967">
                  <c:v>56.463500000000003</c:v>
                </c:pt>
                <c:pt idx="2968">
                  <c:v>56.463500000000003</c:v>
                </c:pt>
                <c:pt idx="2969">
                  <c:v>56.463500000000003</c:v>
                </c:pt>
                <c:pt idx="2970">
                  <c:v>56.463500000000003</c:v>
                </c:pt>
                <c:pt idx="2971">
                  <c:v>56.463500000000003</c:v>
                </c:pt>
                <c:pt idx="2972">
                  <c:v>56.463500000000003</c:v>
                </c:pt>
                <c:pt idx="2973">
                  <c:v>56.463500000000003</c:v>
                </c:pt>
                <c:pt idx="2974">
                  <c:v>56.463500000000003</c:v>
                </c:pt>
                <c:pt idx="2975">
                  <c:v>56.463500000000003</c:v>
                </c:pt>
                <c:pt idx="2976">
                  <c:v>56.463500000000003</c:v>
                </c:pt>
                <c:pt idx="2977">
                  <c:v>56.463500000000003</c:v>
                </c:pt>
                <c:pt idx="2978">
                  <c:v>56.463500000000003</c:v>
                </c:pt>
                <c:pt idx="2979">
                  <c:v>56.533299999999997</c:v>
                </c:pt>
                <c:pt idx="2980">
                  <c:v>56.533299999999997</c:v>
                </c:pt>
                <c:pt idx="2981">
                  <c:v>56.533299999999997</c:v>
                </c:pt>
                <c:pt idx="2982">
                  <c:v>56.533299999999997</c:v>
                </c:pt>
                <c:pt idx="2983">
                  <c:v>56.533299999999997</c:v>
                </c:pt>
                <c:pt idx="2984">
                  <c:v>56.533299999999997</c:v>
                </c:pt>
                <c:pt idx="2985">
                  <c:v>56.603099999999998</c:v>
                </c:pt>
                <c:pt idx="2986">
                  <c:v>56.603099999999998</c:v>
                </c:pt>
                <c:pt idx="2987">
                  <c:v>56.603099999999998</c:v>
                </c:pt>
                <c:pt idx="2988">
                  <c:v>56.603099999999998</c:v>
                </c:pt>
                <c:pt idx="2989">
                  <c:v>56.603099999999998</c:v>
                </c:pt>
                <c:pt idx="2990">
                  <c:v>56.603099999999998</c:v>
                </c:pt>
                <c:pt idx="2991">
                  <c:v>56.847299999999997</c:v>
                </c:pt>
                <c:pt idx="2992">
                  <c:v>56.847299999999997</c:v>
                </c:pt>
                <c:pt idx="2993">
                  <c:v>56.847299999999997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C33-43C6-A0B6-CD8D89258316}"/>
            </c:ext>
          </c:extLst>
        </c:ser>
        <c:ser>
          <c:idx val="1"/>
          <c:order val="2"/>
          <c:tx>
            <c:strRef>
              <c:f>Sheet1!$R$1</c:f>
              <c:strCache>
                <c:ptCount val="1"/>
                <c:pt idx="0">
                  <c:v>PREDIKSI FINAL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Sheet1!$R$2:$R$2996</c:f>
              <c:numCache>
                <c:formatCode>#,##0</c:formatCode>
                <c:ptCount val="2995"/>
                <c:pt idx="0">
                  <c:v>61.284211892392918</c:v>
                </c:pt>
                <c:pt idx="1">
                  <c:v>61.248575306184563</c:v>
                </c:pt>
                <c:pt idx="2">
                  <c:v>61.236477630839396</c:v>
                </c:pt>
                <c:pt idx="3">
                  <c:v>60.699294431601409</c:v>
                </c:pt>
                <c:pt idx="4">
                  <c:v>60.699294431601409</c:v>
                </c:pt>
                <c:pt idx="5">
                  <c:v>62.409009206974595</c:v>
                </c:pt>
                <c:pt idx="6">
                  <c:v>62.957365482913104</c:v>
                </c:pt>
                <c:pt idx="7">
                  <c:v>62.409009206974595</c:v>
                </c:pt>
                <c:pt idx="8">
                  <c:v>61.854795323312622</c:v>
                </c:pt>
                <c:pt idx="9">
                  <c:v>61.854795323312622</c:v>
                </c:pt>
                <c:pt idx="10">
                  <c:v>61.318784947960744</c:v>
                </c:pt>
                <c:pt idx="11">
                  <c:v>61.424527320632855</c:v>
                </c:pt>
                <c:pt idx="12">
                  <c:v>63.077020235767037</c:v>
                </c:pt>
                <c:pt idx="13">
                  <c:v>63.618114361878789</c:v>
                </c:pt>
                <c:pt idx="14">
                  <c:v>63.629913942620476</c:v>
                </c:pt>
                <c:pt idx="15">
                  <c:v>63.055603906904317</c:v>
                </c:pt>
                <c:pt idx="16">
                  <c:v>61.395036222681519</c:v>
                </c:pt>
                <c:pt idx="17">
                  <c:v>61.180706497844568</c:v>
                </c:pt>
                <c:pt idx="18">
                  <c:v>61.736885251552209</c:v>
                </c:pt>
                <c:pt idx="19">
                  <c:v>62.298917349728889</c:v>
                </c:pt>
                <c:pt idx="20">
                  <c:v>62.298917349728889</c:v>
                </c:pt>
                <c:pt idx="21">
                  <c:v>62.298917349728889</c:v>
                </c:pt>
                <c:pt idx="22">
                  <c:v>61.20754641701005</c:v>
                </c:pt>
                <c:pt idx="23">
                  <c:v>61.558264647199529</c:v>
                </c:pt>
                <c:pt idx="24">
                  <c:v>61.583245082959863</c:v>
                </c:pt>
                <c:pt idx="25">
                  <c:v>62.132441046209529</c:v>
                </c:pt>
                <c:pt idx="26">
                  <c:v>62.132441046209529</c:v>
                </c:pt>
                <c:pt idx="27">
                  <c:v>62.11415778084924</c:v>
                </c:pt>
                <c:pt idx="28">
                  <c:v>61.571479706235891</c:v>
                </c:pt>
                <c:pt idx="29">
                  <c:v>60.637247761861481</c:v>
                </c:pt>
                <c:pt idx="30">
                  <c:v>61.166000702765032</c:v>
                </c:pt>
                <c:pt idx="31">
                  <c:v>60.611437871972463</c:v>
                </c:pt>
                <c:pt idx="32">
                  <c:v>61.733415443954556</c:v>
                </c:pt>
                <c:pt idx="33">
                  <c:v>61.733415443954556</c:v>
                </c:pt>
                <c:pt idx="34">
                  <c:v>61.714438141587102</c:v>
                </c:pt>
                <c:pt idx="35">
                  <c:v>61.566128376146729</c:v>
                </c:pt>
                <c:pt idx="36">
                  <c:v>61.017227825884049</c:v>
                </c:pt>
                <c:pt idx="37">
                  <c:v>61.030822809723453</c:v>
                </c:pt>
                <c:pt idx="38">
                  <c:v>61.056199400509819</c:v>
                </c:pt>
                <c:pt idx="39">
                  <c:v>62.159546446017394</c:v>
                </c:pt>
                <c:pt idx="40">
                  <c:v>61.113590237153169</c:v>
                </c:pt>
                <c:pt idx="41">
                  <c:v>61.113590237153169</c:v>
                </c:pt>
                <c:pt idx="42">
                  <c:v>62.271453155065679</c:v>
                </c:pt>
                <c:pt idx="43">
                  <c:v>62.258042120466556</c:v>
                </c:pt>
                <c:pt idx="44">
                  <c:v>62.281659813777871</c:v>
                </c:pt>
                <c:pt idx="45">
                  <c:v>62.562191566054892</c:v>
                </c:pt>
                <c:pt idx="46">
                  <c:v>64.699541459237423</c:v>
                </c:pt>
                <c:pt idx="47">
                  <c:v>65.304937952611681</c:v>
                </c:pt>
                <c:pt idx="48">
                  <c:v>66.42361800288154</c:v>
                </c:pt>
                <c:pt idx="49">
                  <c:v>65.872596034000225</c:v>
                </c:pt>
                <c:pt idx="50">
                  <c:v>65.324303050517429</c:v>
                </c:pt>
                <c:pt idx="51">
                  <c:v>65.310879098295061</c:v>
                </c:pt>
                <c:pt idx="52">
                  <c:v>63.551342050261653</c:v>
                </c:pt>
                <c:pt idx="53">
                  <c:v>63.555633227883867</c:v>
                </c:pt>
                <c:pt idx="54">
                  <c:v>63.555633227883867</c:v>
                </c:pt>
                <c:pt idx="55">
                  <c:v>65.559176640062503</c:v>
                </c:pt>
                <c:pt idx="56">
                  <c:v>65.661468979154137</c:v>
                </c:pt>
                <c:pt idx="57">
                  <c:v>65.680859413291969</c:v>
                </c:pt>
                <c:pt idx="58">
                  <c:v>64.702200809686502</c:v>
                </c:pt>
                <c:pt idx="59">
                  <c:v>64.724975081092353</c:v>
                </c:pt>
                <c:pt idx="60">
                  <c:v>65.270533047460148</c:v>
                </c:pt>
                <c:pt idx="61">
                  <c:v>66.360001065908108</c:v>
                </c:pt>
                <c:pt idx="62">
                  <c:v>66.360001065908108</c:v>
                </c:pt>
                <c:pt idx="63">
                  <c:v>67.510344737751353</c:v>
                </c:pt>
                <c:pt idx="64">
                  <c:v>65.489403873081429</c:v>
                </c:pt>
                <c:pt idx="65">
                  <c:v>66.565566386292375</c:v>
                </c:pt>
                <c:pt idx="66">
                  <c:v>67.655699052305579</c:v>
                </c:pt>
                <c:pt idx="67">
                  <c:v>68.19002633501232</c:v>
                </c:pt>
                <c:pt idx="68">
                  <c:v>67.556993361996405</c:v>
                </c:pt>
                <c:pt idx="69">
                  <c:v>66.961067453977037</c:v>
                </c:pt>
                <c:pt idx="70">
                  <c:v>67.127820852453553</c:v>
                </c:pt>
                <c:pt idx="71">
                  <c:v>67.163253453388819</c:v>
                </c:pt>
                <c:pt idx="72">
                  <c:v>67.722969260404852</c:v>
                </c:pt>
                <c:pt idx="73">
                  <c:v>68.257156126177335</c:v>
                </c:pt>
                <c:pt idx="74">
                  <c:v>68.217686441163423</c:v>
                </c:pt>
                <c:pt idx="75">
                  <c:v>68.830174843745908</c:v>
                </c:pt>
                <c:pt idx="76">
                  <c:v>70.466077959831154</c:v>
                </c:pt>
                <c:pt idx="77">
                  <c:v>69.379981662147685</c:v>
                </c:pt>
                <c:pt idx="78">
                  <c:v>68.194511849704412</c:v>
                </c:pt>
                <c:pt idx="79">
                  <c:v>67.612552462673236</c:v>
                </c:pt>
                <c:pt idx="80">
                  <c:v>67.600945205543951</c:v>
                </c:pt>
                <c:pt idx="81">
                  <c:v>67.639517139029223</c:v>
                </c:pt>
                <c:pt idx="82">
                  <c:v>66.77406893624601</c:v>
                </c:pt>
                <c:pt idx="83">
                  <c:v>66.831651619032058</c:v>
                </c:pt>
                <c:pt idx="84">
                  <c:v>67.4000302964686</c:v>
                </c:pt>
                <c:pt idx="85">
                  <c:v>68.029167031737842</c:v>
                </c:pt>
                <c:pt idx="86">
                  <c:v>66.902602941945233</c:v>
                </c:pt>
                <c:pt idx="87">
                  <c:v>66.87157304423161</c:v>
                </c:pt>
                <c:pt idx="88">
                  <c:v>67.204702791906115</c:v>
                </c:pt>
                <c:pt idx="89">
                  <c:v>66.693946302178091</c:v>
                </c:pt>
                <c:pt idx="90">
                  <c:v>66.139508093227391</c:v>
                </c:pt>
                <c:pt idx="91">
                  <c:v>65.60106025191655</c:v>
                </c:pt>
                <c:pt idx="92">
                  <c:v>65.005700666170554</c:v>
                </c:pt>
                <c:pt idx="93">
                  <c:v>65.016276116909467</c:v>
                </c:pt>
                <c:pt idx="94">
                  <c:v>64.530394361612466</c:v>
                </c:pt>
                <c:pt idx="95">
                  <c:v>64.004333933045785</c:v>
                </c:pt>
                <c:pt idx="96">
                  <c:v>63.261491843268594</c:v>
                </c:pt>
                <c:pt idx="97">
                  <c:v>62.709680036745354</c:v>
                </c:pt>
                <c:pt idx="98">
                  <c:v>62.933377627561967</c:v>
                </c:pt>
                <c:pt idx="99">
                  <c:v>63.549634467360178</c:v>
                </c:pt>
                <c:pt idx="100">
                  <c:v>63.298586521793553</c:v>
                </c:pt>
                <c:pt idx="101">
                  <c:v>63.293931696224192</c:v>
                </c:pt>
                <c:pt idx="102">
                  <c:v>63.266987364398702</c:v>
                </c:pt>
                <c:pt idx="103">
                  <c:v>63.811648403624247</c:v>
                </c:pt>
                <c:pt idx="104">
                  <c:v>63.826855593347709</c:v>
                </c:pt>
                <c:pt idx="105">
                  <c:v>61.304526392497799</c:v>
                </c:pt>
                <c:pt idx="106">
                  <c:v>61.188388987100353</c:v>
                </c:pt>
                <c:pt idx="107">
                  <c:v>61.202663199802103</c:v>
                </c:pt>
                <c:pt idx="108">
                  <c:v>63.861728538667343</c:v>
                </c:pt>
                <c:pt idx="109">
                  <c:v>63.311021595421465</c:v>
                </c:pt>
                <c:pt idx="110">
                  <c:v>63.300365389803815</c:v>
                </c:pt>
                <c:pt idx="111">
                  <c:v>63.311021595421465</c:v>
                </c:pt>
                <c:pt idx="112">
                  <c:v>62.861808871716335</c:v>
                </c:pt>
                <c:pt idx="113">
                  <c:v>62.867836074077651</c:v>
                </c:pt>
                <c:pt idx="114">
                  <c:v>62.863311907152976</c:v>
                </c:pt>
                <c:pt idx="115">
                  <c:v>62.869302911824249</c:v>
                </c:pt>
                <c:pt idx="116">
                  <c:v>62.853097505814766</c:v>
                </c:pt>
                <c:pt idx="117">
                  <c:v>61.163230761067531</c:v>
                </c:pt>
                <c:pt idx="118">
                  <c:v>60.517836198517543</c:v>
                </c:pt>
                <c:pt idx="119">
                  <c:v>59.883542356803424</c:v>
                </c:pt>
                <c:pt idx="120">
                  <c:v>59.272445524853708</c:v>
                </c:pt>
                <c:pt idx="121">
                  <c:v>58.68769498764491</c:v>
                </c:pt>
                <c:pt idx="122">
                  <c:v>59.224906066588062</c:v>
                </c:pt>
                <c:pt idx="123">
                  <c:v>59.789963678135933</c:v>
                </c:pt>
                <c:pt idx="124">
                  <c:v>59.72118199185455</c:v>
                </c:pt>
                <c:pt idx="125">
                  <c:v>59.763094584926385</c:v>
                </c:pt>
                <c:pt idx="126">
                  <c:v>60.109979751810592</c:v>
                </c:pt>
                <c:pt idx="127">
                  <c:v>63.122013495281038</c:v>
                </c:pt>
                <c:pt idx="128">
                  <c:v>60.748125979827208</c:v>
                </c:pt>
                <c:pt idx="129">
                  <c:v>59.078975298080451</c:v>
                </c:pt>
                <c:pt idx="130">
                  <c:v>60.974907576571937</c:v>
                </c:pt>
                <c:pt idx="131">
                  <c:v>60.384599976478889</c:v>
                </c:pt>
                <c:pt idx="132">
                  <c:v>59.284318727844877</c:v>
                </c:pt>
                <c:pt idx="133">
                  <c:v>60.973106114834849</c:v>
                </c:pt>
                <c:pt idx="134">
                  <c:v>59.222603232935562</c:v>
                </c:pt>
                <c:pt idx="135">
                  <c:v>57.47680605574994</c:v>
                </c:pt>
                <c:pt idx="136">
                  <c:v>55.915354522553251</c:v>
                </c:pt>
                <c:pt idx="137">
                  <c:v>58.788947706691509</c:v>
                </c:pt>
                <c:pt idx="138">
                  <c:v>61.234782148877606</c:v>
                </c:pt>
                <c:pt idx="139">
                  <c:v>61.80781814652137</c:v>
                </c:pt>
                <c:pt idx="140">
                  <c:v>58.646896589817118</c:v>
                </c:pt>
                <c:pt idx="141">
                  <c:v>58.545205739630106</c:v>
                </c:pt>
                <c:pt idx="142">
                  <c:v>58.081276014953055</c:v>
                </c:pt>
                <c:pt idx="143">
                  <c:v>58.071427183149495</c:v>
                </c:pt>
                <c:pt idx="144">
                  <c:v>58.587299668413536</c:v>
                </c:pt>
                <c:pt idx="145">
                  <c:v>58.551413316939914</c:v>
                </c:pt>
                <c:pt idx="146">
                  <c:v>59.088401986012357</c:v>
                </c:pt>
                <c:pt idx="147">
                  <c:v>59.069410993470939</c:v>
                </c:pt>
                <c:pt idx="148">
                  <c:v>60.742735670348935</c:v>
                </c:pt>
                <c:pt idx="149">
                  <c:v>60.729168565072229</c:v>
                </c:pt>
                <c:pt idx="150">
                  <c:v>60.729168565072229</c:v>
                </c:pt>
                <c:pt idx="151">
                  <c:v>60.741305652992757</c:v>
                </c:pt>
                <c:pt idx="152">
                  <c:v>60.748073942321597</c:v>
                </c:pt>
                <c:pt idx="153">
                  <c:v>60.75480347592223</c:v>
                </c:pt>
                <c:pt idx="154">
                  <c:v>60.302261362646753</c:v>
                </c:pt>
                <c:pt idx="155">
                  <c:v>60.308918470352161</c:v>
                </c:pt>
                <c:pt idx="156">
                  <c:v>60.308918470352161</c:v>
                </c:pt>
                <c:pt idx="157">
                  <c:v>60.308918470352161</c:v>
                </c:pt>
                <c:pt idx="158">
                  <c:v>59.702696852539745</c:v>
                </c:pt>
                <c:pt idx="159">
                  <c:v>60.295564997117751</c:v>
                </c:pt>
                <c:pt idx="160">
                  <c:v>61.044510458258387</c:v>
                </c:pt>
                <c:pt idx="161">
                  <c:v>61.032396586173753</c:v>
                </c:pt>
                <c:pt idx="162">
                  <c:v>60.489810030516445</c:v>
                </c:pt>
                <c:pt idx="163">
                  <c:v>60.489810030516445</c:v>
                </c:pt>
                <c:pt idx="164">
                  <c:v>60.503198848973547</c:v>
                </c:pt>
                <c:pt idx="165">
                  <c:v>60.498314320257236</c:v>
                </c:pt>
                <c:pt idx="166">
                  <c:v>60.850337577893164</c:v>
                </c:pt>
                <c:pt idx="167">
                  <c:v>60.856972850907681</c:v>
                </c:pt>
                <c:pt idx="168">
                  <c:v>60.875622323718112</c:v>
                </c:pt>
                <c:pt idx="169">
                  <c:v>60.869058608799932</c:v>
                </c:pt>
                <c:pt idx="170">
                  <c:v>60.869058608799932</c:v>
                </c:pt>
                <c:pt idx="171">
                  <c:v>60.888643450345498</c:v>
                </c:pt>
                <c:pt idx="172">
                  <c:v>60.52385463303775</c:v>
                </c:pt>
                <c:pt idx="173">
                  <c:v>59.931738959479986</c:v>
                </c:pt>
                <c:pt idx="174">
                  <c:v>59.919798684296197</c:v>
                </c:pt>
                <c:pt idx="175">
                  <c:v>59.938209914175047</c:v>
                </c:pt>
                <c:pt idx="176">
                  <c:v>59.938209914175047</c:v>
                </c:pt>
                <c:pt idx="177">
                  <c:v>59.938209914175047</c:v>
                </c:pt>
                <c:pt idx="178">
                  <c:v>60.655261018140365</c:v>
                </c:pt>
                <c:pt idx="179">
                  <c:v>60.666968583073604</c:v>
                </c:pt>
                <c:pt idx="180">
                  <c:v>60.666968583073604</c:v>
                </c:pt>
                <c:pt idx="181">
                  <c:v>61.21003993167669</c:v>
                </c:pt>
                <c:pt idx="182">
                  <c:v>61.216409922811707</c:v>
                </c:pt>
                <c:pt idx="183">
                  <c:v>61.77055471529367</c:v>
                </c:pt>
                <c:pt idx="184">
                  <c:v>62.789827953529837</c:v>
                </c:pt>
                <c:pt idx="185">
                  <c:v>62.223521276298719</c:v>
                </c:pt>
                <c:pt idx="186">
                  <c:v>62.21712203441318</c:v>
                </c:pt>
                <c:pt idx="187">
                  <c:v>62.196894765363311</c:v>
                </c:pt>
                <c:pt idx="188">
                  <c:v>62.805903754560546</c:v>
                </c:pt>
                <c:pt idx="189">
                  <c:v>63.365033398779126</c:v>
                </c:pt>
                <c:pt idx="190">
                  <c:v>63.015763426637022</c:v>
                </c:pt>
                <c:pt idx="191">
                  <c:v>63.022878936707961</c:v>
                </c:pt>
                <c:pt idx="192">
                  <c:v>63.574635233015862</c:v>
                </c:pt>
                <c:pt idx="193">
                  <c:v>63.585817432289176</c:v>
                </c:pt>
                <c:pt idx="194">
                  <c:v>63.547850010912228</c:v>
                </c:pt>
                <c:pt idx="195">
                  <c:v>63.565532373541593</c:v>
                </c:pt>
                <c:pt idx="196">
                  <c:v>63.164019353994767</c:v>
                </c:pt>
                <c:pt idx="197">
                  <c:v>65.397842886178154</c:v>
                </c:pt>
                <c:pt idx="198">
                  <c:v>65.399834218538032</c:v>
                </c:pt>
                <c:pt idx="199">
                  <c:v>65.949183006101478</c:v>
                </c:pt>
                <c:pt idx="200">
                  <c:v>82.438483948347056</c:v>
                </c:pt>
                <c:pt idx="201">
                  <c:v>94.494824021587235</c:v>
                </c:pt>
                <c:pt idx="202">
                  <c:v>90.488278704663941</c:v>
                </c:pt>
                <c:pt idx="203">
                  <c:v>85.229735083217591</c:v>
                </c:pt>
                <c:pt idx="204">
                  <c:v>82.344357275555666</c:v>
                </c:pt>
                <c:pt idx="205">
                  <c:v>79.38905178116579</c:v>
                </c:pt>
                <c:pt idx="206">
                  <c:v>76.610506168952355</c:v>
                </c:pt>
                <c:pt idx="207">
                  <c:v>74.410536480480886</c:v>
                </c:pt>
                <c:pt idx="208">
                  <c:v>67.5884165642601</c:v>
                </c:pt>
                <c:pt idx="209">
                  <c:v>68.737511147832819</c:v>
                </c:pt>
                <c:pt idx="210">
                  <c:v>66.616204555252892</c:v>
                </c:pt>
                <c:pt idx="211">
                  <c:v>66.593721894655914</c:v>
                </c:pt>
                <c:pt idx="212">
                  <c:v>66.562082765206071</c:v>
                </c:pt>
                <c:pt idx="213">
                  <c:v>66.54954244315492</c:v>
                </c:pt>
                <c:pt idx="214">
                  <c:v>66.854082834668645</c:v>
                </c:pt>
                <c:pt idx="215">
                  <c:v>66.803243005531726</c:v>
                </c:pt>
                <c:pt idx="216">
                  <c:v>66.796600831956653</c:v>
                </c:pt>
                <c:pt idx="217">
                  <c:v>66.777973521953868</c:v>
                </c:pt>
                <c:pt idx="218">
                  <c:v>67.279707610805232</c:v>
                </c:pt>
                <c:pt idx="219">
                  <c:v>67.811992093785193</c:v>
                </c:pt>
                <c:pt idx="220">
                  <c:v>67.344813862537748</c:v>
                </c:pt>
                <c:pt idx="221">
                  <c:v>67.344813862537748</c:v>
                </c:pt>
                <c:pt idx="222">
                  <c:v>67.344813862537748</c:v>
                </c:pt>
                <c:pt idx="223">
                  <c:v>66.808260305953809</c:v>
                </c:pt>
                <c:pt idx="224">
                  <c:v>66.808260305953809</c:v>
                </c:pt>
                <c:pt idx="225">
                  <c:v>66.797445962575352</c:v>
                </c:pt>
                <c:pt idx="226">
                  <c:v>65.782506709789587</c:v>
                </c:pt>
                <c:pt idx="227">
                  <c:v>65.786405962234497</c:v>
                </c:pt>
                <c:pt idx="228">
                  <c:v>65.797190317164649</c:v>
                </c:pt>
                <c:pt idx="229">
                  <c:v>65.826298190626915</c:v>
                </c:pt>
                <c:pt idx="230">
                  <c:v>65.833082451857166</c:v>
                </c:pt>
                <c:pt idx="231">
                  <c:v>65.850262468467236</c:v>
                </c:pt>
                <c:pt idx="232">
                  <c:v>66.017584455050908</c:v>
                </c:pt>
                <c:pt idx="233">
                  <c:v>66.047391061698747</c:v>
                </c:pt>
                <c:pt idx="234">
                  <c:v>66.082920667343018</c:v>
                </c:pt>
                <c:pt idx="235">
                  <c:v>66.105268707092279</c:v>
                </c:pt>
                <c:pt idx="236">
                  <c:v>66.133380286605899</c:v>
                </c:pt>
                <c:pt idx="237">
                  <c:v>66.133380286605899</c:v>
                </c:pt>
                <c:pt idx="238">
                  <c:v>66.743609253367325</c:v>
                </c:pt>
                <c:pt idx="239">
                  <c:v>66.747096545274943</c:v>
                </c:pt>
                <c:pt idx="240">
                  <c:v>66.756644740141184</c:v>
                </c:pt>
                <c:pt idx="241">
                  <c:v>65.662774393656804</c:v>
                </c:pt>
                <c:pt idx="242">
                  <c:v>65.672064304565822</c:v>
                </c:pt>
                <c:pt idx="243">
                  <c:v>66.230418594458598</c:v>
                </c:pt>
                <c:pt idx="244">
                  <c:v>65.95458367672255</c:v>
                </c:pt>
                <c:pt idx="245">
                  <c:v>65.969232947008067</c:v>
                </c:pt>
                <c:pt idx="246">
                  <c:v>65.983750701912129</c:v>
                </c:pt>
                <c:pt idx="247">
                  <c:v>66.526310437121808</c:v>
                </c:pt>
                <c:pt idx="248">
                  <c:v>65.900509650108575</c:v>
                </c:pt>
                <c:pt idx="249">
                  <c:v>66.437529079934464</c:v>
                </c:pt>
                <c:pt idx="250">
                  <c:v>66.122686871818075</c:v>
                </c:pt>
                <c:pt idx="251">
                  <c:v>66.122686871818075</c:v>
                </c:pt>
                <c:pt idx="252">
                  <c:v>66.113996702283799</c:v>
                </c:pt>
                <c:pt idx="253">
                  <c:v>66.105251534223001</c:v>
                </c:pt>
                <c:pt idx="254">
                  <c:v>66.096450656230417</c:v>
                </c:pt>
                <c:pt idx="255">
                  <c:v>66.096450656230417</c:v>
                </c:pt>
                <c:pt idx="256">
                  <c:v>66.120846043198384</c:v>
                </c:pt>
                <c:pt idx="257">
                  <c:v>66.10954175454188</c:v>
                </c:pt>
                <c:pt idx="258">
                  <c:v>66.097016585755227</c:v>
                </c:pt>
                <c:pt idx="259">
                  <c:v>66.079027304155005</c:v>
                </c:pt>
                <c:pt idx="260">
                  <c:v>66.051591014001417</c:v>
                </c:pt>
                <c:pt idx="261">
                  <c:v>66.027490518786593</c:v>
                </c:pt>
                <c:pt idx="262">
                  <c:v>65.479374302204818</c:v>
                </c:pt>
                <c:pt idx="263">
                  <c:v>65.470117607767804</c:v>
                </c:pt>
                <c:pt idx="264">
                  <c:v>65.485535601841903</c:v>
                </c:pt>
                <c:pt idx="265">
                  <c:v>65.485535601841903</c:v>
                </c:pt>
                <c:pt idx="266">
                  <c:v>64.975724606320426</c:v>
                </c:pt>
                <c:pt idx="267">
                  <c:v>64.939009491557741</c:v>
                </c:pt>
                <c:pt idx="268">
                  <c:v>64.560800763679225</c:v>
                </c:pt>
                <c:pt idx="269">
                  <c:v>64.541261514671532</c:v>
                </c:pt>
                <c:pt idx="270">
                  <c:v>64.531821389896464</c:v>
                </c:pt>
                <c:pt idx="271">
                  <c:v>64.512755359333568</c:v>
                </c:pt>
                <c:pt idx="272">
                  <c:v>64.503125943519137</c:v>
                </c:pt>
                <c:pt idx="273">
                  <c:v>65.034252723653765</c:v>
                </c:pt>
                <c:pt idx="274">
                  <c:v>65.789390877969339</c:v>
                </c:pt>
                <c:pt idx="275">
                  <c:v>66.319773125492304</c:v>
                </c:pt>
                <c:pt idx="276">
                  <c:v>65.752482930591313</c:v>
                </c:pt>
                <c:pt idx="277">
                  <c:v>65.208227244206256</c:v>
                </c:pt>
                <c:pt idx="278">
                  <c:v>65.208227244206256</c:v>
                </c:pt>
                <c:pt idx="279">
                  <c:v>64.684290182832257</c:v>
                </c:pt>
                <c:pt idx="280">
                  <c:v>64.010852642918522</c:v>
                </c:pt>
                <c:pt idx="281">
                  <c:v>64.014050416381963</c:v>
                </c:pt>
                <c:pt idx="282">
                  <c:v>64.037732644192744</c:v>
                </c:pt>
                <c:pt idx="283">
                  <c:v>64.04744843095736</c:v>
                </c:pt>
                <c:pt idx="284">
                  <c:v>64.073258756768041</c:v>
                </c:pt>
                <c:pt idx="285">
                  <c:v>63.518295685379378</c:v>
                </c:pt>
                <c:pt idx="286">
                  <c:v>62.715387644851383</c:v>
                </c:pt>
                <c:pt idx="287">
                  <c:v>62.705612930849533</c:v>
                </c:pt>
                <c:pt idx="288">
                  <c:v>62.705612930849533</c:v>
                </c:pt>
                <c:pt idx="289">
                  <c:v>62.705612930849533</c:v>
                </c:pt>
                <c:pt idx="290">
                  <c:v>62.687269518838413</c:v>
                </c:pt>
                <c:pt idx="291">
                  <c:v>62.653875786680608</c:v>
                </c:pt>
                <c:pt idx="292">
                  <c:v>64.11224611800148</c:v>
                </c:pt>
                <c:pt idx="293">
                  <c:v>63.522566495912749</c:v>
                </c:pt>
                <c:pt idx="294">
                  <c:v>62.938969867632501</c:v>
                </c:pt>
                <c:pt idx="295">
                  <c:v>62.965839440677875</c:v>
                </c:pt>
                <c:pt idx="296">
                  <c:v>62.994924565469177</c:v>
                </c:pt>
                <c:pt idx="297">
                  <c:v>62.413582810312576</c:v>
                </c:pt>
                <c:pt idx="298">
                  <c:v>62.527106379357008</c:v>
                </c:pt>
                <c:pt idx="299">
                  <c:v>62.532578777830281</c:v>
                </c:pt>
                <c:pt idx="300">
                  <c:v>62.554967246510401</c:v>
                </c:pt>
                <c:pt idx="301">
                  <c:v>62.557562432329085</c:v>
                </c:pt>
                <c:pt idx="302">
                  <c:v>62.531222450886666</c:v>
                </c:pt>
                <c:pt idx="303">
                  <c:v>62.511067335273111</c:v>
                </c:pt>
                <c:pt idx="304">
                  <c:v>62.264725143345657</c:v>
                </c:pt>
                <c:pt idx="305">
                  <c:v>62.271411891185579</c:v>
                </c:pt>
                <c:pt idx="306">
                  <c:v>62.284667137683115</c:v>
                </c:pt>
                <c:pt idx="307">
                  <c:v>62.273441337117319</c:v>
                </c:pt>
                <c:pt idx="308">
                  <c:v>62.275954467065567</c:v>
                </c:pt>
                <c:pt idx="309">
                  <c:v>61.679943375223218</c:v>
                </c:pt>
                <c:pt idx="310">
                  <c:v>58.994569084146839</c:v>
                </c:pt>
                <c:pt idx="311">
                  <c:v>58.391200694113088</c:v>
                </c:pt>
                <c:pt idx="312">
                  <c:v>58.397783620529744</c:v>
                </c:pt>
                <c:pt idx="313">
                  <c:v>58.381724288133235</c:v>
                </c:pt>
                <c:pt idx="314">
                  <c:v>58.383135808425891</c:v>
                </c:pt>
                <c:pt idx="315">
                  <c:v>61.696838630287623</c:v>
                </c:pt>
                <c:pt idx="316">
                  <c:v>61.472733647162599</c:v>
                </c:pt>
                <c:pt idx="317">
                  <c:v>61.452849526209889</c:v>
                </c:pt>
                <c:pt idx="318">
                  <c:v>61.476446892665543</c:v>
                </c:pt>
                <c:pt idx="319">
                  <c:v>61.501715691114264</c:v>
                </c:pt>
                <c:pt idx="320">
                  <c:v>61.544327948478745</c:v>
                </c:pt>
                <c:pt idx="321">
                  <c:v>61.52668182857083</c:v>
                </c:pt>
                <c:pt idx="322">
                  <c:v>62.139660827622258</c:v>
                </c:pt>
                <c:pt idx="323">
                  <c:v>62.128095516465926</c:v>
                </c:pt>
                <c:pt idx="324">
                  <c:v>61.566483666255394</c:v>
                </c:pt>
                <c:pt idx="325">
                  <c:v>61.535972111676323</c:v>
                </c:pt>
                <c:pt idx="326">
                  <c:v>61.554669089552952</c:v>
                </c:pt>
                <c:pt idx="327">
                  <c:v>61.554670376524612</c:v>
                </c:pt>
                <c:pt idx="328">
                  <c:v>60.607756160280772</c:v>
                </c:pt>
                <c:pt idx="329">
                  <c:v>61.219893703117386</c:v>
                </c:pt>
                <c:pt idx="330">
                  <c:v>62.419818998313055</c:v>
                </c:pt>
                <c:pt idx="331">
                  <c:v>61.860427194248992</c:v>
                </c:pt>
                <c:pt idx="332">
                  <c:v>62.937554857697414</c:v>
                </c:pt>
                <c:pt idx="333">
                  <c:v>64.19206884380651</c:v>
                </c:pt>
                <c:pt idx="334">
                  <c:v>64.480539708629294</c:v>
                </c:pt>
                <c:pt idx="335">
                  <c:v>65.024052665120522</c:v>
                </c:pt>
                <c:pt idx="336">
                  <c:v>65.549596706268289</c:v>
                </c:pt>
                <c:pt idx="337">
                  <c:v>65.547794473109803</c:v>
                </c:pt>
                <c:pt idx="338">
                  <c:v>65.612720606958987</c:v>
                </c:pt>
                <c:pt idx="339">
                  <c:v>67.321107768903815</c:v>
                </c:pt>
                <c:pt idx="340">
                  <c:v>67.655426406925272</c:v>
                </c:pt>
                <c:pt idx="341">
                  <c:v>67.108967068187496</c:v>
                </c:pt>
                <c:pt idx="342">
                  <c:v>71.543386194461959</c:v>
                </c:pt>
                <c:pt idx="343">
                  <c:v>74.495569219875364</c:v>
                </c:pt>
                <c:pt idx="344">
                  <c:v>74.277655722087019</c:v>
                </c:pt>
                <c:pt idx="345">
                  <c:v>73.195329401628285</c:v>
                </c:pt>
                <c:pt idx="346">
                  <c:v>74.542908333904847</c:v>
                </c:pt>
                <c:pt idx="347">
                  <c:v>72.844085373853829</c:v>
                </c:pt>
                <c:pt idx="348">
                  <c:v>71.128479774503859</c:v>
                </c:pt>
                <c:pt idx="349">
                  <c:v>70.024674539335464</c:v>
                </c:pt>
                <c:pt idx="350">
                  <c:v>70.555334059425732</c:v>
                </c:pt>
                <c:pt idx="351">
                  <c:v>69.394722105168739</c:v>
                </c:pt>
                <c:pt idx="352">
                  <c:v>70.869400650411919</c:v>
                </c:pt>
                <c:pt idx="353">
                  <c:v>70.879692196164697</c:v>
                </c:pt>
                <c:pt idx="354">
                  <c:v>70.339381448760506</c:v>
                </c:pt>
                <c:pt idx="355">
                  <c:v>70.342430806183472</c:v>
                </c:pt>
                <c:pt idx="356">
                  <c:v>70.347861111549577</c:v>
                </c:pt>
                <c:pt idx="357">
                  <c:v>70.334690380067741</c:v>
                </c:pt>
                <c:pt idx="358">
                  <c:v>70.340452600075736</c:v>
                </c:pt>
                <c:pt idx="359">
                  <c:v>70.304568002393921</c:v>
                </c:pt>
                <c:pt idx="360">
                  <c:v>70.270782401442588</c:v>
                </c:pt>
                <c:pt idx="361">
                  <c:v>70.249383624637574</c:v>
                </c:pt>
                <c:pt idx="362">
                  <c:v>69.683702001938826</c:v>
                </c:pt>
                <c:pt idx="363">
                  <c:v>69.654889841851343</c:v>
                </c:pt>
                <c:pt idx="364">
                  <c:v>69.219156279414179</c:v>
                </c:pt>
                <c:pt idx="365">
                  <c:v>69.229442238409149</c:v>
                </c:pt>
                <c:pt idx="366">
                  <c:v>66.378855563594954</c:v>
                </c:pt>
                <c:pt idx="367">
                  <c:v>65.894279869636165</c:v>
                </c:pt>
                <c:pt idx="368">
                  <c:v>67.556895324415024</c:v>
                </c:pt>
                <c:pt idx="369">
                  <c:v>68.083881168521089</c:v>
                </c:pt>
                <c:pt idx="370">
                  <c:v>65.73613412821868</c:v>
                </c:pt>
                <c:pt idx="371">
                  <c:v>65.73613412821868</c:v>
                </c:pt>
                <c:pt idx="372">
                  <c:v>65.746593647526794</c:v>
                </c:pt>
                <c:pt idx="373">
                  <c:v>66.262512769788614</c:v>
                </c:pt>
                <c:pt idx="374">
                  <c:v>65.721870052108869</c:v>
                </c:pt>
                <c:pt idx="375">
                  <c:v>65.721870052108869</c:v>
                </c:pt>
                <c:pt idx="376">
                  <c:v>64.714607393722446</c:v>
                </c:pt>
                <c:pt idx="377">
                  <c:v>64.72871824324146</c:v>
                </c:pt>
                <c:pt idx="378">
                  <c:v>65.349639902363947</c:v>
                </c:pt>
                <c:pt idx="379">
                  <c:v>65.349639902363947</c:v>
                </c:pt>
                <c:pt idx="380">
                  <c:v>65.938581922515226</c:v>
                </c:pt>
                <c:pt idx="381">
                  <c:v>65.955289496490423</c:v>
                </c:pt>
                <c:pt idx="382">
                  <c:v>66.297174770115504</c:v>
                </c:pt>
                <c:pt idx="383">
                  <c:v>66.303637798025619</c:v>
                </c:pt>
                <c:pt idx="384">
                  <c:v>66.316452874899227</c:v>
                </c:pt>
                <c:pt idx="385">
                  <c:v>66.3228069002853</c:v>
                </c:pt>
                <c:pt idx="386">
                  <c:v>66.332780851885786</c:v>
                </c:pt>
                <c:pt idx="387">
                  <c:v>66.320097323345337</c:v>
                </c:pt>
                <c:pt idx="388">
                  <c:v>66.301729182255059</c:v>
                </c:pt>
                <c:pt idx="389">
                  <c:v>66.301729182255059</c:v>
                </c:pt>
                <c:pt idx="390">
                  <c:v>65.748724624861325</c:v>
                </c:pt>
                <c:pt idx="391">
                  <c:v>65.218453138870757</c:v>
                </c:pt>
                <c:pt idx="392">
                  <c:v>65.221227920269797</c:v>
                </c:pt>
                <c:pt idx="393">
                  <c:v>65.227674007242484</c:v>
                </c:pt>
                <c:pt idx="394">
                  <c:v>66.065806537689241</c:v>
                </c:pt>
                <c:pt idx="395">
                  <c:v>66.618009961015588</c:v>
                </c:pt>
                <c:pt idx="396">
                  <c:v>66.598385259025548</c:v>
                </c:pt>
                <c:pt idx="397">
                  <c:v>66.057615989401185</c:v>
                </c:pt>
                <c:pt idx="398">
                  <c:v>66.04045831965945</c:v>
                </c:pt>
                <c:pt idx="399">
                  <c:v>65.487365897867448</c:v>
                </c:pt>
                <c:pt idx="400">
                  <c:v>65.519295472816538</c:v>
                </c:pt>
                <c:pt idx="401">
                  <c:v>65.53911192450947</c:v>
                </c:pt>
                <c:pt idx="402">
                  <c:v>65.551566016219482</c:v>
                </c:pt>
                <c:pt idx="403">
                  <c:v>65.03284961146062</c:v>
                </c:pt>
                <c:pt idx="404">
                  <c:v>65.044972474905819</c:v>
                </c:pt>
                <c:pt idx="405">
                  <c:v>65.050984481317329</c:v>
                </c:pt>
                <c:pt idx="406">
                  <c:v>65.422232949852258</c:v>
                </c:pt>
                <c:pt idx="407">
                  <c:v>65.428171531694133</c:v>
                </c:pt>
                <c:pt idx="408">
                  <c:v>64.896812688423651</c:v>
                </c:pt>
                <c:pt idx="409">
                  <c:v>64.909067266866941</c:v>
                </c:pt>
                <c:pt idx="410">
                  <c:v>64.899524168234947</c:v>
                </c:pt>
                <c:pt idx="411">
                  <c:v>64.888159574112763</c:v>
                </c:pt>
                <c:pt idx="412">
                  <c:v>64.652462772675108</c:v>
                </c:pt>
                <c:pt idx="413">
                  <c:v>64.086628482975954</c:v>
                </c:pt>
                <c:pt idx="414">
                  <c:v>62.93215866862765</c:v>
                </c:pt>
                <c:pt idx="415">
                  <c:v>62.896388862399199</c:v>
                </c:pt>
                <c:pt idx="416">
                  <c:v>62.330232611095759</c:v>
                </c:pt>
                <c:pt idx="417">
                  <c:v>61.714760240201656</c:v>
                </c:pt>
                <c:pt idx="418">
                  <c:v>62.085504066268875</c:v>
                </c:pt>
                <c:pt idx="419">
                  <c:v>62.07167770063672</c:v>
                </c:pt>
                <c:pt idx="420">
                  <c:v>62.064701279080637</c:v>
                </c:pt>
                <c:pt idx="421">
                  <c:v>62.057682056066419</c:v>
                </c:pt>
                <c:pt idx="422">
                  <c:v>62.045859858195428</c:v>
                </c:pt>
                <c:pt idx="423">
                  <c:v>62.608197669615883</c:v>
                </c:pt>
                <c:pt idx="424">
                  <c:v>62.488347847527265</c:v>
                </c:pt>
                <c:pt idx="425">
                  <c:v>61.810607749190297</c:v>
                </c:pt>
                <c:pt idx="426">
                  <c:v>61.251863916725547</c:v>
                </c:pt>
                <c:pt idx="427">
                  <c:v>60.741627386603483</c:v>
                </c:pt>
                <c:pt idx="428">
                  <c:v>61.325727657204212</c:v>
                </c:pt>
                <c:pt idx="429">
                  <c:v>61.321758199724599</c:v>
                </c:pt>
                <c:pt idx="430">
                  <c:v>61.397193150030517</c:v>
                </c:pt>
                <c:pt idx="431">
                  <c:v>61.989243730508335</c:v>
                </c:pt>
                <c:pt idx="432">
                  <c:v>61.406128546981236</c:v>
                </c:pt>
                <c:pt idx="433">
                  <c:v>61.492867256334144</c:v>
                </c:pt>
                <c:pt idx="434">
                  <c:v>62.032780080215822</c:v>
                </c:pt>
                <c:pt idx="435">
                  <c:v>62.584016947525477</c:v>
                </c:pt>
                <c:pt idx="436">
                  <c:v>62.983880663415597</c:v>
                </c:pt>
                <c:pt idx="437">
                  <c:v>62.980811681062633</c:v>
                </c:pt>
                <c:pt idx="438">
                  <c:v>63.50215657455513</c:v>
                </c:pt>
                <c:pt idx="439">
                  <c:v>62.342145787448729</c:v>
                </c:pt>
                <c:pt idx="440">
                  <c:v>60.032445830543828</c:v>
                </c:pt>
                <c:pt idx="441">
                  <c:v>60.649883348032191</c:v>
                </c:pt>
                <c:pt idx="442">
                  <c:v>61.011652052083406</c:v>
                </c:pt>
                <c:pt idx="443">
                  <c:v>61.604204229690261</c:v>
                </c:pt>
                <c:pt idx="444">
                  <c:v>59.932836411920405</c:v>
                </c:pt>
                <c:pt idx="445">
                  <c:v>61.718475679407867</c:v>
                </c:pt>
                <c:pt idx="446">
                  <c:v>60.603274883113457</c:v>
                </c:pt>
                <c:pt idx="447">
                  <c:v>60.074810559357516</c:v>
                </c:pt>
                <c:pt idx="448">
                  <c:v>60.524933619410291</c:v>
                </c:pt>
                <c:pt idx="449">
                  <c:v>60.539057327482311</c:v>
                </c:pt>
                <c:pt idx="450">
                  <c:v>60.504047507912595</c:v>
                </c:pt>
                <c:pt idx="451">
                  <c:v>60.517815312448384</c:v>
                </c:pt>
                <c:pt idx="452">
                  <c:v>60.53497232563948</c:v>
                </c:pt>
                <c:pt idx="453">
                  <c:v>60.541430275267508</c:v>
                </c:pt>
                <c:pt idx="454">
                  <c:v>60.849448180452626</c:v>
                </c:pt>
                <c:pt idx="455">
                  <c:v>61.407850961497054</c:v>
                </c:pt>
                <c:pt idx="456">
                  <c:v>61.394809025154487</c:v>
                </c:pt>
                <c:pt idx="457">
                  <c:v>61.418110679127714</c:v>
                </c:pt>
                <c:pt idx="458">
                  <c:v>60.86076130281041</c:v>
                </c:pt>
                <c:pt idx="459">
                  <c:v>60.831439568501359</c:v>
                </c:pt>
                <c:pt idx="460">
                  <c:v>59.971009785733798</c:v>
                </c:pt>
                <c:pt idx="461">
                  <c:v>60.51897499652069</c:v>
                </c:pt>
                <c:pt idx="462">
                  <c:v>61.629826044971281</c:v>
                </c:pt>
                <c:pt idx="463">
                  <c:v>61.041972709204813</c:v>
                </c:pt>
                <c:pt idx="464">
                  <c:v>61.048399843700707</c:v>
                </c:pt>
                <c:pt idx="465">
                  <c:v>60.49021684078442</c:v>
                </c:pt>
                <c:pt idx="466">
                  <c:v>59.942835648726742</c:v>
                </c:pt>
                <c:pt idx="467">
                  <c:v>59.411595694288103</c:v>
                </c:pt>
                <c:pt idx="468">
                  <c:v>59.929686391779704</c:v>
                </c:pt>
                <c:pt idx="469">
                  <c:v>60.501543764851746</c:v>
                </c:pt>
                <c:pt idx="470">
                  <c:v>60.501543764851746</c:v>
                </c:pt>
                <c:pt idx="471">
                  <c:v>60.49505804903928</c:v>
                </c:pt>
                <c:pt idx="472">
                  <c:v>61.006320874670891</c:v>
                </c:pt>
                <c:pt idx="473">
                  <c:v>61.029728096784126</c:v>
                </c:pt>
                <c:pt idx="474">
                  <c:v>61.040199174888457</c:v>
                </c:pt>
                <c:pt idx="475">
                  <c:v>61.608016603432745</c:v>
                </c:pt>
                <c:pt idx="476">
                  <c:v>61.61822198758734</c:v>
                </c:pt>
                <c:pt idx="477">
                  <c:v>63.848052459817353</c:v>
                </c:pt>
                <c:pt idx="478">
                  <c:v>63.649263084616464</c:v>
                </c:pt>
                <c:pt idx="479">
                  <c:v>62.543619813281524</c:v>
                </c:pt>
                <c:pt idx="480">
                  <c:v>62.558562396403858</c:v>
                </c:pt>
                <c:pt idx="481">
                  <c:v>63.057876566973462</c:v>
                </c:pt>
                <c:pt idx="482">
                  <c:v>64.142364303281369</c:v>
                </c:pt>
                <c:pt idx="483">
                  <c:v>64.136859053093758</c:v>
                </c:pt>
                <c:pt idx="484">
                  <c:v>64.118654456698124</c:v>
                </c:pt>
                <c:pt idx="485">
                  <c:v>64.67235952350434</c:v>
                </c:pt>
                <c:pt idx="486">
                  <c:v>65.215283167495727</c:v>
                </c:pt>
                <c:pt idx="487">
                  <c:v>65.204246708981316</c:v>
                </c:pt>
                <c:pt idx="488">
                  <c:v>65.191422840498575</c:v>
                </c:pt>
                <c:pt idx="489">
                  <c:v>65.195167154627427</c:v>
                </c:pt>
                <c:pt idx="490">
                  <c:v>64.967656923329173</c:v>
                </c:pt>
                <c:pt idx="491">
                  <c:v>63.845025410334323</c:v>
                </c:pt>
                <c:pt idx="492">
                  <c:v>64.399721962917639</c:v>
                </c:pt>
                <c:pt idx="493">
                  <c:v>64.977418767517577</c:v>
                </c:pt>
                <c:pt idx="494">
                  <c:v>64.983976177489964</c:v>
                </c:pt>
                <c:pt idx="495">
                  <c:v>65.530548359164101</c:v>
                </c:pt>
                <c:pt idx="496">
                  <c:v>65.691212297991797</c:v>
                </c:pt>
                <c:pt idx="497">
                  <c:v>65.657473255045801</c:v>
                </c:pt>
                <c:pt idx="498">
                  <c:v>65.10413786823716</c:v>
                </c:pt>
                <c:pt idx="499">
                  <c:v>65.114625861599194</c:v>
                </c:pt>
                <c:pt idx="500">
                  <c:v>65.652529636210133</c:v>
                </c:pt>
                <c:pt idx="501">
                  <c:v>65.645791714508704</c:v>
                </c:pt>
                <c:pt idx="502">
                  <c:v>65.933681038205833</c:v>
                </c:pt>
                <c:pt idx="503">
                  <c:v>65.944001921047359</c:v>
                </c:pt>
                <c:pt idx="504">
                  <c:v>65.925952258358777</c:v>
                </c:pt>
                <c:pt idx="505">
                  <c:v>65.376403830628561</c:v>
                </c:pt>
                <c:pt idx="506">
                  <c:v>65.341312108491593</c:v>
                </c:pt>
                <c:pt idx="507">
                  <c:v>65.348335340355817</c:v>
                </c:pt>
                <c:pt idx="508">
                  <c:v>65.135246515982061</c:v>
                </c:pt>
                <c:pt idx="509">
                  <c:v>64.629779532216219</c:v>
                </c:pt>
                <c:pt idx="510">
                  <c:v>64.66670838709814</c:v>
                </c:pt>
                <c:pt idx="511">
                  <c:v>64.679770434783634</c:v>
                </c:pt>
                <c:pt idx="512">
                  <c:v>64.145680946113913</c:v>
                </c:pt>
                <c:pt idx="513">
                  <c:v>63.62376956737458</c:v>
                </c:pt>
                <c:pt idx="514">
                  <c:v>63.575501527923031</c:v>
                </c:pt>
                <c:pt idx="515">
                  <c:v>63.061703575604398</c:v>
                </c:pt>
                <c:pt idx="516">
                  <c:v>63.079845451549929</c:v>
                </c:pt>
                <c:pt idx="517">
                  <c:v>63.630224043504697</c:v>
                </c:pt>
                <c:pt idx="518">
                  <c:v>63.63614402942224</c:v>
                </c:pt>
                <c:pt idx="519">
                  <c:v>64.174108178987268</c:v>
                </c:pt>
                <c:pt idx="520">
                  <c:v>63.955269029817281</c:v>
                </c:pt>
                <c:pt idx="521">
                  <c:v>63.943394575119576</c:v>
                </c:pt>
                <c:pt idx="522">
                  <c:v>63.937410834867009</c:v>
                </c:pt>
                <c:pt idx="523">
                  <c:v>63.91926523735772</c:v>
                </c:pt>
                <c:pt idx="524">
                  <c:v>64.450642061847361</c:v>
                </c:pt>
                <c:pt idx="525">
                  <c:v>64.434493386412385</c:v>
                </c:pt>
                <c:pt idx="526">
                  <c:v>64.445402277383749</c:v>
                </c:pt>
                <c:pt idx="527">
                  <c:v>64.399648639295194</c:v>
                </c:pt>
                <c:pt idx="528">
                  <c:v>64.358732357736884</c:v>
                </c:pt>
                <c:pt idx="529">
                  <c:v>64.351973773907673</c:v>
                </c:pt>
                <c:pt idx="530">
                  <c:v>64.369854844486127</c:v>
                </c:pt>
                <c:pt idx="531">
                  <c:v>66.020210750224805</c:v>
                </c:pt>
                <c:pt idx="532">
                  <c:v>66.213902106742154</c:v>
                </c:pt>
                <c:pt idx="533">
                  <c:v>65.650565173727628</c:v>
                </c:pt>
                <c:pt idx="534">
                  <c:v>64.459789928645634</c:v>
                </c:pt>
                <c:pt idx="535">
                  <c:v>63.889227593581793</c:v>
                </c:pt>
                <c:pt idx="536">
                  <c:v>63.881797056370218</c:v>
                </c:pt>
                <c:pt idx="537">
                  <c:v>64.531949699642766</c:v>
                </c:pt>
                <c:pt idx="538">
                  <c:v>64.60258301838418</c:v>
                </c:pt>
                <c:pt idx="539">
                  <c:v>64.622203399608424</c:v>
                </c:pt>
                <c:pt idx="540">
                  <c:v>65.188414736883175</c:v>
                </c:pt>
                <c:pt idx="541">
                  <c:v>65.202924241639693</c:v>
                </c:pt>
                <c:pt idx="542">
                  <c:v>65.181413959608449</c:v>
                </c:pt>
                <c:pt idx="543">
                  <c:v>64.098842634144034</c:v>
                </c:pt>
                <c:pt idx="544">
                  <c:v>64.034752872737343</c:v>
                </c:pt>
                <c:pt idx="545">
                  <c:v>64.075495395396388</c:v>
                </c:pt>
                <c:pt idx="546">
                  <c:v>63.523578238597757</c:v>
                </c:pt>
                <c:pt idx="547">
                  <c:v>63.563824498092593</c:v>
                </c:pt>
                <c:pt idx="548">
                  <c:v>63.028189312984175</c:v>
                </c:pt>
                <c:pt idx="549">
                  <c:v>63.030791029457006</c:v>
                </c:pt>
                <c:pt idx="550">
                  <c:v>62.326628320033578</c:v>
                </c:pt>
                <c:pt idx="551">
                  <c:v>62.322708329271023</c:v>
                </c:pt>
                <c:pt idx="552">
                  <c:v>61.228870871359653</c:v>
                </c:pt>
                <c:pt idx="553">
                  <c:v>62.353073665300009</c:v>
                </c:pt>
                <c:pt idx="554">
                  <c:v>62.927256532459538</c:v>
                </c:pt>
                <c:pt idx="555">
                  <c:v>62.903560821611926</c:v>
                </c:pt>
                <c:pt idx="556">
                  <c:v>61.633154350071884</c:v>
                </c:pt>
                <c:pt idx="557">
                  <c:v>61.027123352927731</c:v>
                </c:pt>
                <c:pt idx="558">
                  <c:v>60.989899621140609</c:v>
                </c:pt>
                <c:pt idx="559">
                  <c:v>60.380198140040221</c:v>
                </c:pt>
                <c:pt idx="560">
                  <c:v>59.832440222162184</c:v>
                </c:pt>
                <c:pt idx="561">
                  <c:v>59.832440222162184</c:v>
                </c:pt>
                <c:pt idx="562">
                  <c:v>60.380052902244223</c:v>
                </c:pt>
                <c:pt idx="563">
                  <c:v>60.925279918805892</c:v>
                </c:pt>
                <c:pt idx="564">
                  <c:v>60.968165565481264</c:v>
                </c:pt>
                <c:pt idx="565">
                  <c:v>60.984092554812179</c:v>
                </c:pt>
                <c:pt idx="566">
                  <c:v>59.8629286812346</c:v>
                </c:pt>
                <c:pt idx="567">
                  <c:v>58.704592069212914</c:v>
                </c:pt>
                <c:pt idx="568">
                  <c:v>58.642963448941025</c:v>
                </c:pt>
                <c:pt idx="569">
                  <c:v>58.661999166854436</c:v>
                </c:pt>
                <c:pt idx="570">
                  <c:v>58.661999166854436</c:v>
                </c:pt>
                <c:pt idx="571">
                  <c:v>59.276493418102859</c:v>
                </c:pt>
                <c:pt idx="572">
                  <c:v>59.301942381575756</c:v>
                </c:pt>
                <c:pt idx="573">
                  <c:v>58.699924602113981</c:v>
                </c:pt>
                <c:pt idx="574">
                  <c:v>56.775608240637816</c:v>
                </c:pt>
                <c:pt idx="575">
                  <c:v>56.213681229293599</c:v>
                </c:pt>
                <c:pt idx="576">
                  <c:v>56.826674274506303</c:v>
                </c:pt>
                <c:pt idx="577">
                  <c:v>57.467365920531762</c:v>
                </c:pt>
                <c:pt idx="578">
                  <c:v>58.01464092080198</c:v>
                </c:pt>
                <c:pt idx="579">
                  <c:v>57.994644769326534</c:v>
                </c:pt>
                <c:pt idx="580">
                  <c:v>59.527309806237589</c:v>
                </c:pt>
                <c:pt idx="581">
                  <c:v>59.527309806237589</c:v>
                </c:pt>
                <c:pt idx="582">
                  <c:v>59.557486985728502</c:v>
                </c:pt>
                <c:pt idx="583">
                  <c:v>59.556917232366061</c:v>
                </c:pt>
                <c:pt idx="584">
                  <c:v>59.523364699926553</c:v>
                </c:pt>
                <c:pt idx="585">
                  <c:v>60.039690861884104</c:v>
                </c:pt>
                <c:pt idx="586">
                  <c:v>60.181674376721801</c:v>
                </c:pt>
                <c:pt idx="587">
                  <c:v>59.666469946547629</c:v>
                </c:pt>
                <c:pt idx="588">
                  <c:v>59.679564890713799</c:v>
                </c:pt>
                <c:pt idx="589">
                  <c:v>59.666469946547629</c:v>
                </c:pt>
                <c:pt idx="590">
                  <c:v>60.18839791713566</c:v>
                </c:pt>
                <c:pt idx="591">
                  <c:v>59.639206418687365</c:v>
                </c:pt>
                <c:pt idx="592">
                  <c:v>58.771125642499406</c:v>
                </c:pt>
                <c:pt idx="593">
                  <c:v>58.791766535480555</c:v>
                </c:pt>
                <c:pt idx="594">
                  <c:v>58.804925386629023</c:v>
                </c:pt>
                <c:pt idx="595">
                  <c:v>58.811447952199089</c:v>
                </c:pt>
                <c:pt idx="596">
                  <c:v>58.817934380750089</c:v>
                </c:pt>
                <c:pt idx="597">
                  <c:v>58.837173285749301</c:v>
                </c:pt>
                <c:pt idx="598">
                  <c:v>58.079763043334225</c:v>
                </c:pt>
                <c:pt idx="599">
                  <c:v>58.07448101641009</c:v>
                </c:pt>
                <c:pt idx="600">
                  <c:v>58.087124860125101</c:v>
                </c:pt>
                <c:pt idx="601">
                  <c:v>58.093393955649134</c:v>
                </c:pt>
                <c:pt idx="602">
                  <c:v>58.105829474819714</c:v>
                </c:pt>
                <c:pt idx="603">
                  <c:v>57.545312473316066</c:v>
                </c:pt>
                <c:pt idx="604">
                  <c:v>56.590000545006824</c:v>
                </c:pt>
                <c:pt idx="605">
                  <c:v>56.596253862933054</c:v>
                </c:pt>
                <c:pt idx="606">
                  <c:v>57.147033943629118</c:v>
                </c:pt>
                <c:pt idx="607">
                  <c:v>57.153217692876105</c:v>
                </c:pt>
                <c:pt idx="608">
                  <c:v>56.606568004403272</c:v>
                </c:pt>
                <c:pt idx="609">
                  <c:v>55.975579216952617</c:v>
                </c:pt>
                <c:pt idx="610">
                  <c:v>56.891788375018741</c:v>
                </c:pt>
                <c:pt idx="611">
                  <c:v>56.327979815988598</c:v>
                </c:pt>
                <c:pt idx="612">
                  <c:v>57.484567204698052</c:v>
                </c:pt>
                <c:pt idx="613">
                  <c:v>57.430979711026964</c:v>
                </c:pt>
                <c:pt idx="614">
                  <c:v>57.429841039704925</c:v>
                </c:pt>
                <c:pt idx="615">
                  <c:v>58.061058963812421</c:v>
                </c:pt>
                <c:pt idx="616">
                  <c:v>61.084303974450982</c:v>
                </c:pt>
                <c:pt idx="617">
                  <c:v>62.149513894093545</c:v>
                </c:pt>
                <c:pt idx="618">
                  <c:v>62.667854153077428</c:v>
                </c:pt>
                <c:pt idx="619">
                  <c:v>62.648009412858698</c:v>
                </c:pt>
                <c:pt idx="620">
                  <c:v>62.645293577299832</c:v>
                </c:pt>
                <c:pt idx="621">
                  <c:v>63.17042236972064</c:v>
                </c:pt>
                <c:pt idx="622">
                  <c:v>64.130749786365243</c:v>
                </c:pt>
                <c:pt idx="623">
                  <c:v>65.249578363525359</c:v>
                </c:pt>
                <c:pt idx="624">
                  <c:v>65.791008681374109</c:v>
                </c:pt>
                <c:pt idx="625">
                  <c:v>66.314478403012089</c:v>
                </c:pt>
                <c:pt idx="626">
                  <c:v>65.763501519164635</c:v>
                </c:pt>
                <c:pt idx="627">
                  <c:v>64.673880174570712</c:v>
                </c:pt>
                <c:pt idx="628">
                  <c:v>63.374831705916414</c:v>
                </c:pt>
                <c:pt idx="629">
                  <c:v>63.349588492532789</c:v>
                </c:pt>
                <c:pt idx="630">
                  <c:v>62.795753992197646</c:v>
                </c:pt>
                <c:pt idx="631">
                  <c:v>62.806867306728556</c:v>
                </c:pt>
                <c:pt idx="632">
                  <c:v>62.806867306728556</c:v>
                </c:pt>
                <c:pt idx="633">
                  <c:v>62.792285871861814</c:v>
                </c:pt>
                <c:pt idx="634">
                  <c:v>63.322359057296353</c:v>
                </c:pt>
                <c:pt idx="635">
                  <c:v>62.764752121117503</c:v>
                </c:pt>
                <c:pt idx="636">
                  <c:v>63.311213184469707</c:v>
                </c:pt>
                <c:pt idx="637">
                  <c:v>63.883793845106986</c:v>
                </c:pt>
                <c:pt idx="638">
                  <c:v>63.883793845106986</c:v>
                </c:pt>
                <c:pt idx="639">
                  <c:v>64.418495483340763</c:v>
                </c:pt>
                <c:pt idx="640">
                  <c:v>64.481383146961832</c:v>
                </c:pt>
                <c:pt idx="641">
                  <c:v>64.470274016827716</c:v>
                </c:pt>
                <c:pt idx="642">
                  <c:v>64.462882270375303</c:v>
                </c:pt>
                <c:pt idx="643">
                  <c:v>64.455442828348069</c:v>
                </c:pt>
                <c:pt idx="644">
                  <c:v>64.451688068767027</c:v>
                </c:pt>
                <c:pt idx="645">
                  <c:v>64.444143359785983</c:v>
                </c:pt>
                <c:pt idx="646">
                  <c:v>64.519446467090361</c:v>
                </c:pt>
                <c:pt idx="647">
                  <c:v>64.519446467090361</c:v>
                </c:pt>
                <c:pt idx="648">
                  <c:v>64.568559473453604</c:v>
                </c:pt>
                <c:pt idx="649">
                  <c:v>65.1501121221836</c:v>
                </c:pt>
                <c:pt idx="650">
                  <c:v>65.686924208662305</c:v>
                </c:pt>
                <c:pt idx="651">
                  <c:v>65.686924208662305</c:v>
                </c:pt>
                <c:pt idx="652">
                  <c:v>65.623119022477027</c:v>
                </c:pt>
                <c:pt idx="653">
                  <c:v>65.611246571456633</c:v>
                </c:pt>
                <c:pt idx="654">
                  <c:v>65.618575118765492</c:v>
                </c:pt>
                <c:pt idx="655">
                  <c:v>65.071068478439884</c:v>
                </c:pt>
                <c:pt idx="656">
                  <c:v>65.048957586662397</c:v>
                </c:pt>
                <c:pt idx="657">
                  <c:v>65.060054171635812</c:v>
                </c:pt>
                <c:pt idx="658">
                  <c:v>65.056019377704672</c:v>
                </c:pt>
                <c:pt idx="659">
                  <c:v>65.611280340406353</c:v>
                </c:pt>
                <c:pt idx="660">
                  <c:v>65.618564182917879</c:v>
                </c:pt>
                <c:pt idx="661">
                  <c:v>65.591932371586495</c:v>
                </c:pt>
                <c:pt idx="662">
                  <c:v>65.040222968913071</c:v>
                </c:pt>
                <c:pt idx="663">
                  <c:v>65.032705039860559</c:v>
                </c:pt>
                <c:pt idx="664">
                  <c:v>64.970972750072434</c:v>
                </c:pt>
                <c:pt idx="665">
                  <c:v>65.596981497615317</c:v>
                </c:pt>
                <c:pt idx="666">
                  <c:v>65.596981497615317</c:v>
                </c:pt>
                <c:pt idx="667">
                  <c:v>66.096481116213141</c:v>
                </c:pt>
                <c:pt idx="668">
                  <c:v>66.069058677905559</c:v>
                </c:pt>
                <c:pt idx="669">
                  <c:v>65.51733816335468</c:v>
                </c:pt>
                <c:pt idx="670">
                  <c:v>65.33559772847741</c:v>
                </c:pt>
                <c:pt idx="671">
                  <c:v>65.33559772847741</c:v>
                </c:pt>
                <c:pt idx="672">
                  <c:v>64.798784208036835</c:v>
                </c:pt>
                <c:pt idx="673">
                  <c:v>64.810142317812449</c:v>
                </c:pt>
                <c:pt idx="674">
                  <c:v>65.324153295952073</c:v>
                </c:pt>
                <c:pt idx="675">
                  <c:v>64.771490789888588</c:v>
                </c:pt>
                <c:pt idx="676">
                  <c:v>65.085837188489336</c:v>
                </c:pt>
                <c:pt idx="677">
                  <c:v>65.140844748351327</c:v>
                </c:pt>
                <c:pt idx="678">
                  <c:v>66.296063957677433</c:v>
                </c:pt>
                <c:pt idx="679">
                  <c:v>66.334291083093831</c:v>
                </c:pt>
                <c:pt idx="680">
                  <c:v>66.320115147921712</c:v>
                </c:pt>
                <c:pt idx="681">
                  <c:v>65.76238077744344</c:v>
                </c:pt>
                <c:pt idx="682">
                  <c:v>64.8152178610123</c:v>
                </c:pt>
                <c:pt idx="683">
                  <c:v>64.25363942358274</c:v>
                </c:pt>
                <c:pt idx="684">
                  <c:v>64.271791410549852</c:v>
                </c:pt>
                <c:pt idx="685">
                  <c:v>63.750459615343431</c:v>
                </c:pt>
                <c:pt idx="686">
                  <c:v>63.71564074697995</c:v>
                </c:pt>
                <c:pt idx="687">
                  <c:v>63.176817272831464</c:v>
                </c:pt>
                <c:pt idx="688">
                  <c:v>63.51089825312733</c:v>
                </c:pt>
                <c:pt idx="689">
                  <c:v>63.51089825312733</c:v>
                </c:pt>
                <c:pt idx="690">
                  <c:v>63.517677047771215</c:v>
                </c:pt>
                <c:pt idx="691">
                  <c:v>63.517677047771215</c:v>
                </c:pt>
                <c:pt idx="692">
                  <c:v>63.506074649489662</c:v>
                </c:pt>
                <c:pt idx="693">
                  <c:v>63.502164964917313</c:v>
                </c:pt>
                <c:pt idx="694">
                  <c:v>63.288748838689202</c:v>
                </c:pt>
                <c:pt idx="695">
                  <c:v>63.295545518599269</c:v>
                </c:pt>
                <c:pt idx="696">
                  <c:v>63.341272912401799</c:v>
                </c:pt>
                <c:pt idx="697">
                  <c:v>63.897155285010285</c:v>
                </c:pt>
                <c:pt idx="698">
                  <c:v>63.890076068430524</c:v>
                </c:pt>
                <c:pt idx="699">
                  <c:v>63.870378340905539</c:v>
                </c:pt>
                <c:pt idx="700">
                  <c:v>61.8781215070752</c:v>
                </c:pt>
                <c:pt idx="701">
                  <c:v>61.331170845292363</c:v>
                </c:pt>
                <c:pt idx="702">
                  <c:v>61.871314891439603</c:v>
                </c:pt>
                <c:pt idx="703">
                  <c:v>62.936314696338556</c:v>
                </c:pt>
                <c:pt idx="704">
                  <c:v>62.397238997174377</c:v>
                </c:pt>
                <c:pt idx="705">
                  <c:v>62.929385768611752</c:v>
                </c:pt>
                <c:pt idx="706">
                  <c:v>64.037994207815188</c:v>
                </c:pt>
                <c:pt idx="707">
                  <c:v>63.443482697976982</c:v>
                </c:pt>
                <c:pt idx="708">
                  <c:v>61.250125138830079</c:v>
                </c:pt>
                <c:pt idx="709">
                  <c:v>61.278542901493942</c:v>
                </c:pt>
                <c:pt idx="710">
                  <c:v>61.263129540117149</c:v>
                </c:pt>
                <c:pt idx="711">
                  <c:v>60.71092447070783</c:v>
                </c:pt>
                <c:pt idx="712">
                  <c:v>61.436173037396529</c:v>
                </c:pt>
                <c:pt idx="713">
                  <c:v>61.469924008642749</c:v>
                </c:pt>
                <c:pt idx="714">
                  <c:v>61.490892222251674</c:v>
                </c:pt>
                <c:pt idx="715">
                  <c:v>61.497404071211896</c:v>
                </c:pt>
                <c:pt idx="716">
                  <c:v>61.497404071211896</c:v>
                </c:pt>
                <c:pt idx="717">
                  <c:v>61.523082857967026</c:v>
                </c:pt>
                <c:pt idx="718">
                  <c:v>61.031920956484122</c:v>
                </c:pt>
                <c:pt idx="719">
                  <c:v>60.471371123226348</c:v>
                </c:pt>
                <c:pt idx="720">
                  <c:v>60.483951930982535</c:v>
                </c:pt>
                <c:pt idx="721">
                  <c:v>60.483951930982535</c:v>
                </c:pt>
                <c:pt idx="722">
                  <c:v>60.458647113778454</c:v>
                </c:pt>
                <c:pt idx="723">
                  <c:v>60.458647113778454</c:v>
                </c:pt>
                <c:pt idx="724">
                  <c:v>60.870526535631036</c:v>
                </c:pt>
                <c:pt idx="725">
                  <c:v>60.800640348628868</c:v>
                </c:pt>
                <c:pt idx="726">
                  <c:v>60.819500744474659</c:v>
                </c:pt>
                <c:pt idx="727">
                  <c:v>60.82571874571655</c:v>
                </c:pt>
                <c:pt idx="728">
                  <c:v>60.848363816186342</c:v>
                </c:pt>
                <c:pt idx="729">
                  <c:v>60.86653463719211</c:v>
                </c:pt>
                <c:pt idx="730">
                  <c:v>60.602929622290631</c:v>
                </c:pt>
                <c:pt idx="731">
                  <c:v>60.589645683131479</c:v>
                </c:pt>
                <c:pt idx="732">
                  <c:v>59.992008776346054</c:v>
                </c:pt>
                <c:pt idx="733">
                  <c:v>60.005318572248278</c:v>
                </c:pt>
                <c:pt idx="734">
                  <c:v>60.02210049182748</c:v>
                </c:pt>
                <c:pt idx="735">
                  <c:v>60.01790490245898</c:v>
                </c:pt>
                <c:pt idx="736">
                  <c:v>60.675257783495162</c:v>
                </c:pt>
                <c:pt idx="737">
                  <c:v>60.668921945156512</c:v>
                </c:pt>
                <c:pt idx="738">
                  <c:v>60.122273925803157</c:v>
                </c:pt>
                <c:pt idx="739">
                  <c:v>60.128605973641434</c:v>
                </c:pt>
                <c:pt idx="740">
                  <c:v>60.702749786507653</c:v>
                </c:pt>
                <c:pt idx="741">
                  <c:v>60.692361168535705</c:v>
                </c:pt>
                <c:pt idx="742">
                  <c:v>60.20593517511044</c:v>
                </c:pt>
                <c:pt idx="743">
                  <c:v>59.646393503465049</c:v>
                </c:pt>
                <c:pt idx="744">
                  <c:v>59.646393503465049</c:v>
                </c:pt>
                <c:pt idx="745">
                  <c:v>59.006743429943029</c:v>
                </c:pt>
                <c:pt idx="746">
                  <c:v>59.026284014910438</c:v>
                </c:pt>
                <c:pt idx="747">
                  <c:v>59.051081995410946</c:v>
                </c:pt>
                <c:pt idx="748">
                  <c:v>58.347170011325687</c:v>
                </c:pt>
                <c:pt idx="749">
                  <c:v>58.376308040161334</c:v>
                </c:pt>
                <c:pt idx="750">
                  <c:v>58.382285197220803</c:v>
                </c:pt>
                <c:pt idx="751">
                  <c:v>58.386608247569711</c:v>
                </c:pt>
                <c:pt idx="752">
                  <c:v>58.945936634548438</c:v>
                </c:pt>
                <c:pt idx="753">
                  <c:v>58.934060589943279</c:v>
                </c:pt>
                <c:pt idx="754">
                  <c:v>59.370753209842377</c:v>
                </c:pt>
                <c:pt idx="755">
                  <c:v>58.811263322981638</c:v>
                </c:pt>
                <c:pt idx="756">
                  <c:v>59.360354839218459</c:v>
                </c:pt>
                <c:pt idx="757">
                  <c:v>59.919286230170009</c:v>
                </c:pt>
                <c:pt idx="758">
                  <c:v>59.913200240285235</c:v>
                </c:pt>
                <c:pt idx="759">
                  <c:v>59.900930628249277</c:v>
                </c:pt>
                <c:pt idx="760">
                  <c:v>60.479467388646093</c:v>
                </c:pt>
                <c:pt idx="761">
                  <c:v>61.037597493296786</c:v>
                </c:pt>
                <c:pt idx="762">
                  <c:v>62.233788898752842</c:v>
                </c:pt>
                <c:pt idx="763">
                  <c:v>61.693401007672456</c:v>
                </c:pt>
                <c:pt idx="764">
                  <c:v>61.687316400035925</c:v>
                </c:pt>
                <c:pt idx="765">
                  <c:v>61.681199764669124</c:v>
                </c:pt>
                <c:pt idx="766">
                  <c:v>60.982179796971913</c:v>
                </c:pt>
                <c:pt idx="767">
                  <c:v>61.620786546258429</c:v>
                </c:pt>
                <c:pt idx="768">
                  <c:v>62.84033950922678</c:v>
                </c:pt>
                <c:pt idx="769">
                  <c:v>63.38269954924084</c:v>
                </c:pt>
                <c:pt idx="770">
                  <c:v>63.932237860035507</c:v>
                </c:pt>
                <c:pt idx="771">
                  <c:v>63.924144833096662</c:v>
                </c:pt>
                <c:pt idx="772">
                  <c:v>63.144400410161744</c:v>
                </c:pt>
                <c:pt idx="773">
                  <c:v>62.532564464946056</c:v>
                </c:pt>
                <c:pt idx="774">
                  <c:v>63.106877569294248</c:v>
                </c:pt>
                <c:pt idx="775">
                  <c:v>64.194170877974329</c:v>
                </c:pt>
                <c:pt idx="776">
                  <c:v>64.725439724685117</c:v>
                </c:pt>
                <c:pt idx="777">
                  <c:v>64.725439724685117</c:v>
                </c:pt>
                <c:pt idx="778">
                  <c:v>64.438351426567294</c:v>
                </c:pt>
                <c:pt idx="779">
                  <c:v>64.411898324916805</c:v>
                </c:pt>
                <c:pt idx="780">
                  <c:v>64.416684566241415</c:v>
                </c:pt>
                <c:pt idx="781">
                  <c:v>64.951235314177637</c:v>
                </c:pt>
                <c:pt idx="782">
                  <c:v>64.937674249514657</c:v>
                </c:pt>
                <c:pt idx="783">
                  <c:v>64.930834027699746</c:v>
                </c:pt>
                <c:pt idx="784">
                  <c:v>65.2539193841464</c:v>
                </c:pt>
                <c:pt idx="785">
                  <c:v>65.2539193841464</c:v>
                </c:pt>
                <c:pt idx="786">
                  <c:v>65.2539193841464</c:v>
                </c:pt>
                <c:pt idx="787">
                  <c:v>65.818892500671467</c:v>
                </c:pt>
                <c:pt idx="788">
                  <c:v>66.35544165612157</c:v>
                </c:pt>
                <c:pt idx="789">
                  <c:v>66.372661260828579</c:v>
                </c:pt>
                <c:pt idx="790">
                  <c:v>66.663790802056369</c:v>
                </c:pt>
                <c:pt idx="791">
                  <c:v>65.540488922843736</c:v>
                </c:pt>
                <c:pt idx="792">
                  <c:v>64.992688598025183</c:v>
                </c:pt>
                <c:pt idx="793">
                  <c:v>64.999590125717788</c:v>
                </c:pt>
                <c:pt idx="794">
                  <c:v>65.007070983400467</c:v>
                </c:pt>
                <c:pt idx="795">
                  <c:v>65.013885510310089</c:v>
                </c:pt>
                <c:pt idx="796">
                  <c:v>65.190124279232151</c:v>
                </c:pt>
                <c:pt idx="797">
                  <c:v>65.747766126151163</c:v>
                </c:pt>
                <c:pt idx="798">
                  <c:v>65.737329096162128</c:v>
                </c:pt>
                <c:pt idx="799">
                  <c:v>65.713146837224144</c:v>
                </c:pt>
                <c:pt idx="800">
                  <c:v>65.158860308871326</c:v>
                </c:pt>
                <c:pt idx="801">
                  <c:v>65.155632215833208</c:v>
                </c:pt>
                <c:pt idx="802">
                  <c:v>64.933359973981794</c:v>
                </c:pt>
                <c:pt idx="803">
                  <c:v>65.477475313373489</c:v>
                </c:pt>
                <c:pt idx="804">
                  <c:v>65.470511224788083</c:v>
                </c:pt>
                <c:pt idx="805">
                  <c:v>65.470511224788083</c:v>
                </c:pt>
                <c:pt idx="806">
                  <c:v>65.470511224788083</c:v>
                </c:pt>
                <c:pt idx="807">
                  <c:v>65.470511224788083</c:v>
                </c:pt>
                <c:pt idx="808">
                  <c:v>64.987227274710477</c:v>
                </c:pt>
                <c:pt idx="809">
                  <c:v>64.980208879602586</c:v>
                </c:pt>
                <c:pt idx="810">
                  <c:v>64.966041758457706</c:v>
                </c:pt>
                <c:pt idx="811">
                  <c:v>64.436113815625262</c:v>
                </c:pt>
                <c:pt idx="812">
                  <c:v>64.439438694735458</c:v>
                </c:pt>
                <c:pt idx="813">
                  <c:v>64.453418752894123</c:v>
                </c:pt>
                <c:pt idx="814">
                  <c:v>64.21909996969211</c:v>
                </c:pt>
                <c:pt idx="815">
                  <c:v>64.236630982349141</c:v>
                </c:pt>
                <c:pt idx="816">
                  <c:v>63.688474859292356</c:v>
                </c:pt>
                <c:pt idx="817">
                  <c:v>63.695324650138595</c:v>
                </c:pt>
                <c:pt idx="818">
                  <c:v>63.684641410310164</c:v>
                </c:pt>
                <c:pt idx="819">
                  <c:v>63.698287802258143</c:v>
                </c:pt>
                <c:pt idx="820">
                  <c:v>63.904120054707811</c:v>
                </c:pt>
                <c:pt idx="821">
                  <c:v>64.448727379996228</c:v>
                </c:pt>
                <c:pt idx="822">
                  <c:v>64.493393085186312</c:v>
                </c:pt>
                <c:pt idx="823">
                  <c:v>63.985222267895999</c:v>
                </c:pt>
                <c:pt idx="824">
                  <c:v>64.004305099161996</c:v>
                </c:pt>
                <c:pt idx="825">
                  <c:v>64.009231193413328</c:v>
                </c:pt>
                <c:pt idx="826">
                  <c:v>62.333156555941109</c:v>
                </c:pt>
                <c:pt idx="827">
                  <c:v>61.75543062573842</c:v>
                </c:pt>
                <c:pt idx="828">
                  <c:v>61.740781830413169</c:v>
                </c:pt>
                <c:pt idx="829">
                  <c:v>61.720171737276644</c:v>
                </c:pt>
                <c:pt idx="830">
                  <c:v>61.154822620484211</c:v>
                </c:pt>
                <c:pt idx="831">
                  <c:v>61.141051781316044</c:v>
                </c:pt>
                <c:pt idx="832">
                  <c:v>62.749017060297547</c:v>
                </c:pt>
                <c:pt idx="833">
                  <c:v>64.489244206831259</c:v>
                </c:pt>
                <c:pt idx="834">
                  <c:v>63.81616449248839</c:v>
                </c:pt>
                <c:pt idx="835">
                  <c:v>61.058739591901222</c:v>
                </c:pt>
                <c:pt idx="836">
                  <c:v>61.011773194710663</c:v>
                </c:pt>
                <c:pt idx="837">
                  <c:v>62.746500176893754</c:v>
                </c:pt>
                <c:pt idx="838">
                  <c:v>59.25824185141083</c:v>
                </c:pt>
                <c:pt idx="839">
                  <c:v>59.885121905022793</c:v>
                </c:pt>
                <c:pt idx="840">
                  <c:v>59.899176041921493</c:v>
                </c:pt>
                <c:pt idx="841">
                  <c:v>59.357569734915721</c:v>
                </c:pt>
                <c:pt idx="842">
                  <c:v>59.957045092464178</c:v>
                </c:pt>
                <c:pt idx="843">
                  <c:v>59.585604906346163</c:v>
                </c:pt>
                <c:pt idx="844">
                  <c:v>60.789019951429729</c:v>
                </c:pt>
                <c:pt idx="845">
                  <c:v>60.795460571517594</c:v>
                </c:pt>
                <c:pt idx="846">
                  <c:v>60.801864686662448</c:v>
                </c:pt>
                <c:pt idx="847">
                  <c:v>60.814564919020427</c:v>
                </c:pt>
                <c:pt idx="848">
                  <c:v>60.827124818770628</c:v>
                </c:pt>
                <c:pt idx="849">
                  <c:v>60.285161549294791</c:v>
                </c:pt>
                <c:pt idx="850">
                  <c:v>60.294593367269279</c:v>
                </c:pt>
                <c:pt idx="851">
                  <c:v>60.288351993140218</c:v>
                </c:pt>
                <c:pt idx="852">
                  <c:v>60.265187179389429</c:v>
                </c:pt>
                <c:pt idx="853">
                  <c:v>59.728823859679629</c:v>
                </c:pt>
                <c:pt idx="854">
                  <c:v>59.730829486482961</c:v>
                </c:pt>
                <c:pt idx="855">
                  <c:v>59.749523990225725</c:v>
                </c:pt>
                <c:pt idx="856">
                  <c:v>58.981896766645171</c:v>
                </c:pt>
                <c:pt idx="857">
                  <c:v>58.994089054305775</c:v>
                </c:pt>
                <c:pt idx="858">
                  <c:v>59.016464106012833</c:v>
                </c:pt>
                <c:pt idx="859">
                  <c:v>59.569265934026063</c:v>
                </c:pt>
                <c:pt idx="860">
                  <c:v>59.563305565567447</c:v>
                </c:pt>
                <c:pt idx="861">
                  <c:v>59.563305565567447</c:v>
                </c:pt>
                <c:pt idx="862">
                  <c:v>59.390212726631553</c:v>
                </c:pt>
                <c:pt idx="863">
                  <c:v>58.831220018893902</c:v>
                </c:pt>
                <c:pt idx="864">
                  <c:v>58.831220018893902</c:v>
                </c:pt>
                <c:pt idx="865">
                  <c:v>58.27145631654701</c:v>
                </c:pt>
                <c:pt idx="866">
                  <c:v>58.277591077230397</c:v>
                </c:pt>
                <c:pt idx="867">
                  <c:v>58.843335406608574</c:v>
                </c:pt>
                <c:pt idx="868">
                  <c:v>58.950762332764384</c:v>
                </c:pt>
                <c:pt idx="869">
                  <c:v>58.926573464795055</c:v>
                </c:pt>
                <c:pt idx="870">
                  <c:v>58.377609647145817</c:v>
                </c:pt>
                <c:pt idx="871">
                  <c:v>58.371446435662989</c:v>
                </c:pt>
                <c:pt idx="872">
                  <c:v>58.354723627062384</c:v>
                </c:pt>
                <c:pt idx="873">
                  <c:v>58.354723627062384</c:v>
                </c:pt>
                <c:pt idx="874">
                  <c:v>57.193551410441835</c:v>
                </c:pt>
                <c:pt idx="875">
                  <c:v>58.291386208596471</c:v>
                </c:pt>
                <c:pt idx="876">
                  <c:v>58.885637576833965</c:v>
                </c:pt>
                <c:pt idx="877">
                  <c:v>58.885637576833965</c:v>
                </c:pt>
                <c:pt idx="878">
                  <c:v>58.885637576833965</c:v>
                </c:pt>
                <c:pt idx="879">
                  <c:v>58.885637576833965</c:v>
                </c:pt>
                <c:pt idx="880">
                  <c:v>57.905407177631055</c:v>
                </c:pt>
                <c:pt idx="881">
                  <c:v>57.905407177631055</c:v>
                </c:pt>
                <c:pt idx="882">
                  <c:v>58.470835873258658</c:v>
                </c:pt>
                <c:pt idx="883">
                  <c:v>58.487060268122427</c:v>
                </c:pt>
                <c:pt idx="884">
                  <c:v>58.481102872398111</c:v>
                </c:pt>
                <c:pt idx="885">
                  <c:v>58.4690907912779</c:v>
                </c:pt>
                <c:pt idx="886">
                  <c:v>58.667482464024282</c:v>
                </c:pt>
                <c:pt idx="887">
                  <c:v>58.667482464024282</c:v>
                </c:pt>
                <c:pt idx="888">
                  <c:v>58.673577315978051</c:v>
                </c:pt>
                <c:pt idx="889">
                  <c:v>58.679639188735209</c:v>
                </c:pt>
                <c:pt idx="890">
                  <c:v>58.679639188735209</c:v>
                </c:pt>
                <c:pt idx="891">
                  <c:v>58.679639188735209</c:v>
                </c:pt>
                <c:pt idx="892">
                  <c:v>58.620589035509283</c:v>
                </c:pt>
                <c:pt idx="893">
                  <c:v>58.614561011961172</c:v>
                </c:pt>
                <c:pt idx="894">
                  <c:v>59.163286883795109</c:v>
                </c:pt>
                <c:pt idx="895">
                  <c:v>59.151198441743375</c:v>
                </c:pt>
                <c:pt idx="896">
                  <c:v>59.757154911681134</c:v>
                </c:pt>
                <c:pt idx="897">
                  <c:v>60.854201287974</c:v>
                </c:pt>
                <c:pt idx="898">
                  <c:v>59.852286768532281</c:v>
                </c:pt>
                <c:pt idx="899">
                  <c:v>59.833528921589128</c:v>
                </c:pt>
                <c:pt idx="900">
                  <c:v>59.820850731230237</c:v>
                </c:pt>
                <c:pt idx="901">
                  <c:v>60.45234526322664</c:v>
                </c:pt>
                <c:pt idx="902">
                  <c:v>60.969254916308351</c:v>
                </c:pt>
                <c:pt idx="903">
                  <c:v>59.238798937498643</c:v>
                </c:pt>
                <c:pt idx="904">
                  <c:v>59.231348579589422</c:v>
                </c:pt>
                <c:pt idx="905">
                  <c:v>59.257784376576112</c:v>
                </c:pt>
                <c:pt idx="906">
                  <c:v>59.825023930020414</c:v>
                </c:pt>
                <c:pt idx="907">
                  <c:v>59.849738597700586</c:v>
                </c:pt>
                <c:pt idx="908">
                  <c:v>59.855833148674861</c:v>
                </c:pt>
                <c:pt idx="909">
                  <c:v>61.036727464686088</c:v>
                </c:pt>
                <c:pt idx="910">
                  <c:v>61.017823600357367</c:v>
                </c:pt>
                <c:pt idx="911">
                  <c:v>61.585987404021303</c:v>
                </c:pt>
                <c:pt idx="912">
                  <c:v>62.132230933370998</c:v>
                </c:pt>
                <c:pt idx="913">
                  <c:v>62.125681900655955</c:v>
                </c:pt>
                <c:pt idx="914">
                  <c:v>60.966571493422997</c:v>
                </c:pt>
                <c:pt idx="915">
                  <c:v>60.406735937003504</c:v>
                </c:pt>
                <c:pt idx="916">
                  <c:v>61.327986003350716</c:v>
                </c:pt>
                <c:pt idx="917">
                  <c:v>60.757655356250474</c:v>
                </c:pt>
                <c:pt idx="918">
                  <c:v>61.339870508853345</c:v>
                </c:pt>
                <c:pt idx="919">
                  <c:v>61.880132315246406</c:v>
                </c:pt>
                <c:pt idx="920">
                  <c:v>61.873859726762589</c:v>
                </c:pt>
                <c:pt idx="921">
                  <c:v>62.975443679079255</c:v>
                </c:pt>
                <c:pt idx="922">
                  <c:v>63.964551099147847</c:v>
                </c:pt>
                <c:pt idx="923">
                  <c:v>62.851123218781034</c:v>
                </c:pt>
                <c:pt idx="924">
                  <c:v>62.861480321920972</c:v>
                </c:pt>
                <c:pt idx="925">
                  <c:v>64.021650487642574</c:v>
                </c:pt>
                <c:pt idx="926">
                  <c:v>65.078109125588327</c:v>
                </c:pt>
                <c:pt idx="927">
                  <c:v>65.606054233241295</c:v>
                </c:pt>
                <c:pt idx="928">
                  <c:v>65.625994073831976</c:v>
                </c:pt>
                <c:pt idx="929">
                  <c:v>66.1514078874078</c:v>
                </c:pt>
                <c:pt idx="930">
                  <c:v>66.155115947702512</c:v>
                </c:pt>
                <c:pt idx="931">
                  <c:v>66.114655424824633</c:v>
                </c:pt>
                <c:pt idx="932">
                  <c:v>66.107940916615121</c:v>
                </c:pt>
                <c:pt idx="933">
                  <c:v>66.094390639652602</c:v>
                </c:pt>
                <c:pt idx="934">
                  <c:v>66.081157983178628</c:v>
                </c:pt>
                <c:pt idx="935">
                  <c:v>66.081157983178628</c:v>
                </c:pt>
                <c:pt idx="936">
                  <c:v>66.081157983178628</c:v>
                </c:pt>
                <c:pt idx="937">
                  <c:v>66.074345394148907</c:v>
                </c:pt>
                <c:pt idx="938">
                  <c:v>66.067491869924908</c:v>
                </c:pt>
                <c:pt idx="939">
                  <c:v>66.060595651163553</c:v>
                </c:pt>
                <c:pt idx="940">
                  <c:v>65.684759546825347</c:v>
                </c:pt>
                <c:pt idx="941">
                  <c:v>66.245386539171562</c:v>
                </c:pt>
                <c:pt idx="942">
                  <c:v>66.791680155012401</c:v>
                </c:pt>
                <c:pt idx="943">
                  <c:v>66.245386539171562</c:v>
                </c:pt>
                <c:pt idx="944">
                  <c:v>66.227026971834931</c:v>
                </c:pt>
                <c:pt idx="945">
                  <c:v>66.220110791950702</c:v>
                </c:pt>
                <c:pt idx="946">
                  <c:v>66.012495126855526</c:v>
                </c:pt>
                <c:pt idx="947">
                  <c:v>66.575878664067289</c:v>
                </c:pt>
                <c:pt idx="948">
                  <c:v>66.558211219863892</c:v>
                </c:pt>
                <c:pt idx="949">
                  <c:v>66.018259184240861</c:v>
                </c:pt>
                <c:pt idx="950">
                  <c:v>65.469762408756054</c:v>
                </c:pt>
                <c:pt idx="951">
                  <c:v>65.492329079278875</c:v>
                </c:pt>
                <c:pt idx="952">
                  <c:v>64.696308782196212</c:v>
                </c:pt>
                <c:pt idx="953">
                  <c:v>64.72128866518193</c:v>
                </c:pt>
                <c:pt idx="954">
                  <c:v>65.289051353453104</c:v>
                </c:pt>
                <c:pt idx="955">
                  <c:v>65.281454751656923</c:v>
                </c:pt>
                <c:pt idx="956">
                  <c:v>64.73089501381537</c:v>
                </c:pt>
                <c:pt idx="957">
                  <c:v>64.720324787519019</c:v>
                </c:pt>
                <c:pt idx="958">
                  <c:v>64.744762249842665</c:v>
                </c:pt>
                <c:pt idx="959">
                  <c:v>64.744762249842665</c:v>
                </c:pt>
                <c:pt idx="960">
                  <c:v>64.744762249842665</c:v>
                </c:pt>
                <c:pt idx="961">
                  <c:v>64.768552900092033</c:v>
                </c:pt>
                <c:pt idx="962">
                  <c:v>64.78818223209349</c:v>
                </c:pt>
                <c:pt idx="963">
                  <c:v>64.815066522120503</c:v>
                </c:pt>
                <c:pt idx="964">
                  <c:v>65.267682348799241</c:v>
                </c:pt>
                <c:pt idx="965">
                  <c:v>65.274005431903618</c:v>
                </c:pt>
                <c:pt idx="966">
                  <c:v>65.260669799285665</c:v>
                </c:pt>
                <c:pt idx="967">
                  <c:v>65.260669799285665</c:v>
                </c:pt>
                <c:pt idx="968">
                  <c:v>64.675017372332277</c:v>
                </c:pt>
                <c:pt idx="969">
                  <c:v>64.117226491250165</c:v>
                </c:pt>
                <c:pt idx="970">
                  <c:v>64.236634214057887</c:v>
                </c:pt>
                <c:pt idx="971">
                  <c:v>64.236634214057887</c:v>
                </c:pt>
                <c:pt idx="972">
                  <c:v>64.273638535284491</c:v>
                </c:pt>
                <c:pt idx="973">
                  <c:v>64.822171192943216</c:v>
                </c:pt>
                <c:pt idx="974">
                  <c:v>65.346754002230114</c:v>
                </c:pt>
                <c:pt idx="975">
                  <c:v>64.777470116277257</c:v>
                </c:pt>
                <c:pt idx="976">
                  <c:v>64.366044175003594</c:v>
                </c:pt>
                <c:pt idx="977">
                  <c:v>63.827698284198433</c:v>
                </c:pt>
                <c:pt idx="978">
                  <c:v>62.669611372545923</c:v>
                </c:pt>
                <c:pt idx="979">
                  <c:v>62.107868278596122</c:v>
                </c:pt>
                <c:pt idx="980">
                  <c:v>62.103935140298773</c:v>
                </c:pt>
                <c:pt idx="981">
                  <c:v>62.15537548547649</c:v>
                </c:pt>
                <c:pt idx="982">
                  <c:v>62.043692335682671</c:v>
                </c:pt>
                <c:pt idx="983">
                  <c:v>62.036856094581765</c:v>
                </c:pt>
                <c:pt idx="984">
                  <c:v>62.057857454287458</c:v>
                </c:pt>
                <c:pt idx="985">
                  <c:v>62.057857454287458</c:v>
                </c:pt>
                <c:pt idx="986">
                  <c:v>62.102780385990606</c:v>
                </c:pt>
                <c:pt idx="987">
                  <c:v>61.531456216591842</c:v>
                </c:pt>
                <c:pt idx="988">
                  <c:v>61.637882921695685</c:v>
                </c:pt>
                <c:pt idx="989">
                  <c:v>61.099450424628742</c:v>
                </c:pt>
                <c:pt idx="990">
                  <c:v>61.11995194178278</c:v>
                </c:pt>
                <c:pt idx="991">
                  <c:v>61.139503443590542</c:v>
                </c:pt>
                <c:pt idx="992">
                  <c:v>61.152353749981017</c:v>
                </c:pt>
                <c:pt idx="993">
                  <c:v>61.158726302099019</c:v>
                </c:pt>
                <c:pt idx="994">
                  <c:v>61.361419538856367</c:v>
                </c:pt>
                <c:pt idx="995">
                  <c:v>61.942304688063295</c:v>
                </c:pt>
                <c:pt idx="996">
                  <c:v>61.930055841078932</c:v>
                </c:pt>
                <c:pt idx="997">
                  <c:v>61.923880923526184</c:v>
                </c:pt>
                <c:pt idx="998">
                  <c:v>61.917671886456517</c:v>
                </c:pt>
                <c:pt idx="999">
                  <c:v>61.898840162732569</c:v>
                </c:pt>
                <c:pt idx="1000">
                  <c:v>61.812237193827237</c:v>
                </c:pt>
                <c:pt idx="1001">
                  <c:v>61.812237193827237</c:v>
                </c:pt>
                <c:pt idx="1002">
                  <c:v>61.247585261603696</c:v>
                </c:pt>
                <c:pt idx="1003">
                  <c:v>61.247585261603696</c:v>
                </c:pt>
                <c:pt idx="1004">
                  <c:v>61.254107760164231</c:v>
                </c:pt>
                <c:pt idx="1005">
                  <c:v>61.267039822314885</c:v>
                </c:pt>
                <c:pt idx="1006">
                  <c:v>60.536912135826348</c:v>
                </c:pt>
                <c:pt idx="1007">
                  <c:v>60.549559220396858</c:v>
                </c:pt>
                <c:pt idx="1008">
                  <c:v>60.547518508112468</c:v>
                </c:pt>
                <c:pt idx="1009">
                  <c:v>60.541172714218852</c:v>
                </c:pt>
                <c:pt idx="1010">
                  <c:v>60.547518508112468</c:v>
                </c:pt>
                <c:pt idx="1011">
                  <c:v>60.547518508112468</c:v>
                </c:pt>
                <c:pt idx="1012">
                  <c:v>61.664379587399793</c:v>
                </c:pt>
                <c:pt idx="1013">
                  <c:v>62.228540919137991</c:v>
                </c:pt>
                <c:pt idx="1014">
                  <c:v>61.670732988917294</c:v>
                </c:pt>
                <c:pt idx="1015">
                  <c:v>62.234695088648699</c:v>
                </c:pt>
                <c:pt idx="1016">
                  <c:v>61.682189376735032</c:v>
                </c:pt>
                <c:pt idx="1017">
                  <c:v>61.682189376735032</c:v>
                </c:pt>
                <c:pt idx="1018">
                  <c:v>61.05419514001845</c:v>
                </c:pt>
                <c:pt idx="1019">
                  <c:v>60.501694441550825</c:v>
                </c:pt>
                <c:pt idx="1020">
                  <c:v>60.52024695151885</c:v>
                </c:pt>
                <c:pt idx="1021">
                  <c:v>60.52024695151885</c:v>
                </c:pt>
                <c:pt idx="1022">
                  <c:v>60.52024695151885</c:v>
                </c:pt>
                <c:pt idx="1023">
                  <c:v>60.52024695151885</c:v>
                </c:pt>
                <c:pt idx="1024">
                  <c:v>60.192172925447188</c:v>
                </c:pt>
                <c:pt idx="1025">
                  <c:v>60.174072094755481</c:v>
                </c:pt>
                <c:pt idx="1026">
                  <c:v>59.631986730706977</c:v>
                </c:pt>
                <c:pt idx="1027">
                  <c:v>59.638131541308354</c:v>
                </c:pt>
                <c:pt idx="1028">
                  <c:v>59.644242871537671</c:v>
                </c:pt>
                <c:pt idx="1029">
                  <c:v>59.665017257713323</c:v>
                </c:pt>
                <c:pt idx="1030">
                  <c:v>60.256370786339957</c:v>
                </c:pt>
                <c:pt idx="1031">
                  <c:v>60.243948857896214</c:v>
                </c:pt>
                <c:pt idx="1032">
                  <c:v>60.243948857896214</c:v>
                </c:pt>
                <c:pt idx="1033">
                  <c:v>60.785918959858598</c:v>
                </c:pt>
                <c:pt idx="1034">
                  <c:v>60.231389447216834</c:v>
                </c:pt>
                <c:pt idx="1035">
                  <c:v>59.665414943602414</c:v>
                </c:pt>
                <c:pt idx="1036">
                  <c:v>59.729989896012363</c:v>
                </c:pt>
                <c:pt idx="1037">
                  <c:v>59.759534650082365</c:v>
                </c:pt>
                <c:pt idx="1038">
                  <c:v>60.314373663524997</c:v>
                </c:pt>
                <c:pt idx="1039">
                  <c:v>60.320519436524059</c:v>
                </c:pt>
                <c:pt idx="1040">
                  <c:v>60.326630548323401</c:v>
                </c:pt>
                <c:pt idx="1041">
                  <c:v>60.326630548323401</c:v>
                </c:pt>
                <c:pt idx="1042">
                  <c:v>60.34540169519552</c:v>
                </c:pt>
                <c:pt idx="1043">
                  <c:v>60.34540169519552</c:v>
                </c:pt>
                <c:pt idx="1044">
                  <c:v>60.881289960156543</c:v>
                </c:pt>
                <c:pt idx="1045">
                  <c:v>60.869102099236336</c:v>
                </c:pt>
                <c:pt idx="1046">
                  <c:v>60.87336692082075</c:v>
                </c:pt>
                <c:pt idx="1047">
                  <c:v>60.849047564334953</c:v>
                </c:pt>
                <c:pt idx="1048">
                  <c:v>60.357393074778869</c:v>
                </c:pt>
                <c:pt idx="1049">
                  <c:v>60.340529475729809</c:v>
                </c:pt>
                <c:pt idx="1050">
                  <c:v>60.895383022721404</c:v>
                </c:pt>
                <c:pt idx="1051">
                  <c:v>60.918282739205296</c:v>
                </c:pt>
                <c:pt idx="1052">
                  <c:v>60.918282739205296</c:v>
                </c:pt>
                <c:pt idx="1053">
                  <c:v>60.912114096223256</c:v>
                </c:pt>
                <c:pt idx="1054">
                  <c:v>60.977398533120045</c:v>
                </c:pt>
                <c:pt idx="1055">
                  <c:v>61.518610638788964</c:v>
                </c:pt>
                <c:pt idx="1056">
                  <c:v>61.506101785804965</c:v>
                </c:pt>
                <c:pt idx="1057">
                  <c:v>61.506101785804965</c:v>
                </c:pt>
                <c:pt idx="1058">
                  <c:v>61.506101785804965</c:v>
                </c:pt>
                <c:pt idx="1059">
                  <c:v>61.522864008280898</c:v>
                </c:pt>
                <c:pt idx="1060">
                  <c:v>62.009499658193583</c:v>
                </c:pt>
                <c:pt idx="1061">
                  <c:v>62.003365523464304</c:v>
                </c:pt>
                <c:pt idx="1062">
                  <c:v>62.543608904405154</c:v>
                </c:pt>
                <c:pt idx="1063">
                  <c:v>63.093549122595746</c:v>
                </c:pt>
                <c:pt idx="1064">
                  <c:v>64.246937028348583</c:v>
                </c:pt>
                <c:pt idx="1065">
                  <c:v>64.234806112382998</c:v>
                </c:pt>
                <c:pt idx="1066">
                  <c:v>65.41860229604859</c:v>
                </c:pt>
                <c:pt idx="1067">
                  <c:v>67.58114160235985</c:v>
                </c:pt>
                <c:pt idx="1068">
                  <c:v>67.559874557879994</c:v>
                </c:pt>
                <c:pt idx="1069">
                  <c:v>67.544840076420371</c:v>
                </c:pt>
                <c:pt idx="1070">
                  <c:v>67.554772243138956</c:v>
                </c:pt>
                <c:pt idx="1071">
                  <c:v>67.537945846479772</c:v>
                </c:pt>
                <c:pt idx="1072">
                  <c:v>66.844786364832174</c:v>
                </c:pt>
                <c:pt idx="1073">
                  <c:v>66.320576927023552</c:v>
                </c:pt>
                <c:pt idx="1074">
                  <c:v>66.345648996643931</c:v>
                </c:pt>
                <c:pt idx="1075">
                  <c:v>66.367396139685127</c:v>
                </c:pt>
                <c:pt idx="1076">
                  <c:v>66.373349787361192</c:v>
                </c:pt>
                <c:pt idx="1077">
                  <c:v>66.379272996920491</c:v>
                </c:pt>
                <c:pt idx="1078">
                  <c:v>65.488185690857676</c:v>
                </c:pt>
                <c:pt idx="1079">
                  <c:v>64.950690759954199</c:v>
                </c:pt>
                <c:pt idx="1080">
                  <c:v>64.950690759954199</c:v>
                </c:pt>
                <c:pt idx="1081">
                  <c:v>64.931208863345688</c:v>
                </c:pt>
                <c:pt idx="1082">
                  <c:v>64.93717887080156</c:v>
                </c:pt>
                <c:pt idx="1083">
                  <c:v>66.628632965963362</c:v>
                </c:pt>
                <c:pt idx="1084">
                  <c:v>65.990091475475737</c:v>
                </c:pt>
                <c:pt idx="1085">
                  <c:v>65.964724891797346</c:v>
                </c:pt>
                <c:pt idx="1086">
                  <c:v>65.923455572669027</c:v>
                </c:pt>
                <c:pt idx="1087">
                  <c:v>65.904289599767424</c:v>
                </c:pt>
                <c:pt idx="1088">
                  <c:v>65.891331009900284</c:v>
                </c:pt>
                <c:pt idx="1089">
                  <c:v>65.911902155017131</c:v>
                </c:pt>
                <c:pt idx="1090">
                  <c:v>66.60309847169566</c:v>
                </c:pt>
                <c:pt idx="1091">
                  <c:v>66.596546504065358</c:v>
                </c:pt>
                <c:pt idx="1092">
                  <c:v>66.057444300301171</c:v>
                </c:pt>
                <c:pt idx="1093">
                  <c:v>66.611065987757655</c:v>
                </c:pt>
                <c:pt idx="1094">
                  <c:v>66.606474733008298</c:v>
                </c:pt>
                <c:pt idx="1095">
                  <c:v>66.616666977308782</c:v>
                </c:pt>
                <c:pt idx="1096">
                  <c:v>66.744157832760266</c:v>
                </c:pt>
                <c:pt idx="1097">
                  <c:v>66.19051194053435</c:v>
                </c:pt>
                <c:pt idx="1098">
                  <c:v>66.19051194053435</c:v>
                </c:pt>
                <c:pt idx="1099">
                  <c:v>66.201742916965159</c:v>
                </c:pt>
                <c:pt idx="1100">
                  <c:v>65.626808432907808</c:v>
                </c:pt>
                <c:pt idx="1101">
                  <c:v>65.626808432907808</c:v>
                </c:pt>
                <c:pt idx="1102">
                  <c:v>65.439694800273998</c:v>
                </c:pt>
                <c:pt idx="1103">
                  <c:v>64.902422701171446</c:v>
                </c:pt>
                <c:pt idx="1104">
                  <c:v>64.913039955299737</c:v>
                </c:pt>
                <c:pt idx="1105">
                  <c:v>64.919758393754393</c:v>
                </c:pt>
                <c:pt idx="1106">
                  <c:v>64.953884155178983</c:v>
                </c:pt>
                <c:pt idx="1107">
                  <c:v>65.505143016168731</c:v>
                </c:pt>
                <c:pt idx="1108">
                  <c:v>65.225934643158752</c:v>
                </c:pt>
                <c:pt idx="1109">
                  <c:v>65.194246051397784</c:v>
                </c:pt>
                <c:pt idx="1110">
                  <c:v>64.101307913245989</c:v>
                </c:pt>
                <c:pt idx="1111">
                  <c:v>64.136862556658855</c:v>
                </c:pt>
                <c:pt idx="1112">
                  <c:v>64.674496597048687</c:v>
                </c:pt>
                <c:pt idx="1113">
                  <c:v>64.674496597048687</c:v>
                </c:pt>
                <c:pt idx="1114">
                  <c:v>65.456964104771089</c:v>
                </c:pt>
                <c:pt idx="1115">
                  <c:v>66.000165782260339</c:v>
                </c:pt>
                <c:pt idx="1116">
                  <c:v>65.989893446604725</c:v>
                </c:pt>
                <c:pt idx="1117">
                  <c:v>65.989893446604725</c:v>
                </c:pt>
                <c:pt idx="1118">
                  <c:v>65.466223005665285</c:v>
                </c:pt>
                <c:pt idx="1119">
                  <c:v>65.98130320753657</c:v>
                </c:pt>
                <c:pt idx="1120">
                  <c:v>64.974219430519298</c:v>
                </c:pt>
                <c:pt idx="1121">
                  <c:v>64.43779857330972</c:v>
                </c:pt>
                <c:pt idx="1122">
                  <c:v>63.916928984361398</c:v>
                </c:pt>
                <c:pt idx="1123">
                  <c:v>64.464947017784823</c:v>
                </c:pt>
                <c:pt idx="1124">
                  <c:v>63.914235274211926</c:v>
                </c:pt>
                <c:pt idx="1125">
                  <c:v>63.914235274211926</c:v>
                </c:pt>
                <c:pt idx="1126">
                  <c:v>64.684266809258531</c:v>
                </c:pt>
                <c:pt idx="1127">
                  <c:v>64.06218038151772</c:v>
                </c:pt>
                <c:pt idx="1128">
                  <c:v>63.533975526032293</c:v>
                </c:pt>
                <c:pt idx="1129">
                  <c:v>64.100850661506811</c:v>
                </c:pt>
                <c:pt idx="1130">
                  <c:v>64.662386096063386</c:v>
                </c:pt>
                <c:pt idx="1131">
                  <c:v>64.655910824553729</c:v>
                </c:pt>
                <c:pt idx="1132">
                  <c:v>64.048632114922995</c:v>
                </c:pt>
                <c:pt idx="1133">
                  <c:v>63.4866420528951</c:v>
                </c:pt>
                <c:pt idx="1134">
                  <c:v>64.025098770944368</c:v>
                </c:pt>
                <c:pt idx="1135">
                  <c:v>64.011104864907779</c:v>
                </c:pt>
                <c:pt idx="1136">
                  <c:v>64.542330880367786</c:v>
                </c:pt>
                <c:pt idx="1137">
                  <c:v>63.459097388416623</c:v>
                </c:pt>
                <c:pt idx="1138">
                  <c:v>63.60852910297902</c:v>
                </c:pt>
                <c:pt idx="1139">
                  <c:v>63.60852910297902</c:v>
                </c:pt>
                <c:pt idx="1140">
                  <c:v>63.619068668734947</c:v>
                </c:pt>
                <c:pt idx="1141">
                  <c:v>64.168106162523472</c:v>
                </c:pt>
                <c:pt idx="1142">
                  <c:v>64.706202502531283</c:v>
                </c:pt>
                <c:pt idx="1143">
                  <c:v>64.168106162523472</c:v>
                </c:pt>
                <c:pt idx="1144">
                  <c:v>64.150827168799282</c:v>
                </c:pt>
                <c:pt idx="1145">
                  <c:v>65.244015151689936</c:v>
                </c:pt>
                <c:pt idx="1146">
                  <c:v>65.244015151689936</c:v>
                </c:pt>
                <c:pt idx="1147">
                  <c:v>64.688328295762574</c:v>
                </c:pt>
                <c:pt idx="1148">
                  <c:v>65.219623110330161</c:v>
                </c:pt>
                <c:pt idx="1149">
                  <c:v>65.219623110330161</c:v>
                </c:pt>
                <c:pt idx="1150">
                  <c:v>66.42473612469621</c:v>
                </c:pt>
                <c:pt idx="1151">
                  <c:v>66.625641387250909</c:v>
                </c:pt>
                <c:pt idx="1152">
                  <c:v>63.373401444250163</c:v>
                </c:pt>
                <c:pt idx="1153">
                  <c:v>62.243110231065131</c:v>
                </c:pt>
                <c:pt idx="1154">
                  <c:v>61.704311979254847</c:v>
                </c:pt>
                <c:pt idx="1155">
                  <c:v>61.711342530838486</c:v>
                </c:pt>
                <c:pt idx="1156">
                  <c:v>63.847356000602552</c:v>
                </c:pt>
                <c:pt idx="1157">
                  <c:v>61.302393814545795</c:v>
                </c:pt>
                <c:pt idx="1158">
                  <c:v>63.856410597948098</c:v>
                </c:pt>
                <c:pt idx="1159">
                  <c:v>63.90530590543068</c:v>
                </c:pt>
                <c:pt idx="1160">
                  <c:v>63.940761291768048</c:v>
                </c:pt>
                <c:pt idx="1161">
                  <c:v>60.917003944637358</c:v>
                </c:pt>
                <c:pt idx="1162">
                  <c:v>60.815302790872316</c:v>
                </c:pt>
                <c:pt idx="1163">
                  <c:v>60.819217031603003</c:v>
                </c:pt>
                <c:pt idx="1164">
                  <c:v>63.694954054516508</c:v>
                </c:pt>
                <c:pt idx="1165">
                  <c:v>63.624893505085737</c:v>
                </c:pt>
                <c:pt idx="1166">
                  <c:v>61.297549152863908</c:v>
                </c:pt>
                <c:pt idx="1167">
                  <c:v>61.348150980186482</c:v>
                </c:pt>
                <c:pt idx="1168">
                  <c:v>61.96689418675885</c:v>
                </c:pt>
                <c:pt idx="1169">
                  <c:v>61.937987736808338</c:v>
                </c:pt>
                <c:pt idx="1170">
                  <c:v>61.372079397444487</c:v>
                </c:pt>
                <c:pt idx="1171">
                  <c:v>63.986297689204562</c:v>
                </c:pt>
                <c:pt idx="1172">
                  <c:v>65.485594849772653</c:v>
                </c:pt>
                <c:pt idx="1173">
                  <c:v>62.214637925215904</c:v>
                </c:pt>
                <c:pt idx="1174">
                  <c:v>62.120564440074219</c:v>
                </c:pt>
                <c:pt idx="1175">
                  <c:v>61.008014165595817</c:v>
                </c:pt>
                <c:pt idx="1176">
                  <c:v>61.021594033939621</c:v>
                </c:pt>
                <c:pt idx="1177">
                  <c:v>64.250969999747554</c:v>
                </c:pt>
                <c:pt idx="1178">
                  <c:v>64.644779480819011</c:v>
                </c:pt>
                <c:pt idx="1179">
                  <c:v>62.607891021203336</c:v>
                </c:pt>
                <c:pt idx="1180">
                  <c:v>62.674451070932591</c:v>
                </c:pt>
                <c:pt idx="1181">
                  <c:v>62.086811792102573</c:v>
                </c:pt>
                <c:pt idx="1182">
                  <c:v>62.073706060019397</c:v>
                </c:pt>
                <c:pt idx="1183">
                  <c:v>61.48886574605126</c:v>
                </c:pt>
                <c:pt idx="1184">
                  <c:v>61.49227106049954</c:v>
                </c:pt>
                <c:pt idx="1185">
                  <c:v>61.52024258726987</c:v>
                </c:pt>
                <c:pt idx="1186">
                  <c:v>60.813265684206016</c:v>
                </c:pt>
                <c:pt idx="1187">
                  <c:v>60.826716866605331</c:v>
                </c:pt>
                <c:pt idx="1188">
                  <c:v>62.666204568622952</c:v>
                </c:pt>
                <c:pt idx="1189">
                  <c:v>63.243292715126167</c:v>
                </c:pt>
                <c:pt idx="1190">
                  <c:v>63.237159146563215</c:v>
                </c:pt>
                <c:pt idx="1191">
                  <c:v>62.690126575982553</c:v>
                </c:pt>
                <c:pt idx="1192">
                  <c:v>61.104795436737454</c:v>
                </c:pt>
                <c:pt idx="1193">
                  <c:v>61.08805582417834</c:v>
                </c:pt>
                <c:pt idx="1194">
                  <c:v>61.08805582417834</c:v>
                </c:pt>
                <c:pt idx="1195">
                  <c:v>60.565468795270974</c:v>
                </c:pt>
                <c:pt idx="1196">
                  <c:v>60.584047425276729</c:v>
                </c:pt>
                <c:pt idx="1197">
                  <c:v>60.590173005831147</c:v>
                </c:pt>
                <c:pt idx="1198">
                  <c:v>61.053619542648981</c:v>
                </c:pt>
                <c:pt idx="1199">
                  <c:v>61.561714711070216</c:v>
                </c:pt>
                <c:pt idx="1200">
                  <c:v>69.879999294935374</c:v>
                </c:pt>
                <c:pt idx="1201">
                  <c:v>65.351729689015656</c:v>
                </c:pt>
                <c:pt idx="1202">
                  <c:v>63.068999173408166</c:v>
                </c:pt>
                <c:pt idx="1203">
                  <c:v>61.353276599999262</c:v>
                </c:pt>
                <c:pt idx="1204">
                  <c:v>61.83205018182246</c:v>
                </c:pt>
                <c:pt idx="1205">
                  <c:v>61.815481551378426</c:v>
                </c:pt>
                <c:pt idx="1206">
                  <c:v>61.250473008330161</c:v>
                </c:pt>
                <c:pt idx="1207">
                  <c:v>61.221810274485378</c:v>
                </c:pt>
                <c:pt idx="1208">
                  <c:v>61.276747420056395</c:v>
                </c:pt>
                <c:pt idx="1209">
                  <c:v>61.838911125879825</c:v>
                </c:pt>
                <c:pt idx="1210">
                  <c:v>62.139164336245528</c:v>
                </c:pt>
                <c:pt idx="1211">
                  <c:v>62.139164336245528</c:v>
                </c:pt>
                <c:pt idx="1212">
                  <c:v>62.688095455245275</c:v>
                </c:pt>
                <c:pt idx="1213">
                  <c:v>62.633771701894339</c:v>
                </c:pt>
                <c:pt idx="1214">
                  <c:v>62.041533997181624</c:v>
                </c:pt>
                <c:pt idx="1215">
                  <c:v>62.028338670661284</c:v>
                </c:pt>
                <c:pt idx="1216">
                  <c:v>61.679915654797753</c:v>
                </c:pt>
                <c:pt idx="1217">
                  <c:v>61.66641269227793</c:v>
                </c:pt>
                <c:pt idx="1218">
                  <c:v>61.116663494324335</c:v>
                </c:pt>
                <c:pt idx="1219">
                  <c:v>61.68318375649077</c:v>
                </c:pt>
                <c:pt idx="1220">
                  <c:v>61.68318375649077</c:v>
                </c:pt>
                <c:pt idx="1221">
                  <c:v>62.229128476771912</c:v>
                </c:pt>
                <c:pt idx="1222">
                  <c:v>62.921819851462743</c:v>
                </c:pt>
                <c:pt idx="1223">
                  <c:v>63.491882037137145</c:v>
                </c:pt>
                <c:pt idx="1224">
                  <c:v>64.600532824923988</c:v>
                </c:pt>
                <c:pt idx="1225">
                  <c:v>64.584164858721635</c:v>
                </c:pt>
                <c:pt idx="1226">
                  <c:v>64.580427556848463</c:v>
                </c:pt>
                <c:pt idx="1227">
                  <c:v>64.572087371783113</c:v>
                </c:pt>
                <c:pt idx="1228">
                  <c:v>64.606995337407653</c:v>
                </c:pt>
                <c:pt idx="1229">
                  <c:v>64.598585860392816</c:v>
                </c:pt>
                <c:pt idx="1230">
                  <c:v>64.585599735846202</c:v>
                </c:pt>
                <c:pt idx="1231">
                  <c:v>64.594061124285872</c:v>
                </c:pt>
                <c:pt idx="1232">
                  <c:v>65.140431917364651</c:v>
                </c:pt>
                <c:pt idx="1233">
                  <c:v>65.707974208034258</c:v>
                </c:pt>
                <c:pt idx="1234">
                  <c:v>65.868081254734847</c:v>
                </c:pt>
                <c:pt idx="1235">
                  <c:v>66.438704229528412</c:v>
                </c:pt>
                <c:pt idx="1236">
                  <c:v>67.008231892765778</c:v>
                </c:pt>
                <c:pt idx="1237">
                  <c:v>65.870997786801979</c:v>
                </c:pt>
                <c:pt idx="1238">
                  <c:v>65.874919572830578</c:v>
                </c:pt>
                <c:pt idx="1239">
                  <c:v>64.595974966665551</c:v>
                </c:pt>
                <c:pt idx="1240">
                  <c:v>63.421521688155266</c:v>
                </c:pt>
                <c:pt idx="1241">
                  <c:v>63.204816228856814</c:v>
                </c:pt>
                <c:pt idx="1242">
                  <c:v>63.71552650660167</c:v>
                </c:pt>
                <c:pt idx="1243">
                  <c:v>64.297055168925979</c:v>
                </c:pt>
                <c:pt idx="1244">
                  <c:v>63.760528836344541</c:v>
                </c:pt>
                <c:pt idx="1245">
                  <c:v>63.767813444337484</c:v>
                </c:pt>
                <c:pt idx="1246">
                  <c:v>62.132290581799992</c:v>
                </c:pt>
                <c:pt idx="1247">
                  <c:v>62.139148285226497</c:v>
                </c:pt>
                <c:pt idx="1248">
                  <c:v>62.139148285226497</c:v>
                </c:pt>
                <c:pt idx="1249">
                  <c:v>65.271617884862891</c:v>
                </c:pt>
                <c:pt idx="1250">
                  <c:v>66.470872017282574</c:v>
                </c:pt>
                <c:pt idx="1251">
                  <c:v>67.58970817721827</c:v>
                </c:pt>
                <c:pt idx="1252">
                  <c:v>63.463625751957395</c:v>
                </c:pt>
                <c:pt idx="1253">
                  <c:v>62.910979107686842</c:v>
                </c:pt>
                <c:pt idx="1254">
                  <c:v>62.723009052179798</c:v>
                </c:pt>
                <c:pt idx="1255">
                  <c:v>65.325131543456621</c:v>
                </c:pt>
                <c:pt idx="1256">
                  <c:v>65.382722342950473</c:v>
                </c:pt>
                <c:pt idx="1257">
                  <c:v>62.086632622116724</c:v>
                </c:pt>
                <c:pt idx="1258">
                  <c:v>64.643586465469781</c:v>
                </c:pt>
                <c:pt idx="1259">
                  <c:v>62.070313348605502</c:v>
                </c:pt>
                <c:pt idx="1260">
                  <c:v>62.077183399727822</c:v>
                </c:pt>
                <c:pt idx="1261">
                  <c:v>62.104261878250668</c:v>
                </c:pt>
                <c:pt idx="1262">
                  <c:v>61.758660046483243</c:v>
                </c:pt>
                <c:pt idx="1263">
                  <c:v>61.865707205269125</c:v>
                </c:pt>
                <c:pt idx="1264">
                  <c:v>63.544620511713831</c:v>
                </c:pt>
                <c:pt idx="1265">
                  <c:v>62.966626195238995</c:v>
                </c:pt>
                <c:pt idx="1266">
                  <c:v>62.966626195238995</c:v>
                </c:pt>
                <c:pt idx="1267">
                  <c:v>62.924110352808384</c:v>
                </c:pt>
                <c:pt idx="1268">
                  <c:v>62.93056101977718</c:v>
                </c:pt>
                <c:pt idx="1269">
                  <c:v>62.943354129576413</c:v>
                </c:pt>
                <c:pt idx="1270">
                  <c:v>63.33089298857734</c:v>
                </c:pt>
                <c:pt idx="1271">
                  <c:v>63.33089298857734</c:v>
                </c:pt>
                <c:pt idx="1272">
                  <c:v>63.337218483369099</c:v>
                </c:pt>
                <c:pt idx="1273">
                  <c:v>63.900046690772768</c:v>
                </c:pt>
                <c:pt idx="1274">
                  <c:v>63.887560819750895</c:v>
                </c:pt>
                <c:pt idx="1275">
                  <c:v>62.614244547230619</c:v>
                </c:pt>
                <c:pt idx="1276">
                  <c:v>65.539351382541525</c:v>
                </c:pt>
                <c:pt idx="1277">
                  <c:v>63.242705883780125</c:v>
                </c:pt>
                <c:pt idx="1278">
                  <c:v>63.377584659669203</c:v>
                </c:pt>
                <c:pt idx="1279">
                  <c:v>63.358326203539484</c:v>
                </c:pt>
                <c:pt idx="1280">
                  <c:v>63.338735518416023</c:v>
                </c:pt>
                <c:pt idx="1281">
                  <c:v>62.783893827880561</c:v>
                </c:pt>
                <c:pt idx="1282">
                  <c:v>63.793976468240686</c:v>
                </c:pt>
                <c:pt idx="1283">
                  <c:v>63.78065804257367</c:v>
                </c:pt>
                <c:pt idx="1284">
                  <c:v>64.896040544682023</c:v>
                </c:pt>
                <c:pt idx="1285">
                  <c:v>64.906699916131146</c:v>
                </c:pt>
                <c:pt idx="1286">
                  <c:v>64.353576496653275</c:v>
                </c:pt>
                <c:pt idx="1287">
                  <c:v>65.446744888864202</c:v>
                </c:pt>
                <c:pt idx="1288">
                  <c:v>66.728487120627918</c:v>
                </c:pt>
                <c:pt idx="1289">
                  <c:v>65.621690492592265</c:v>
                </c:pt>
                <c:pt idx="1290">
                  <c:v>65.075168052386161</c:v>
                </c:pt>
                <c:pt idx="1291">
                  <c:v>65.059777676742328</c:v>
                </c:pt>
                <c:pt idx="1292">
                  <c:v>64.494531175344065</c:v>
                </c:pt>
                <c:pt idx="1293">
                  <c:v>64.545935295173223</c:v>
                </c:pt>
                <c:pt idx="1294">
                  <c:v>63.616502894207798</c:v>
                </c:pt>
                <c:pt idx="1295">
                  <c:v>63.656839925072767</c:v>
                </c:pt>
                <c:pt idx="1296">
                  <c:v>63.682960627785477</c:v>
                </c:pt>
                <c:pt idx="1297">
                  <c:v>63.669975556810527</c:v>
                </c:pt>
                <c:pt idx="1298">
                  <c:v>63.649611690936666</c:v>
                </c:pt>
                <c:pt idx="1299">
                  <c:v>63.099701382323062</c:v>
                </c:pt>
                <c:pt idx="1300">
                  <c:v>63.731064378354574</c:v>
                </c:pt>
                <c:pt idx="1301">
                  <c:v>63.711428670348603</c:v>
                </c:pt>
                <c:pt idx="1302">
                  <c:v>63.704807984787436</c:v>
                </c:pt>
                <c:pt idx="1303">
                  <c:v>63.754948171754585</c:v>
                </c:pt>
                <c:pt idx="1304">
                  <c:v>63.712029684967469</c:v>
                </c:pt>
                <c:pt idx="1305">
                  <c:v>63.17809397255337</c:v>
                </c:pt>
                <c:pt idx="1306">
                  <c:v>63.95413148047512</c:v>
                </c:pt>
                <c:pt idx="1307">
                  <c:v>63.377238678814315</c:v>
                </c:pt>
                <c:pt idx="1308">
                  <c:v>63.993915365673523</c:v>
                </c:pt>
                <c:pt idx="1309">
                  <c:v>64.007063363053504</c:v>
                </c:pt>
                <c:pt idx="1310">
                  <c:v>63.446831660184735</c:v>
                </c:pt>
                <c:pt idx="1311">
                  <c:v>62.88776993865482</c:v>
                </c:pt>
                <c:pt idx="1312">
                  <c:v>62.639245213084443</c:v>
                </c:pt>
                <c:pt idx="1313">
                  <c:v>62.658289329821507</c:v>
                </c:pt>
                <c:pt idx="1314">
                  <c:v>62.670810896468254</c:v>
                </c:pt>
                <c:pt idx="1315">
                  <c:v>62.677019203703409</c:v>
                </c:pt>
                <c:pt idx="1316">
                  <c:v>62.683194575739002</c:v>
                </c:pt>
                <c:pt idx="1317">
                  <c:v>62.695445479337216</c:v>
                </c:pt>
                <c:pt idx="1318">
                  <c:v>62.128230802356953</c:v>
                </c:pt>
                <c:pt idx="1319">
                  <c:v>62.128230802356953</c:v>
                </c:pt>
                <c:pt idx="1320">
                  <c:v>62.111860246022758</c:v>
                </c:pt>
                <c:pt idx="1321">
                  <c:v>62.13425372386456</c:v>
                </c:pt>
                <c:pt idx="1322">
                  <c:v>62.128230802356953</c:v>
                </c:pt>
                <c:pt idx="1323">
                  <c:v>59.874331801010776</c:v>
                </c:pt>
                <c:pt idx="1324">
                  <c:v>59.432233394709172</c:v>
                </c:pt>
                <c:pt idx="1325">
                  <c:v>59.426031149475563</c:v>
                </c:pt>
                <c:pt idx="1326">
                  <c:v>59.438401586254521</c:v>
                </c:pt>
                <c:pt idx="1327">
                  <c:v>59.444537241007389</c:v>
                </c:pt>
                <c:pt idx="1328">
                  <c:v>59.992784588121786</c:v>
                </c:pt>
                <c:pt idx="1329">
                  <c:v>60.003079731760238</c:v>
                </c:pt>
                <c:pt idx="1330">
                  <c:v>61.316391744589232</c:v>
                </c:pt>
                <c:pt idx="1331">
                  <c:v>61.291573200928866</c:v>
                </c:pt>
                <c:pt idx="1332">
                  <c:v>60.676580929396614</c:v>
                </c:pt>
                <c:pt idx="1333">
                  <c:v>60.110920783983509</c:v>
                </c:pt>
                <c:pt idx="1334">
                  <c:v>59.559653384942621</c:v>
                </c:pt>
                <c:pt idx="1335">
                  <c:v>59.597068927750243</c:v>
                </c:pt>
                <c:pt idx="1336">
                  <c:v>58.914721342727859</c:v>
                </c:pt>
                <c:pt idx="1337">
                  <c:v>58.917287255836911</c:v>
                </c:pt>
                <c:pt idx="1338">
                  <c:v>58.917287255836911</c:v>
                </c:pt>
                <c:pt idx="1339">
                  <c:v>58.930404224992337</c:v>
                </c:pt>
                <c:pt idx="1340">
                  <c:v>58.955233525429762</c:v>
                </c:pt>
                <c:pt idx="1341">
                  <c:v>60.094559790183936</c:v>
                </c:pt>
                <c:pt idx="1342">
                  <c:v>60.139706540327438</c:v>
                </c:pt>
                <c:pt idx="1343">
                  <c:v>61.894129440651419</c:v>
                </c:pt>
                <c:pt idx="1344">
                  <c:v>61.894129440651419</c:v>
                </c:pt>
                <c:pt idx="1345">
                  <c:v>61.898315111909646</c:v>
                </c:pt>
                <c:pt idx="1346">
                  <c:v>63.025917174891319</c:v>
                </c:pt>
                <c:pt idx="1347">
                  <c:v>63.046010374085675</c:v>
                </c:pt>
                <c:pt idx="1348">
                  <c:v>62.375688030656548</c:v>
                </c:pt>
                <c:pt idx="1349">
                  <c:v>62.363532597307021</c:v>
                </c:pt>
                <c:pt idx="1350">
                  <c:v>62.384729982125897</c:v>
                </c:pt>
                <c:pt idx="1351">
                  <c:v>62.933445953644878</c:v>
                </c:pt>
                <c:pt idx="1352">
                  <c:v>64.613350926324415</c:v>
                </c:pt>
                <c:pt idx="1353">
                  <c:v>65.687946482251803</c:v>
                </c:pt>
                <c:pt idx="1354">
                  <c:v>65.699851011302258</c:v>
                </c:pt>
                <c:pt idx="1355">
                  <c:v>65.668034190215764</c:v>
                </c:pt>
                <c:pt idx="1356">
                  <c:v>65.634694214345188</c:v>
                </c:pt>
                <c:pt idx="1357">
                  <c:v>65.600347224893341</c:v>
                </c:pt>
                <c:pt idx="1358">
                  <c:v>65.561043931159418</c:v>
                </c:pt>
                <c:pt idx="1359">
                  <c:v>66.089696856049898</c:v>
                </c:pt>
                <c:pt idx="1360">
                  <c:v>66.46363037968311</c:v>
                </c:pt>
                <c:pt idx="1361">
                  <c:v>66.470751620593433</c:v>
                </c:pt>
                <c:pt idx="1362">
                  <c:v>66.485498519078533</c:v>
                </c:pt>
                <c:pt idx="1363">
                  <c:v>66.501520483398252</c:v>
                </c:pt>
                <c:pt idx="1364">
                  <c:v>67.022637276853089</c:v>
                </c:pt>
                <c:pt idx="1365">
                  <c:v>66.989904585443909</c:v>
                </c:pt>
                <c:pt idx="1366">
                  <c:v>66.124430219571181</c:v>
                </c:pt>
                <c:pt idx="1367">
                  <c:v>65.568841990144136</c:v>
                </c:pt>
                <c:pt idx="1368">
                  <c:v>65.576202093586218</c:v>
                </c:pt>
                <c:pt idx="1369">
                  <c:v>65.590783981309968</c:v>
                </c:pt>
                <c:pt idx="1370">
                  <c:v>65.594385881274192</c:v>
                </c:pt>
                <c:pt idx="1371">
                  <c:v>65.06569230979386</c:v>
                </c:pt>
                <c:pt idx="1372">
                  <c:v>64.415744688299597</c:v>
                </c:pt>
                <c:pt idx="1373">
                  <c:v>64.420345981286715</c:v>
                </c:pt>
                <c:pt idx="1374">
                  <c:v>64.430429619092223</c:v>
                </c:pt>
                <c:pt idx="1375">
                  <c:v>64.973453186988905</c:v>
                </c:pt>
                <c:pt idx="1376">
                  <c:v>64.977158434486498</c:v>
                </c:pt>
                <c:pt idx="1377">
                  <c:v>64.983944339228302</c:v>
                </c:pt>
                <c:pt idx="1378">
                  <c:v>65.07723747303524</c:v>
                </c:pt>
                <c:pt idx="1379">
                  <c:v>64.534008694450549</c:v>
                </c:pt>
                <c:pt idx="1380">
                  <c:v>64.561624068176329</c:v>
                </c:pt>
                <c:pt idx="1381">
                  <c:v>65.111394404438045</c:v>
                </c:pt>
                <c:pt idx="1382">
                  <c:v>65.111394404438045</c:v>
                </c:pt>
                <c:pt idx="1383">
                  <c:v>65.128204506777635</c:v>
                </c:pt>
                <c:pt idx="1384">
                  <c:v>65.526492652183649</c:v>
                </c:pt>
                <c:pt idx="1385">
                  <c:v>65.512553687863146</c:v>
                </c:pt>
                <c:pt idx="1386">
                  <c:v>64.969504326695215</c:v>
                </c:pt>
                <c:pt idx="1387">
                  <c:v>64.94978438738292</c:v>
                </c:pt>
                <c:pt idx="1388">
                  <c:v>64.416976376249323</c:v>
                </c:pt>
                <c:pt idx="1389">
                  <c:v>63.328707969719709</c:v>
                </c:pt>
                <c:pt idx="1390">
                  <c:v>63.345182500270766</c:v>
                </c:pt>
                <c:pt idx="1391">
                  <c:v>63.351890577849232</c:v>
                </c:pt>
                <c:pt idx="1392">
                  <c:v>63.174381702441124</c:v>
                </c:pt>
                <c:pt idx="1393">
                  <c:v>63.325113176270115</c:v>
                </c:pt>
                <c:pt idx="1394">
                  <c:v>62.315889489203506</c:v>
                </c:pt>
                <c:pt idx="1395">
                  <c:v>61.814998489629339</c:v>
                </c:pt>
                <c:pt idx="1396">
                  <c:v>62.888500233427507</c:v>
                </c:pt>
                <c:pt idx="1397">
                  <c:v>62.917973638798721</c:v>
                </c:pt>
                <c:pt idx="1398">
                  <c:v>61.703374409470243</c:v>
                </c:pt>
                <c:pt idx="1399">
                  <c:v>59.976879839099681</c:v>
                </c:pt>
                <c:pt idx="1400">
                  <c:v>59.413621607003797</c:v>
                </c:pt>
                <c:pt idx="1401">
                  <c:v>59.413621607003797</c:v>
                </c:pt>
                <c:pt idx="1402">
                  <c:v>60.268680966891402</c:v>
                </c:pt>
                <c:pt idx="1403">
                  <c:v>59.701249516180916</c:v>
                </c:pt>
                <c:pt idx="1404">
                  <c:v>59.701249516180916</c:v>
                </c:pt>
                <c:pt idx="1405">
                  <c:v>59.689304088806161</c:v>
                </c:pt>
                <c:pt idx="1406">
                  <c:v>58.553963652988251</c:v>
                </c:pt>
                <c:pt idx="1407">
                  <c:v>58.02938902434196</c:v>
                </c:pt>
                <c:pt idx="1408">
                  <c:v>58.434706296010567</c:v>
                </c:pt>
                <c:pt idx="1409">
                  <c:v>58.451153777117113</c:v>
                </c:pt>
                <c:pt idx="1410">
                  <c:v>58.473908543161407</c:v>
                </c:pt>
                <c:pt idx="1411">
                  <c:v>59.634840842363879</c:v>
                </c:pt>
                <c:pt idx="1412">
                  <c:v>59.622650964322787</c:v>
                </c:pt>
                <c:pt idx="1413">
                  <c:v>59.058109896792274</c:v>
                </c:pt>
                <c:pt idx="1414">
                  <c:v>59.549043762497966</c:v>
                </c:pt>
                <c:pt idx="1415">
                  <c:v>59.554955695211788</c:v>
                </c:pt>
                <c:pt idx="1416">
                  <c:v>60.101451718178978</c:v>
                </c:pt>
                <c:pt idx="1417">
                  <c:v>58.958159060800313</c:v>
                </c:pt>
                <c:pt idx="1418">
                  <c:v>58.951982964630979</c:v>
                </c:pt>
                <c:pt idx="1419">
                  <c:v>58.98681805346876</c:v>
                </c:pt>
                <c:pt idx="1420">
                  <c:v>58.913369386620772</c:v>
                </c:pt>
                <c:pt idx="1421">
                  <c:v>59.458979935701045</c:v>
                </c:pt>
                <c:pt idx="1422">
                  <c:v>59.424196941753323</c:v>
                </c:pt>
                <c:pt idx="1423">
                  <c:v>59.430934981012904</c:v>
                </c:pt>
                <c:pt idx="1424">
                  <c:v>59.443186532294611</c:v>
                </c:pt>
                <c:pt idx="1425">
                  <c:v>59.449261881619023</c:v>
                </c:pt>
                <c:pt idx="1426">
                  <c:v>59.23319140314571</c:v>
                </c:pt>
                <c:pt idx="1427">
                  <c:v>59.786862054160665</c:v>
                </c:pt>
                <c:pt idx="1428">
                  <c:v>59.786863988905772</c:v>
                </c:pt>
                <c:pt idx="1429">
                  <c:v>59.792855062536539</c:v>
                </c:pt>
                <c:pt idx="1430">
                  <c:v>59.792855062536539</c:v>
                </c:pt>
                <c:pt idx="1431">
                  <c:v>59.786863988905772</c:v>
                </c:pt>
                <c:pt idx="1432">
                  <c:v>59.353475726919143</c:v>
                </c:pt>
                <c:pt idx="1433">
                  <c:v>59.9009925862375</c:v>
                </c:pt>
                <c:pt idx="1434">
                  <c:v>59.9009925862375</c:v>
                </c:pt>
                <c:pt idx="1435">
                  <c:v>59.359511626997261</c:v>
                </c:pt>
                <c:pt idx="1436">
                  <c:v>59.36541585166259</c:v>
                </c:pt>
                <c:pt idx="1437">
                  <c:v>59.371288968773918</c:v>
                </c:pt>
                <c:pt idx="1438">
                  <c:v>59.340449857299063</c:v>
                </c:pt>
                <c:pt idx="1439">
                  <c:v>59.931215259488283</c:v>
                </c:pt>
                <c:pt idx="1440">
                  <c:v>59.915187214887538</c:v>
                </c:pt>
                <c:pt idx="1441">
                  <c:v>59.89244061911446</c:v>
                </c:pt>
                <c:pt idx="1442">
                  <c:v>59.344914852185838</c:v>
                </c:pt>
                <c:pt idx="1443">
                  <c:v>59.35150574594843</c:v>
                </c:pt>
                <c:pt idx="1444">
                  <c:v>59.628699226401878</c:v>
                </c:pt>
                <c:pt idx="1445">
                  <c:v>59.622683058382222</c:v>
                </c:pt>
                <c:pt idx="1446">
                  <c:v>59.091312217258483</c:v>
                </c:pt>
                <c:pt idx="1447">
                  <c:v>59.091312217258483</c:v>
                </c:pt>
                <c:pt idx="1448">
                  <c:v>59.087086412097307</c:v>
                </c:pt>
                <c:pt idx="1449">
                  <c:v>59.093073346082079</c:v>
                </c:pt>
                <c:pt idx="1450">
                  <c:v>59.176315125345951</c:v>
                </c:pt>
                <c:pt idx="1451">
                  <c:v>59.192405175292748</c:v>
                </c:pt>
                <c:pt idx="1452">
                  <c:v>60.306794498353511</c:v>
                </c:pt>
                <c:pt idx="1453">
                  <c:v>60.316665303711808</c:v>
                </c:pt>
                <c:pt idx="1454">
                  <c:v>60.876801036323812</c:v>
                </c:pt>
                <c:pt idx="1455">
                  <c:v>61.966118273641726</c:v>
                </c:pt>
                <c:pt idx="1456">
                  <c:v>62.755626621854432</c:v>
                </c:pt>
                <c:pt idx="1457">
                  <c:v>63.264110849458795</c:v>
                </c:pt>
                <c:pt idx="1458">
                  <c:v>62.700892730964298</c:v>
                </c:pt>
                <c:pt idx="1459">
                  <c:v>63.208336908419135</c:v>
                </c:pt>
                <c:pt idx="1460">
                  <c:v>62.634147897157831</c:v>
                </c:pt>
                <c:pt idx="1461">
                  <c:v>62.585370667379436</c:v>
                </c:pt>
                <c:pt idx="1462">
                  <c:v>61.58634567336496</c:v>
                </c:pt>
                <c:pt idx="1463">
                  <c:v>61.013892442004078</c:v>
                </c:pt>
                <c:pt idx="1464">
                  <c:v>60.483065883129413</c:v>
                </c:pt>
                <c:pt idx="1465">
                  <c:v>60.517781405409423</c:v>
                </c:pt>
                <c:pt idx="1466">
                  <c:v>60.538585885325979</c:v>
                </c:pt>
                <c:pt idx="1467">
                  <c:v>59.997591437850971</c:v>
                </c:pt>
                <c:pt idx="1468">
                  <c:v>60.278050126896353</c:v>
                </c:pt>
                <c:pt idx="1469">
                  <c:v>60.280341970993341</c:v>
                </c:pt>
                <c:pt idx="1470">
                  <c:v>59.751648554669167</c:v>
                </c:pt>
                <c:pt idx="1471">
                  <c:v>59.770565838731507</c:v>
                </c:pt>
                <c:pt idx="1472">
                  <c:v>59.776802418847375</c:v>
                </c:pt>
                <c:pt idx="1473">
                  <c:v>59.783005782725205</c:v>
                </c:pt>
                <c:pt idx="1474">
                  <c:v>59.616293099847539</c:v>
                </c:pt>
                <c:pt idx="1475">
                  <c:v>59.61203042265695</c:v>
                </c:pt>
                <c:pt idx="1476">
                  <c:v>59.618191424188424</c:v>
                </c:pt>
                <c:pt idx="1477">
                  <c:v>60.170883633347387</c:v>
                </c:pt>
                <c:pt idx="1478">
                  <c:v>60.168961663925266</c:v>
                </c:pt>
                <c:pt idx="1479">
                  <c:v>60.144088307107246</c:v>
                </c:pt>
                <c:pt idx="1480">
                  <c:v>60.591426901190218</c:v>
                </c:pt>
                <c:pt idx="1481">
                  <c:v>60.601857657093184</c:v>
                </c:pt>
                <c:pt idx="1482">
                  <c:v>61.154936323886311</c:v>
                </c:pt>
                <c:pt idx="1483">
                  <c:v>61.688680680310291</c:v>
                </c:pt>
                <c:pt idx="1484">
                  <c:v>61.69495135803642</c:v>
                </c:pt>
                <c:pt idx="1485">
                  <c:v>62.283526001736753</c:v>
                </c:pt>
                <c:pt idx="1486">
                  <c:v>62.446101868526213</c:v>
                </c:pt>
                <c:pt idx="1487">
                  <c:v>62.439829545826299</c:v>
                </c:pt>
                <c:pt idx="1488">
                  <c:v>62.456404912336701</c:v>
                </c:pt>
                <c:pt idx="1489">
                  <c:v>63.005439384860516</c:v>
                </c:pt>
                <c:pt idx="1490">
                  <c:v>64.108876902456899</c:v>
                </c:pt>
                <c:pt idx="1491">
                  <c:v>64.637847716067043</c:v>
                </c:pt>
                <c:pt idx="1492">
                  <c:v>65.715324993074177</c:v>
                </c:pt>
                <c:pt idx="1493">
                  <c:v>65.71741685714035</c:v>
                </c:pt>
                <c:pt idx="1494">
                  <c:v>65.71741685714035</c:v>
                </c:pt>
                <c:pt idx="1495">
                  <c:v>65.71741685714035</c:v>
                </c:pt>
                <c:pt idx="1496">
                  <c:v>65.71741685714035</c:v>
                </c:pt>
                <c:pt idx="1497">
                  <c:v>65.717418753417149</c:v>
                </c:pt>
                <c:pt idx="1498">
                  <c:v>65.698192586893697</c:v>
                </c:pt>
                <c:pt idx="1499">
                  <c:v>65.135854808641469</c:v>
                </c:pt>
                <c:pt idx="1500">
                  <c:v>65.135854808641469</c:v>
                </c:pt>
                <c:pt idx="1501">
                  <c:v>65.442225276581553</c:v>
                </c:pt>
                <c:pt idx="1502">
                  <c:v>65.428796252589279</c:v>
                </c:pt>
                <c:pt idx="1503">
                  <c:v>65.482630482197692</c:v>
                </c:pt>
                <c:pt idx="1504">
                  <c:v>66.008158426071248</c:v>
                </c:pt>
                <c:pt idx="1505">
                  <c:v>66.014975186588487</c:v>
                </c:pt>
                <c:pt idx="1506">
                  <c:v>66.014975186588487</c:v>
                </c:pt>
                <c:pt idx="1507">
                  <c:v>66.025372713764767</c:v>
                </c:pt>
                <c:pt idx="1508">
                  <c:v>66.017970493657131</c:v>
                </c:pt>
                <c:pt idx="1509">
                  <c:v>66.148850907093475</c:v>
                </c:pt>
                <c:pt idx="1510">
                  <c:v>65.630062194546156</c:v>
                </c:pt>
                <c:pt idx="1511">
                  <c:v>65.656826618892936</c:v>
                </c:pt>
                <c:pt idx="1512">
                  <c:v>65.69058810851422</c:v>
                </c:pt>
                <c:pt idx="1513">
                  <c:v>65.715978087277733</c:v>
                </c:pt>
                <c:pt idx="1514">
                  <c:v>65.715978087277733</c:v>
                </c:pt>
                <c:pt idx="1515">
                  <c:v>65.62237579027979</c:v>
                </c:pt>
                <c:pt idx="1516">
                  <c:v>65.638444724344396</c:v>
                </c:pt>
                <c:pt idx="1517">
                  <c:v>65.63388721828953</c:v>
                </c:pt>
                <c:pt idx="1518">
                  <c:v>66.165330381887998</c:v>
                </c:pt>
                <c:pt idx="1519">
                  <c:v>66.150374698614456</c:v>
                </c:pt>
                <c:pt idx="1520">
                  <c:v>65.618065786586001</c:v>
                </c:pt>
                <c:pt idx="1521">
                  <c:v>64.957512435659709</c:v>
                </c:pt>
                <c:pt idx="1522">
                  <c:v>65.513798399107003</c:v>
                </c:pt>
                <c:pt idx="1523">
                  <c:v>65.532087160452079</c:v>
                </c:pt>
                <c:pt idx="1524">
                  <c:v>65.538118460999101</c:v>
                </c:pt>
                <c:pt idx="1525">
                  <c:v>65.550084401514994</c:v>
                </c:pt>
                <c:pt idx="1526">
                  <c:v>66.092201383633295</c:v>
                </c:pt>
                <c:pt idx="1527">
                  <c:v>65.961712971882747</c:v>
                </c:pt>
                <c:pt idx="1528">
                  <c:v>65.971264248418265</c:v>
                </c:pt>
                <c:pt idx="1529">
                  <c:v>65.971264248418265</c:v>
                </c:pt>
                <c:pt idx="1530">
                  <c:v>65.971264248418265</c:v>
                </c:pt>
                <c:pt idx="1531">
                  <c:v>65.971264248418265</c:v>
                </c:pt>
                <c:pt idx="1532">
                  <c:v>65.977140753293043</c:v>
                </c:pt>
                <c:pt idx="1533">
                  <c:v>66.212015649488194</c:v>
                </c:pt>
                <c:pt idx="1534">
                  <c:v>66.186668341705371</c:v>
                </c:pt>
                <c:pt idx="1535">
                  <c:v>66.168551834393327</c:v>
                </c:pt>
                <c:pt idx="1536">
                  <c:v>65.616569762505264</c:v>
                </c:pt>
                <c:pt idx="1537">
                  <c:v>65.071556798470198</c:v>
                </c:pt>
                <c:pt idx="1538">
                  <c:v>65.048398074393532</c:v>
                </c:pt>
                <c:pt idx="1539">
                  <c:v>64.917341459839321</c:v>
                </c:pt>
                <c:pt idx="1540">
                  <c:v>64.318697286655549</c:v>
                </c:pt>
                <c:pt idx="1541">
                  <c:v>64.287757300469622</c:v>
                </c:pt>
                <c:pt idx="1542">
                  <c:v>64.281025251950339</c:v>
                </c:pt>
                <c:pt idx="1543">
                  <c:v>63.757890239401306</c:v>
                </c:pt>
                <c:pt idx="1544">
                  <c:v>63.22381682375083</c:v>
                </c:pt>
                <c:pt idx="1545">
                  <c:v>63.120399783623171</c:v>
                </c:pt>
                <c:pt idx="1546">
                  <c:v>63.103047112347362</c:v>
                </c:pt>
                <c:pt idx="1547">
                  <c:v>63.085505621674187</c:v>
                </c:pt>
                <c:pt idx="1548">
                  <c:v>63.078537587683073</c:v>
                </c:pt>
                <c:pt idx="1549">
                  <c:v>63.66509050437417</c:v>
                </c:pt>
                <c:pt idx="1550">
                  <c:v>63.66509050437417</c:v>
                </c:pt>
                <c:pt idx="1551">
                  <c:v>63.66510545120218</c:v>
                </c:pt>
                <c:pt idx="1552">
                  <c:v>63.629778540955748</c:v>
                </c:pt>
                <c:pt idx="1553">
                  <c:v>63.626004980061452</c:v>
                </c:pt>
                <c:pt idx="1554">
                  <c:v>63.626004980061452</c:v>
                </c:pt>
                <c:pt idx="1555">
                  <c:v>63.622699284121403</c:v>
                </c:pt>
                <c:pt idx="1556">
                  <c:v>63.08876748787668</c:v>
                </c:pt>
                <c:pt idx="1557">
                  <c:v>63.293403663403481</c:v>
                </c:pt>
                <c:pt idx="1558">
                  <c:v>63.268039370761045</c:v>
                </c:pt>
                <c:pt idx="1559">
                  <c:v>63.253391495645658</c:v>
                </c:pt>
                <c:pt idx="1560">
                  <c:v>63.244648659110254</c:v>
                </c:pt>
                <c:pt idx="1561">
                  <c:v>63.244648659110254</c:v>
                </c:pt>
                <c:pt idx="1562">
                  <c:v>62.710453088189695</c:v>
                </c:pt>
                <c:pt idx="1563">
                  <c:v>62.333634275146743</c:v>
                </c:pt>
                <c:pt idx="1564">
                  <c:v>61.213695163249646</c:v>
                </c:pt>
                <c:pt idx="1565">
                  <c:v>61.236741563069771</c:v>
                </c:pt>
                <c:pt idx="1566">
                  <c:v>60.684577273700491</c:v>
                </c:pt>
                <c:pt idx="1567">
                  <c:v>60.688330939375682</c:v>
                </c:pt>
                <c:pt idx="1568">
                  <c:v>60.733680737089202</c:v>
                </c:pt>
                <c:pt idx="1569">
                  <c:v>60.688170120866545</c:v>
                </c:pt>
                <c:pt idx="1570">
                  <c:v>60.71602520200414</c:v>
                </c:pt>
                <c:pt idx="1571">
                  <c:v>60.709125146072722</c:v>
                </c:pt>
                <c:pt idx="1572">
                  <c:v>61.267049890110471</c:v>
                </c:pt>
                <c:pt idx="1573">
                  <c:v>61.267049890110471</c:v>
                </c:pt>
                <c:pt idx="1574">
                  <c:v>60.72003399401661</c:v>
                </c:pt>
                <c:pt idx="1575">
                  <c:v>60.783432086048471</c:v>
                </c:pt>
                <c:pt idx="1576">
                  <c:v>60.783432086048471</c:v>
                </c:pt>
                <c:pt idx="1577">
                  <c:v>61.32369288838246</c:v>
                </c:pt>
                <c:pt idx="1578">
                  <c:v>61.334560223326271</c:v>
                </c:pt>
                <c:pt idx="1579">
                  <c:v>61.302083125478973</c:v>
                </c:pt>
                <c:pt idx="1580">
                  <c:v>60.692913361860512</c:v>
                </c:pt>
                <c:pt idx="1581">
                  <c:v>60.775902979316037</c:v>
                </c:pt>
                <c:pt idx="1582">
                  <c:v>61.365597165115091</c:v>
                </c:pt>
                <c:pt idx="1583">
                  <c:v>60.788836063448635</c:v>
                </c:pt>
                <c:pt idx="1584">
                  <c:v>60.261899361145538</c:v>
                </c:pt>
                <c:pt idx="1585">
                  <c:v>60.285614575761194</c:v>
                </c:pt>
                <c:pt idx="1586">
                  <c:v>59.721986076579341</c:v>
                </c:pt>
                <c:pt idx="1587">
                  <c:v>59.796564519513936</c:v>
                </c:pt>
                <c:pt idx="1588">
                  <c:v>60.362978637306156</c:v>
                </c:pt>
                <c:pt idx="1589">
                  <c:v>60.356545444587468</c:v>
                </c:pt>
                <c:pt idx="1590">
                  <c:v>60.362978637306156</c:v>
                </c:pt>
                <c:pt idx="1591">
                  <c:v>60.910482648188577</c:v>
                </c:pt>
                <c:pt idx="1592">
                  <c:v>60.369375402754621</c:v>
                </c:pt>
                <c:pt idx="1593">
                  <c:v>61.804440568053494</c:v>
                </c:pt>
                <c:pt idx="1594">
                  <c:v>60.673571944593334</c:v>
                </c:pt>
                <c:pt idx="1595">
                  <c:v>60.667166643985915</c:v>
                </c:pt>
                <c:pt idx="1596">
                  <c:v>60.660724826437907</c:v>
                </c:pt>
                <c:pt idx="1597">
                  <c:v>60.64353753335574</c:v>
                </c:pt>
                <c:pt idx="1598">
                  <c:v>60.077828107916417</c:v>
                </c:pt>
                <c:pt idx="1599">
                  <c:v>60.565738535880122</c:v>
                </c:pt>
                <c:pt idx="1600">
                  <c:v>60.578599075923712</c:v>
                </c:pt>
                <c:pt idx="1601">
                  <c:v>60.597619264547689</c:v>
                </c:pt>
                <c:pt idx="1602">
                  <c:v>60.620556470176354</c:v>
                </c:pt>
                <c:pt idx="1603">
                  <c:v>60.620556470176354</c:v>
                </c:pt>
                <c:pt idx="1604">
                  <c:v>61.19100270455376</c:v>
                </c:pt>
                <c:pt idx="1605">
                  <c:v>62.67087890028381</c:v>
                </c:pt>
                <c:pt idx="1606">
                  <c:v>61.515456103864189</c:v>
                </c:pt>
                <c:pt idx="1607">
                  <c:v>60.429167288153856</c:v>
                </c:pt>
                <c:pt idx="1608">
                  <c:v>62.902031041553194</c:v>
                </c:pt>
                <c:pt idx="1609">
                  <c:v>63.510319389993334</c:v>
                </c:pt>
                <c:pt idx="1610">
                  <c:v>63.503772392328337</c:v>
                </c:pt>
                <c:pt idx="1611">
                  <c:v>63.924437951434946</c:v>
                </c:pt>
                <c:pt idx="1612">
                  <c:v>63.920516001541408</c:v>
                </c:pt>
                <c:pt idx="1613">
                  <c:v>62.821206641129223</c:v>
                </c:pt>
                <c:pt idx="1614">
                  <c:v>62.803021115631743</c:v>
                </c:pt>
                <c:pt idx="1615">
                  <c:v>60.467341482720627</c:v>
                </c:pt>
                <c:pt idx="1616">
                  <c:v>60.454442875631763</c:v>
                </c:pt>
                <c:pt idx="1617">
                  <c:v>60.499536681565175</c:v>
                </c:pt>
                <c:pt idx="1618">
                  <c:v>61.081259843331509</c:v>
                </c:pt>
                <c:pt idx="1619">
                  <c:v>61.642374117197669</c:v>
                </c:pt>
                <c:pt idx="1620">
                  <c:v>62.189258835503637</c:v>
                </c:pt>
                <c:pt idx="1621">
                  <c:v>62.170721947683958</c:v>
                </c:pt>
                <c:pt idx="1622">
                  <c:v>61.580261983636845</c:v>
                </c:pt>
                <c:pt idx="1623">
                  <c:v>61.268959897807342</c:v>
                </c:pt>
                <c:pt idx="1624">
                  <c:v>61.833423653762587</c:v>
                </c:pt>
                <c:pt idx="1625">
                  <c:v>62.422284131653704</c:v>
                </c:pt>
                <c:pt idx="1626">
                  <c:v>63.011461645612833</c:v>
                </c:pt>
                <c:pt idx="1627">
                  <c:v>63.554870042482982</c:v>
                </c:pt>
                <c:pt idx="1628">
                  <c:v>63.552458528263884</c:v>
                </c:pt>
                <c:pt idx="1629">
                  <c:v>63.323350253078637</c:v>
                </c:pt>
                <c:pt idx="1630">
                  <c:v>63.283490336509345</c:v>
                </c:pt>
                <c:pt idx="1631">
                  <c:v>63.826302233151033</c:v>
                </c:pt>
                <c:pt idx="1632">
                  <c:v>64.378868986813842</c:v>
                </c:pt>
                <c:pt idx="1633">
                  <c:v>64.910339625348541</c:v>
                </c:pt>
                <c:pt idx="1634">
                  <c:v>64.913071257247424</c:v>
                </c:pt>
                <c:pt idx="1635">
                  <c:v>64.63538783662932</c:v>
                </c:pt>
                <c:pt idx="1636">
                  <c:v>64.645560399523177</c:v>
                </c:pt>
                <c:pt idx="1637">
                  <c:v>65.176888178126404</c:v>
                </c:pt>
                <c:pt idx="1638">
                  <c:v>65.176888178126404</c:v>
                </c:pt>
                <c:pt idx="1639">
                  <c:v>65.13582265173963</c:v>
                </c:pt>
                <c:pt idx="1640">
                  <c:v>64.591457390108758</c:v>
                </c:pt>
                <c:pt idx="1641">
                  <c:v>65.400462537398994</c:v>
                </c:pt>
                <c:pt idx="1642">
                  <c:v>65.390121204720941</c:v>
                </c:pt>
                <c:pt idx="1643">
                  <c:v>65.38348801967706</c:v>
                </c:pt>
                <c:pt idx="1644">
                  <c:v>65.373035599041032</c:v>
                </c:pt>
                <c:pt idx="1645">
                  <c:v>65.365718648674672</c:v>
                </c:pt>
                <c:pt idx="1646">
                  <c:v>65.913346578853222</c:v>
                </c:pt>
                <c:pt idx="1647">
                  <c:v>66.026941642962669</c:v>
                </c:pt>
                <c:pt idx="1648">
                  <c:v>66.026941642962669</c:v>
                </c:pt>
                <c:pt idx="1649">
                  <c:v>66.020229591576239</c:v>
                </c:pt>
                <c:pt idx="1650">
                  <c:v>66.020229591576239</c:v>
                </c:pt>
                <c:pt idx="1651">
                  <c:v>65.465517747570004</c:v>
                </c:pt>
                <c:pt idx="1652">
                  <c:v>65.486528839997661</c:v>
                </c:pt>
                <c:pt idx="1653">
                  <c:v>64.854813677976949</c:v>
                </c:pt>
                <c:pt idx="1654">
                  <c:v>64.881967747973562</c:v>
                </c:pt>
                <c:pt idx="1655">
                  <c:v>64.376096177733587</c:v>
                </c:pt>
                <c:pt idx="1656">
                  <c:v>64.401340797880181</c:v>
                </c:pt>
                <c:pt idx="1657">
                  <c:v>64.966752246544843</c:v>
                </c:pt>
                <c:pt idx="1658">
                  <c:v>65.509841882339799</c:v>
                </c:pt>
                <c:pt idx="1659">
                  <c:v>65.896886010657667</c:v>
                </c:pt>
                <c:pt idx="1660">
                  <c:v>65.887095248866913</c:v>
                </c:pt>
                <c:pt idx="1661">
                  <c:v>65.871212409459815</c:v>
                </c:pt>
                <c:pt idx="1662">
                  <c:v>65.866723624312229</c:v>
                </c:pt>
                <c:pt idx="1663">
                  <c:v>65.860593668115882</c:v>
                </c:pt>
                <c:pt idx="1664">
                  <c:v>65.841432092153894</c:v>
                </c:pt>
                <c:pt idx="1665">
                  <c:v>66.083100495797026</c:v>
                </c:pt>
                <c:pt idx="1666">
                  <c:v>65.536558129529666</c:v>
                </c:pt>
                <c:pt idx="1667">
                  <c:v>64.982196980809093</c:v>
                </c:pt>
                <c:pt idx="1668">
                  <c:v>64.999529994333329</c:v>
                </c:pt>
                <c:pt idx="1669">
                  <c:v>65.55992379551796</c:v>
                </c:pt>
                <c:pt idx="1670">
                  <c:v>64.43025538038782</c:v>
                </c:pt>
                <c:pt idx="1671">
                  <c:v>63.893125784629262</c:v>
                </c:pt>
                <c:pt idx="1672">
                  <c:v>63.855802115596653</c:v>
                </c:pt>
                <c:pt idx="1673">
                  <c:v>64.380455393036087</c:v>
                </c:pt>
                <c:pt idx="1674">
                  <c:v>64.363050145934238</c:v>
                </c:pt>
                <c:pt idx="1675">
                  <c:v>64.363050145934238</c:v>
                </c:pt>
                <c:pt idx="1676">
                  <c:v>64.912153934356468</c:v>
                </c:pt>
                <c:pt idx="1677">
                  <c:v>64.57698392610223</c:v>
                </c:pt>
                <c:pt idx="1678">
                  <c:v>64.57698392610223</c:v>
                </c:pt>
                <c:pt idx="1679">
                  <c:v>64.556429493191075</c:v>
                </c:pt>
                <c:pt idx="1680">
                  <c:v>64.563322191725007</c:v>
                </c:pt>
                <c:pt idx="1681">
                  <c:v>65.147725376410165</c:v>
                </c:pt>
                <c:pt idx="1682">
                  <c:v>65.167427009499079</c:v>
                </c:pt>
                <c:pt idx="1683">
                  <c:v>65.044900014514056</c:v>
                </c:pt>
                <c:pt idx="1684">
                  <c:v>65.042254845429071</c:v>
                </c:pt>
                <c:pt idx="1685">
                  <c:v>65.032061997199051</c:v>
                </c:pt>
                <c:pt idx="1686">
                  <c:v>65.05503450278988</c:v>
                </c:pt>
                <c:pt idx="1687">
                  <c:v>65.598278201678795</c:v>
                </c:pt>
                <c:pt idx="1688">
                  <c:v>65.063895142289425</c:v>
                </c:pt>
                <c:pt idx="1689">
                  <c:v>65.134585591309872</c:v>
                </c:pt>
                <c:pt idx="1690">
                  <c:v>64.59719803485271</c:v>
                </c:pt>
                <c:pt idx="1691">
                  <c:v>64.603469473542461</c:v>
                </c:pt>
                <c:pt idx="1692">
                  <c:v>64.595938336612051</c:v>
                </c:pt>
                <c:pt idx="1693">
                  <c:v>64.047879549680573</c:v>
                </c:pt>
                <c:pt idx="1694">
                  <c:v>64.035263267498067</c:v>
                </c:pt>
                <c:pt idx="1695">
                  <c:v>62.391826994316958</c:v>
                </c:pt>
                <c:pt idx="1696">
                  <c:v>61.264902681804536</c:v>
                </c:pt>
                <c:pt idx="1697">
                  <c:v>61.271479674420121</c:v>
                </c:pt>
                <c:pt idx="1698">
                  <c:v>61.271479674420121</c:v>
                </c:pt>
                <c:pt idx="1699">
                  <c:v>61.264902681804536</c:v>
                </c:pt>
                <c:pt idx="1700">
                  <c:v>61.258286083957088</c:v>
                </c:pt>
                <c:pt idx="1701">
                  <c:v>61.266525235183273</c:v>
                </c:pt>
                <c:pt idx="1702">
                  <c:v>61.293694268879015</c:v>
                </c:pt>
                <c:pt idx="1703">
                  <c:v>61.283105032349994</c:v>
                </c:pt>
                <c:pt idx="1704">
                  <c:v>61.296219209502517</c:v>
                </c:pt>
                <c:pt idx="1705">
                  <c:v>61.866433019438695</c:v>
                </c:pt>
                <c:pt idx="1706">
                  <c:v>61.27687737221877</c:v>
                </c:pt>
                <c:pt idx="1707">
                  <c:v>61.873976338082464</c:v>
                </c:pt>
                <c:pt idx="1708">
                  <c:v>62.964002931877651</c:v>
                </c:pt>
                <c:pt idx="1709">
                  <c:v>62.418096578665796</c:v>
                </c:pt>
                <c:pt idx="1710">
                  <c:v>62.418096578665796</c:v>
                </c:pt>
                <c:pt idx="1711">
                  <c:v>61.87156622902716</c:v>
                </c:pt>
                <c:pt idx="1712">
                  <c:v>61.837651129345446</c:v>
                </c:pt>
                <c:pt idx="1713">
                  <c:v>61.182580695346772</c:v>
                </c:pt>
                <c:pt idx="1714">
                  <c:v>61.199483395284865</c:v>
                </c:pt>
                <c:pt idx="1715">
                  <c:v>61.208723306417227</c:v>
                </c:pt>
                <c:pt idx="1716">
                  <c:v>61.21502469062024</c:v>
                </c:pt>
                <c:pt idx="1717">
                  <c:v>61.221856807173246</c:v>
                </c:pt>
                <c:pt idx="1718">
                  <c:v>61.784901863124148</c:v>
                </c:pt>
                <c:pt idx="1719">
                  <c:v>62.928855761463467</c:v>
                </c:pt>
                <c:pt idx="1720">
                  <c:v>62.306644949518706</c:v>
                </c:pt>
                <c:pt idx="1721">
                  <c:v>61.17970161472779</c:v>
                </c:pt>
                <c:pt idx="1722">
                  <c:v>61.156310672075882</c:v>
                </c:pt>
                <c:pt idx="1723">
                  <c:v>61.173897930535354</c:v>
                </c:pt>
                <c:pt idx="1724">
                  <c:v>60.5668637567058</c:v>
                </c:pt>
                <c:pt idx="1725">
                  <c:v>60.694874136173439</c:v>
                </c:pt>
                <c:pt idx="1726">
                  <c:v>61.236100707093826</c:v>
                </c:pt>
                <c:pt idx="1727">
                  <c:v>61.236100707093826</c:v>
                </c:pt>
                <c:pt idx="1728">
                  <c:v>61.212370705145894</c:v>
                </c:pt>
                <c:pt idx="1729">
                  <c:v>61.801641931978672</c:v>
                </c:pt>
                <c:pt idx="1730">
                  <c:v>61.784732678222397</c:v>
                </c:pt>
                <c:pt idx="1731">
                  <c:v>60.937571555832321</c:v>
                </c:pt>
                <c:pt idx="1732">
                  <c:v>60.926702414730741</c:v>
                </c:pt>
                <c:pt idx="1733">
                  <c:v>60.391826621837147</c:v>
                </c:pt>
                <c:pt idx="1734">
                  <c:v>60.39839034412001</c:v>
                </c:pt>
                <c:pt idx="1735">
                  <c:v>60.409441739881935</c:v>
                </c:pt>
                <c:pt idx="1736">
                  <c:v>60.416483862729017</c:v>
                </c:pt>
                <c:pt idx="1737">
                  <c:v>60.895333739578398</c:v>
                </c:pt>
                <c:pt idx="1738">
                  <c:v>60.887920529745699</c:v>
                </c:pt>
                <c:pt idx="1739">
                  <c:v>60.346298488832609</c:v>
                </c:pt>
                <c:pt idx="1740">
                  <c:v>60.346298488832609</c:v>
                </c:pt>
                <c:pt idx="1741">
                  <c:v>60.346298488832609</c:v>
                </c:pt>
                <c:pt idx="1742">
                  <c:v>60.348406046914931</c:v>
                </c:pt>
                <c:pt idx="1743">
                  <c:v>60.616098539476432</c:v>
                </c:pt>
                <c:pt idx="1744">
                  <c:v>61.181276857218002</c:v>
                </c:pt>
                <c:pt idx="1745">
                  <c:v>60.611837120705275</c:v>
                </c:pt>
                <c:pt idx="1746">
                  <c:v>60.593984129195498</c:v>
                </c:pt>
                <c:pt idx="1747">
                  <c:v>60.051659325662243</c:v>
                </c:pt>
                <c:pt idx="1748">
                  <c:v>60.058101873803956</c:v>
                </c:pt>
                <c:pt idx="1749">
                  <c:v>59.338168549434265</c:v>
                </c:pt>
                <c:pt idx="1750">
                  <c:v>59.891429565700044</c:v>
                </c:pt>
                <c:pt idx="1751">
                  <c:v>60.433406777164464</c:v>
                </c:pt>
                <c:pt idx="1752">
                  <c:v>60.42713471653267</c:v>
                </c:pt>
                <c:pt idx="1753">
                  <c:v>60.42713471653267</c:v>
                </c:pt>
                <c:pt idx="1754">
                  <c:v>59.861727422528226</c:v>
                </c:pt>
                <c:pt idx="1755">
                  <c:v>60.23377883214588</c:v>
                </c:pt>
                <c:pt idx="1756">
                  <c:v>60.23377883214588</c:v>
                </c:pt>
                <c:pt idx="1757">
                  <c:v>61.359148333328484</c:v>
                </c:pt>
                <c:pt idx="1758">
                  <c:v>61.435261942191332</c:v>
                </c:pt>
                <c:pt idx="1759">
                  <c:v>63.62197680829108</c:v>
                </c:pt>
                <c:pt idx="1760">
                  <c:v>63.619950143723386</c:v>
                </c:pt>
                <c:pt idx="1761">
                  <c:v>62.748185516728221</c:v>
                </c:pt>
                <c:pt idx="1762">
                  <c:v>61.626839058144768</c:v>
                </c:pt>
                <c:pt idx="1763">
                  <c:v>62.147205781268219</c:v>
                </c:pt>
                <c:pt idx="1764">
                  <c:v>62.144149016697497</c:v>
                </c:pt>
                <c:pt idx="1765">
                  <c:v>61.468123471761508</c:v>
                </c:pt>
                <c:pt idx="1766">
                  <c:v>60.871650725474105</c:v>
                </c:pt>
                <c:pt idx="1767">
                  <c:v>61.202999077079269</c:v>
                </c:pt>
                <c:pt idx="1768">
                  <c:v>61.212918985409111</c:v>
                </c:pt>
                <c:pt idx="1769">
                  <c:v>61.261001092683571</c:v>
                </c:pt>
                <c:pt idx="1770">
                  <c:v>61.767614283731142</c:v>
                </c:pt>
                <c:pt idx="1771">
                  <c:v>61.22686022756757</c:v>
                </c:pt>
                <c:pt idx="1772">
                  <c:v>60.596540757818246</c:v>
                </c:pt>
                <c:pt idx="1773">
                  <c:v>59.406607058600358</c:v>
                </c:pt>
                <c:pt idx="1774">
                  <c:v>59.948700453925419</c:v>
                </c:pt>
                <c:pt idx="1775">
                  <c:v>59.986200381578172</c:v>
                </c:pt>
                <c:pt idx="1776">
                  <c:v>61.099261740136249</c:v>
                </c:pt>
                <c:pt idx="1777">
                  <c:v>61.650285836363089</c:v>
                </c:pt>
                <c:pt idx="1778">
                  <c:v>61.650285836363089</c:v>
                </c:pt>
                <c:pt idx="1779">
                  <c:v>61.564663801556478</c:v>
                </c:pt>
                <c:pt idx="1780">
                  <c:v>62.695264467937037</c:v>
                </c:pt>
                <c:pt idx="1781">
                  <c:v>63.263982927817139</c:v>
                </c:pt>
                <c:pt idx="1782">
                  <c:v>63.223561580062189</c:v>
                </c:pt>
                <c:pt idx="1783">
                  <c:v>62.668381371790574</c:v>
                </c:pt>
                <c:pt idx="1784">
                  <c:v>62.679518395366181</c:v>
                </c:pt>
                <c:pt idx="1785">
                  <c:v>62.858817448325375</c:v>
                </c:pt>
                <c:pt idx="1786">
                  <c:v>62.825661922720684</c:v>
                </c:pt>
                <c:pt idx="1787">
                  <c:v>62.801370708851245</c:v>
                </c:pt>
                <c:pt idx="1788">
                  <c:v>63.90411977669887</c:v>
                </c:pt>
                <c:pt idx="1789">
                  <c:v>64.435501552260476</c:v>
                </c:pt>
                <c:pt idx="1790">
                  <c:v>64.984084692722746</c:v>
                </c:pt>
                <c:pt idx="1791">
                  <c:v>65.172090010214887</c:v>
                </c:pt>
                <c:pt idx="1792">
                  <c:v>64.09720553654121</c:v>
                </c:pt>
                <c:pt idx="1793">
                  <c:v>64.638645595893507</c:v>
                </c:pt>
                <c:pt idx="1794">
                  <c:v>64.628376765435121</c:v>
                </c:pt>
                <c:pt idx="1795">
                  <c:v>65.152605152063558</c:v>
                </c:pt>
                <c:pt idx="1796">
                  <c:v>65.216425958705031</c:v>
                </c:pt>
                <c:pt idx="1797">
                  <c:v>65.540089640374418</c:v>
                </c:pt>
                <c:pt idx="1798">
                  <c:v>66.096926565020851</c:v>
                </c:pt>
                <c:pt idx="1799">
                  <c:v>65.57342546866542</c:v>
                </c:pt>
                <c:pt idx="1800">
                  <c:v>65.585996760346319</c:v>
                </c:pt>
                <c:pt idx="1801">
                  <c:v>65.604594296558389</c:v>
                </c:pt>
                <c:pt idx="1802">
                  <c:v>65.633176046841555</c:v>
                </c:pt>
                <c:pt idx="1803">
                  <c:v>65.001971298493459</c:v>
                </c:pt>
                <c:pt idx="1804">
                  <c:v>64.964919257008205</c:v>
                </c:pt>
                <c:pt idx="1805">
                  <c:v>65.50821621217591</c:v>
                </c:pt>
                <c:pt idx="1806">
                  <c:v>65.498618293005308</c:v>
                </c:pt>
                <c:pt idx="1807">
                  <c:v>65.492712757350674</c:v>
                </c:pt>
                <c:pt idx="1808">
                  <c:v>65.486776953604505</c:v>
                </c:pt>
                <c:pt idx="1809">
                  <c:v>65.405774496344193</c:v>
                </c:pt>
                <c:pt idx="1810">
                  <c:v>65.395997446523396</c:v>
                </c:pt>
                <c:pt idx="1811">
                  <c:v>65.389922138151121</c:v>
                </c:pt>
                <c:pt idx="1812">
                  <c:v>65.373910704508305</c:v>
                </c:pt>
                <c:pt idx="1813">
                  <c:v>65.371497967476614</c:v>
                </c:pt>
                <c:pt idx="1814">
                  <c:v>65.381387086167337</c:v>
                </c:pt>
                <c:pt idx="1815">
                  <c:v>65.644790884051588</c:v>
                </c:pt>
                <c:pt idx="1816">
                  <c:v>65.644790884051588</c:v>
                </c:pt>
                <c:pt idx="1817">
                  <c:v>65.644790884051588</c:v>
                </c:pt>
                <c:pt idx="1818">
                  <c:v>65.650896198130596</c:v>
                </c:pt>
                <c:pt idx="1819">
                  <c:v>66.218636327409371</c:v>
                </c:pt>
                <c:pt idx="1820">
                  <c:v>66.218636327409371</c:v>
                </c:pt>
                <c:pt idx="1821">
                  <c:v>66.22484479624535</c:v>
                </c:pt>
                <c:pt idx="1822">
                  <c:v>65.679217193394891</c:v>
                </c:pt>
                <c:pt idx="1823">
                  <c:v>65.679217193394891</c:v>
                </c:pt>
                <c:pt idx="1824">
                  <c:v>65.669487256808111</c:v>
                </c:pt>
                <c:pt idx="1825">
                  <c:v>65.669487256808111</c:v>
                </c:pt>
                <c:pt idx="1826">
                  <c:v>65.66345226001522</c:v>
                </c:pt>
                <c:pt idx="1827">
                  <c:v>65.150751368612987</c:v>
                </c:pt>
                <c:pt idx="1828">
                  <c:v>65.134730506726001</c:v>
                </c:pt>
                <c:pt idx="1829">
                  <c:v>65.134730506726001</c:v>
                </c:pt>
                <c:pt idx="1830">
                  <c:v>65.134730506726001</c:v>
                </c:pt>
                <c:pt idx="1831">
                  <c:v>65.128574091010748</c:v>
                </c:pt>
                <c:pt idx="1832">
                  <c:v>64.592018902156497</c:v>
                </c:pt>
                <c:pt idx="1833">
                  <c:v>64.83412424950123</c:v>
                </c:pt>
                <c:pt idx="1834">
                  <c:v>63.638620537277397</c:v>
                </c:pt>
                <c:pt idx="1835">
                  <c:v>63.058956954404792</c:v>
                </c:pt>
                <c:pt idx="1836">
                  <c:v>61.430930473913037</c:v>
                </c:pt>
                <c:pt idx="1837">
                  <c:v>61.976049972222924</c:v>
                </c:pt>
                <c:pt idx="1838">
                  <c:v>62.521841406731568</c:v>
                </c:pt>
                <c:pt idx="1839">
                  <c:v>62.323991560791576</c:v>
                </c:pt>
                <c:pt idx="1840">
                  <c:v>61.7603766182363</c:v>
                </c:pt>
                <c:pt idx="1841">
                  <c:v>62.323991560791576</c:v>
                </c:pt>
                <c:pt idx="1842">
                  <c:v>61.751829515128151</c:v>
                </c:pt>
                <c:pt idx="1843">
                  <c:v>61.758549713247504</c:v>
                </c:pt>
                <c:pt idx="1844">
                  <c:v>61.779076810700211</c:v>
                </c:pt>
                <c:pt idx="1845">
                  <c:v>62.117431050522363</c:v>
                </c:pt>
                <c:pt idx="1846">
                  <c:v>62.127728646388888</c:v>
                </c:pt>
                <c:pt idx="1847">
                  <c:v>62.718577526467641</c:v>
                </c:pt>
                <c:pt idx="1848">
                  <c:v>63.29524284922023</c:v>
                </c:pt>
                <c:pt idx="1849">
                  <c:v>63.895931765059863</c:v>
                </c:pt>
                <c:pt idx="1850">
                  <c:v>64.440093911511781</c:v>
                </c:pt>
                <c:pt idx="1851">
                  <c:v>63.97569312682527</c:v>
                </c:pt>
                <c:pt idx="1852">
                  <c:v>63.432188798189756</c:v>
                </c:pt>
                <c:pt idx="1853">
                  <c:v>62.871559589154124</c:v>
                </c:pt>
                <c:pt idx="1854">
                  <c:v>61.143292230422915</c:v>
                </c:pt>
                <c:pt idx="1855">
                  <c:v>62.316082703119704</c:v>
                </c:pt>
                <c:pt idx="1856">
                  <c:v>61.216711508240273</c:v>
                </c:pt>
                <c:pt idx="1857">
                  <c:v>60.736521394459025</c:v>
                </c:pt>
                <c:pt idx="1858">
                  <c:v>60.72362024457648</c:v>
                </c:pt>
                <c:pt idx="1859">
                  <c:v>60.738802762987277</c:v>
                </c:pt>
                <c:pt idx="1860">
                  <c:v>60.738802762987277</c:v>
                </c:pt>
                <c:pt idx="1861">
                  <c:v>60.738802762987277</c:v>
                </c:pt>
                <c:pt idx="1862">
                  <c:v>60.757761538847092</c:v>
                </c:pt>
                <c:pt idx="1863">
                  <c:v>60.190629814577541</c:v>
                </c:pt>
                <c:pt idx="1864">
                  <c:v>60.179320018106225</c:v>
                </c:pt>
                <c:pt idx="1865">
                  <c:v>60.75468713284085</c:v>
                </c:pt>
                <c:pt idx="1866">
                  <c:v>60.737778343180167</c:v>
                </c:pt>
                <c:pt idx="1867">
                  <c:v>59.626204532613357</c:v>
                </c:pt>
                <c:pt idx="1868">
                  <c:v>59.607841570677124</c:v>
                </c:pt>
                <c:pt idx="1869">
                  <c:v>59.218586741712372</c:v>
                </c:pt>
                <c:pt idx="1870">
                  <c:v>59.238258518192218</c:v>
                </c:pt>
                <c:pt idx="1871">
                  <c:v>59.803106460444546</c:v>
                </c:pt>
                <c:pt idx="1872">
                  <c:v>59.267572670319865</c:v>
                </c:pt>
                <c:pt idx="1873">
                  <c:v>59.858479576964633</c:v>
                </c:pt>
                <c:pt idx="1874">
                  <c:v>59.316861152840517</c:v>
                </c:pt>
                <c:pt idx="1875">
                  <c:v>59.622343444958254</c:v>
                </c:pt>
                <c:pt idx="1876">
                  <c:v>59.622343444958254</c:v>
                </c:pt>
                <c:pt idx="1877">
                  <c:v>59.645062901859966</c:v>
                </c:pt>
                <c:pt idx="1878">
                  <c:v>59.638935017171612</c:v>
                </c:pt>
                <c:pt idx="1879">
                  <c:v>59.638935017171612</c:v>
                </c:pt>
                <c:pt idx="1880">
                  <c:v>59.632773489696227</c:v>
                </c:pt>
                <c:pt idx="1881">
                  <c:v>60.013263997718951</c:v>
                </c:pt>
                <c:pt idx="1882">
                  <c:v>60.007038256379069</c:v>
                </c:pt>
                <c:pt idx="1883">
                  <c:v>60.019455448271621</c:v>
                </c:pt>
                <c:pt idx="1884">
                  <c:v>60.025614132032715</c:v>
                </c:pt>
                <c:pt idx="1885">
                  <c:v>60.042576460013144</c:v>
                </c:pt>
                <c:pt idx="1886">
                  <c:v>60.595034132546147</c:v>
                </c:pt>
                <c:pt idx="1887">
                  <c:v>60.989301989871812</c:v>
                </c:pt>
                <c:pt idx="1888">
                  <c:v>60.417764454461818</c:v>
                </c:pt>
                <c:pt idx="1889">
                  <c:v>60.430333011221741</c:v>
                </c:pt>
                <c:pt idx="1890">
                  <c:v>59.871625243910756</c:v>
                </c:pt>
                <c:pt idx="1891">
                  <c:v>59.323332472817413</c:v>
                </c:pt>
                <c:pt idx="1892">
                  <c:v>59.319080491405394</c:v>
                </c:pt>
                <c:pt idx="1893">
                  <c:v>59.662248944265855</c:v>
                </c:pt>
                <c:pt idx="1894">
                  <c:v>59.675302200221189</c:v>
                </c:pt>
                <c:pt idx="1895">
                  <c:v>59.65854842210949</c:v>
                </c:pt>
                <c:pt idx="1896">
                  <c:v>59.65854842210949</c:v>
                </c:pt>
                <c:pt idx="1897">
                  <c:v>60.224152307772329</c:v>
                </c:pt>
                <c:pt idx="1898">
                  <c:v>60.240664541758193</c:v>
                </c:pt>
                <c:pt idx="1899">
                  <c:v>60.895564324839789</c:v>
                </c:pt>
                <c:pt idx="1900">
                  <c:v>60.882780834865443</c:v>
                </c:pt>
                <c:pt idx="1901">
                  <c:v>60.860020755692801</c:v>
                </c:pt>
                <c:pt idx="1902">
                  <c:v>60.324519522454139</c:v>
                </c:pt>
                <c:pt idx="1903">
                  <c:v>60.878603093505923</c:v>
                </c:pt>
                <c:pt idx="1904">
                  <c:v>60.901628428605768</c:v>
                </c:pt>
                <c:pt idx="1905">
                  <c:v>60.263849589189462</c:v>
                </c:pt>
                <c:pt idx="1906">
                  <c:v>59.722380762154387</c:v>
                </c:pt>
                <c:pt idx="1907">
                  <c:v>59.721822976659929</c:v>
                </c:pt>
                <c:pt idx="1908">
                  <c:v>59.727943201765818</c:v>
                </c:pt>
                <c:pt idx="1909">
                  <c:v>62.014967492211703</c:v>
                </c:pt>
                <c:pt idx="1910">
                  <c:v>62.521349336278867</c:v>
                </c:pt>
                <c:pt idx="1911">
                  <c:v>62.453435492650407</c:v>
                </c:pt>
                <c:pt idx="1912">
                  <c:v>63.545414544239357</c:v>
                </c:pt>
                <c:pt idx="1913">
                  <c:v>61.867796910926259</c:v>
                </c:pt>
                <c:pt idx="1914">
                  <c:v>60.704433508514576</c:v>
                </c:pt>
                <c:pt idx="1915">
                  <c:v>62.328296649753291</c:v>
                </c:pt>
                <c:pt idx="1916">
                  <c:v>63.457004796310635</c:v>
                </c:pt>
                <c:pt idx="1917">
                  <c:v>61.985936970431936</c:v>
                </c:pt>
                <c:pt idx="1918">
                  <c:v>70.08954264055933</c:v>
                </c:pt>
                <c:pt idx="1919">
                  <c:v>74.349780268864578</c:v>
                </c:pt>
                <c:pt idx="1920">
                  <c:v>73.167686472777476</c:v>
                </c:pt>
                <c:pt idx="1921">
                  <c:v>73.047884435814666</c:v>
                </c:pt>
                <c:pt idx="1922">
                  <c:v>71.331101478311211</c:v>
                </c:pt>
                <c:pt idx="1923">
                  <c:v>69.93434190833247</c:v>
                </c:pt>
                <c:pt idx="1924">
                  <c:v>67.635237173059949</c:v>
                </c:pt>
                <c:pt idx="1925">
                  <c:v>66.980924834284309</c:v>
                </c:pt>
                <c:pt idx="1926">
                  <c:v>63.942075597155821</c:v>
                </c:pt>
                <c:pt idx="1927">
                  <c:v>62.274081793527969</c:v>
                </c:pt>
                <c:pt idx="1928">
                  <c:v>61.690532191303944</c:v>
                </c:pt>
                <c:pt idx="1929">
                  <c:v>61.214422132583287</c:v>
                </c:pt>
                <c:pt idx="1930">
                  <c:v>61.77267488303292</c:v>
                </c:pt>
                <c:pt idx="1931">
                  <c:v>63.457808520197787</c:v>
                </c:pt>
                <c:pt idx="1932">
                  <c:v>65.136710071852605</c:v>
                </c:pt>
                <c:pt idx="1933">
                  <c:v>65.704207371006532</c:v>
                </c:pt>
                <c:pt idx="1934">
                  <c:v>59.33198133600407</c:v>
                </c:pt>
                <c:pt idx="1935">
                  <c:v>65.888237269539019</c:v>
                </c:pt>
                <c:pt idx="1936">
                  <c:v>69.833841993939046</c:v>
                </c:pt>
                <c:pt idx="1937">
                  <c:v>73.624301100386532</c:v>
                </c:pt>
                <c:pt idx="1938">
                  <c:v>73.035690932822178</c:v>
                </c:pt>
                <c:pt idx="1939">
                  <c:v>71.928803788975586</c:v>
                </c:pt>
                <c:pt idx="1940">
                  <c:v>71.888298126215787</c:v>
                </c:pt>
                <c:pt idx="1941">
                  <c:v>71.480121787712619</c:v>
                </c:pt>
                <c:pt idx="1942">
                  <c:v>70.933605948901317</c:v>
                </c:pt>
                <c:pt idx="1943">
                  <c:v>70.392985889952158</c:v>
                </c:pt>
                <c:pt idx="1944">
                  <c:v>70.366394374419741</c:v>
                </c:pt>
                <c:pt idx="1945">
                  <c:v>69.811796854706202</c:v>
                </c:pt>
                <c:pt idx="1946">
                  <c:v>69.273169426037867</c:v>
                </c:pt>
                <c:pt idx="1947">
                  <c:v>67.992303592643992</c:v>
                </c:pt>
                <c:pt idx="1948">
                  <c:v>67.289205133564366</c:v>
                </c:pt>
                <c:pt idx="1949">
                  <c:v>66.051960593477119</c:v>
                </c:pt>
                <c:pt idx="1950">
                  <c:v>64.918847178751506</c:v>
                </c:pt>
                <c:pt idx="1951">
                  <c:v>64.363977880719162</c:v>
                </c:pt>
                <c:pt idx="1952">
                  <c:v>64.278632508190427</c:v>
                </c:pt>
                <c:pt idx="1953">
                  <c:v>61.046330250828632</c:v>
                </c:pt>
                <c:pt idx="1954">
                  <c:v>65.7300078291711</c:v>
                </c:pt>
                <c:pt idx="1955">
                  <c:v>65.194674951218317</c:v>
                </c:pt>
                <c:pt idx="1956">
                  <c:v>64.081102698999885</c:v>
                </c:pt>
                <c:pt idx="1957">
                  <c:v>62.390299502599753</c:v>
                </c:pt>
                <c:pt idx="1958">
                  <c:v>61.776612635736065</c:v>
                </c:pt>
                <c:pt idx="1959">
                  <c:v>61.62267968217688</c:v>
                </c:pt>
                <c:pt idx="1960">
                  <c:v>62.16067944766926</c:v>
                </c:pt>
                <c:pt idx="1961">
                  <c:v>62.131324774220282</c:v>
                </c:pt>
                <c:pt idx="1962">
                  <c:v>62.103361598317221</c:v>
                </c:pt>
                <c:pt idx="1963">
                  <c:v>62.103361598317221</c:v>
                </c:pt>
                <c:pt idx="1964">
                  <c:v>60.941627880071962</c:v>
                </c:pt>
                <c:pt idx="1965">
                  <c:v>58.902664899372375</c:v>
                </c:pt>
                <c:pt idx="1966">
                  <c:v>63.888382653725664</c:v>
                </c:pt>
                <c:pt idx="1967">
                  <c:v>62.578326709186989</c:v>
                </c:pt>
                <c:pt idx="1968">
                  <c:v>63.137744341529377</c:v>
                </c:pt>
                <c:pt idx="1969">
                  <c:v>63.656691602592169</c:v>
                </c:pt>
                <c:pt idx="1970">
                  <c:v>63.0548339981734</c:v>
                </c:pt>
                <c:pt idx="1971">
                  <c:v>62.058666875813167</c:v>
                </c:pt>
                <c:pt idx="1972">
                  <c:v>61.512523852783318</c:v>
                </c:pt>
                <c:pt idx="1973">
                  <c:v>60.929129494753532</c:v>
                </c:pt>
                <c:pt idx="1974">
                  <c:v>60.914699494681926</c:v>
                </c:pt>
                <c:pt idx="1975">
                  <c:v>60.909354102951234</c:v>
                </c:pt>
                <c:pt idx="1976">
                  <c:v>60.99801259491187</c:v>
                </c:pt>
                <c:pt idx="1977">
                  <c:v>62.239589275513566</c:v>
                </c:pt>
                <c:pt idx="1978">
                  <c:v>62.771300647852215</c:v>
                </c:pt>
                <c:pt idx="1979">
                  <c:v>63.310468690945719</c:v>
                </c:pt>
                <c:pt idx="1980">
                  <c:v>62.694562315794606</c:v>
                </c:pt>
                <c:pt idx="1981">
                  <c:v>62.758815920268496</c:v>
                </c:pt>
                <c:pt idx="1982">
                  <c:v>62.843494377814324</c:v>
                </c:pt>
                <c:pt idx="1983">
                  <c:v>63.222597470301622</c:v>
                </c:pt>
                <c:pt idx="1984">
                  <c:v>63.258051385718858</c:v>
                </c:pt>
                <c:pt idx="1985">
                  <c:v>63.278816737506084</c:v>
                </c:pt>
                <c:pt idx="1986">
                  <c:v>63.285654934265708</c:v>
                </c:pt>
                <c:pt idx="1987">
                  <c:v>62.786746932657302</c:v>
                </c:pt>
                <c:pt idx="1988">
                  <c:v>62.799875123845233</c:v>
                </c:pt>
                <c:pt idx="1989">
                  <c:v>62.856042990853474</c:v>
                </c:pt>
                <c:pt idx="1990">
                  <c:v>63.388829303594861</c:v>
                </c:pt>
                <c:pt idx="1991">
                  <c:v>63.387935002787039</c:v>
                </c:pt>
                <c:pt idx="1992">
                  <c:v>63.380977488794386</c:v>
                </c:pt>
                <c:pt idx="1993">
                  <c:v>63.393849946494853</c:v>
                </c:pt>
                <c:pt idx="1994">
                  <c:v>63.379882615161037</c:v>
                </c:pt>
                <c:pt idx="1995">
                  <c:v>62.427553129840653</c:v>
                </c:pt>
                <c:pt idx="1996">
                  <c:v>61.839637427161215</c:v>
                </c:pt>
                <c:pt idx="1997">
                  <c:v>61.780749813506951</c:v>
                </c:pt>
                <c:pt idx="1998">
                  <c:v>61.201757030039104</c:v>
                </c:pt>
                <c:pt idx="1999">
                  <c:v>61.193903794324306</c:v>
                </c:pt>
                <c:pt idx="2000">
                  <c:v>61.18599856338146</c:v>
                </c:pt>
                <c:pt idx="2001">
                  <c:v>61.129935780050531</c:v>
                </c:pt>
                <c:pt idx="2002">
                  <c:v>61.129935780050531</c:v>
                </c:pt>
                <c:pt idx="2003">
                  <c:v>61.107435537818603</c:v>
                </c:pt>
                <c:pt idx="2004">
                  <c:v>61.123613014898702</c:v>
                </c:pt>
                <c:pt idx="2005">
                  <c:v>61.123613014898702</c:v>
                </c:pt>
                <c:pt idx="2006">
                  <c:v>61.123613014898702</c:v>
                </c:pt>
                <c:pt idx="2007">
                  <c:v>60.262957512414111</c:v>
                </c:pt>
                <c:pt idx="2008">
                  <c:v>60.278948148925743</c:v>
                </c:pt>
                <c:pt idx="2009">
                  <c:v>60.278948148925743</c:v>
                </c:pt>
                <c:pt idx="2010">
                  <c:v>60.264469774527825</c:v>
                </c:pt>
                <c:pt idx="2011">
                  <c:v>60.27243106714706</c:v>
                </c:pt>
                <c:pt idx="2012">
                  <c:v>60.27243106714706</c:v>
                </c:pt>
                <c:pt idx="2013">
                  <c:v>61.516884588248452</c:v>
                </c:pt>
                <c:pt idx="2014">
                  <c:v>61.509034502407339</c:v>
                </c:pt>
                <c:pt idx="2015">
                  <c:v>61.532430002627279</c:v>
                </c:pt>
                <c:pt idx="2016">
                  <c:v>61.540123686085764</c:v>
                </c:pt>
                <c:pt idx="2017">
                  <c:v>61.532430002627279</c:v>
                </c:pt>
                <c:pt idx="2018">
                  <c:v>60.991961437063715</c:v>
                </c:pt>
                <c:pt idx="2019">
                  <c:v>60.447576866579929</c:v>
                </c:pt>
                <c:pt idx="2020">
                  <c:v>60.441431234825153</c:v>
                </c:pt>
                <c:pt idx="2021">
                  <c:v>59.907335325550889</c:v>
                </c:pt>
                <c:pt idx="2022">
                  <c:v>59.386887760836423</c:v>
                </c:pt>
                <c:pt idx="2023">
                  <c:v>59.401489978254027</c:v>
                </c:pt>
                <c:pt idx="2024">
                  <c:v>59.38708508973005</c:v>
                </c:pt>
                <c:pt idx="2025">
                  <c:v>59.381596523970359</c:v>
                </c:pt>
                <c:pt idx="2026">
                  <c:v>59.38151295406729</c:v>
                </c:pt>
                <c:pt idx="2027">
                  <c:v>59.38151295406729</c:v>
                </c:pt>
                <c:pt idx="2028">
                  <c:v>59.931407568037343</c:v>
                </c:pt>
                <c:pt idx="2029">
                  <c:v>59.946319394458982</c:v>
                </c:pt>
                <c:pt idx="2030">
                  <c:v>60.488517236473022</c:v>
                </c:pt>
                <c:pt idx="2031">
                  <c:v>59.896423778043633</c:v>
                </c:pt>
                <c:pt idx="2032">
                  <c:v>59.866071815787819</c:v>
                </c:pt>
                <c:pt idx="2033">
                  <c:v>59.330873449132753</c:v>
                </c:pt>
                <c:pt idx="2034">
                  <c:v>59.330873449132753</c:v>
                </c:pt>
                <c:pt idx="2035">
                  <c:v>59.330873449132753</c:v>
                </c:pt>
                <c:pt idx="2036">
                  <c:v>59.338372354300169</c:v>
                </c:pt>
                <c:pt idx="2037">
                  <c:v>59.057177810407516</c:v>
                </c:pt>
                <c:pt idx="2038">
                  <c:v>59.057842485636144</c:v>
                </c:pt>
                <c:pt idx="2039">
                  <c:v>59.06584126957911</c:v>
                </c:pt>
                <c:pt idx="2040">
                  <c:v>59.06584126957911</c:v>
                </c:pt>
                <c:pt idx="2041">
                  <c:v>59.051133567547446</c:v>
                </c:pt>
                <c:pt idx="2042">
                  <c:v>59.043708637286251</c:v>
                </c:pt>
                <c:pt idx="2043">
                  <c:v>58.926772080922539</c:v>
                </c:pt>
                <c:pt idx="2044">
                  <c:v>58.941710815145484</c:v>
                </c:pt>
                <c:pt idx="2045">
                  <c:v>58.949155312328358</c:v>
                </c:pt>
                <c:pt idx="2046">
                  <c:v>58.963871845993459</c:v>
                </c:pt>
                <c:pt idx="2047">
                  <c:v>58.978535935542531</c:v>
                </c:pt>
                <c:pt idx="2048">
                  <c:v>58.99233464489523</c:v>
                </c:pt>
                <c:pt idx="2049">
                  <c:v>59.77113726392394</c:v>
                </c:pt>
                <c:pt idx="2050">
                  <c:v>59.763877163362977</c:v>
                </c:pt>
                <c:pt idx="2051">
                  <c:v>59.763877163362977</c:v>
                </c:pt>
                <c:pt idx="2052">
                  <c:v>59.228196438849395</c:v>
                </c:pt>
                <c:pt idx="2053">
                  <c:v>60.391416839767146</c:v>
                </c:pt>
                <c:pt idx="2054">
                  <c:v>61.510243794167828</c:v>
                </c:pt>
                <c:pt idx="2055">
                  <c:v>60.617593024656088</c:v>
                </c:pt>
                <c:pt idx="2056">
                  <c:v>60.610458509055348</c:v>
                </c:pt>
                <c:pt idx="2057">
                  <c:v>60.097038133372116</c:v>
                </c:pt>
                <c:pt idx="2058">
                  <c:v>60.6712792674073</c:v>
                </c:pt>
                <c:pt idx="2059">
                  <c:v>60.690120560051689</c:v>
                </c:pt>
                <c:pt idx="2060">
                  <c:v>61.24147762768969</c:v>
                </c:pt>
                <c:pt idx="2061">
                  <c:v>61.733950458968884</c:v>
                </c:pt>
                <c:pt idx="2062">
                  <c:v>61.211012730281688</c:v>
                </c:pt>
                <c:pt idx="2063">
                  <c:v>61.757180126391653</c:v>
                </c:pt>
                <c:pt idx="2064">
                  <c:v>61.787749208767849</c:v>
                </c:pt>
                <c:pt idx="2065">
                  <c:v>61.79294172086103</c:v>
                </c:pt>
                <c:pt idx="2066">
                  <c:v>62.357664053880967</c:v>
                </c:pt>
                <c:pt idx="2067">
                  <c:v>61.972330756366091</c:v>
                </c:pt>
                <c:pt idx="2068">
                  <c:v>61.959070336766601</c:v>
                </c:pt>
                <c:pt idx="2069">
                  <c:v>61.940713181171894</c:v>
                </c:pt>
                <c:pt idx="2070">
                  <c:v>61.903356895701918</c:v>
                </c:pt>
                <c:pt idx="2071">
                  <c:v>62.42461168288802</c:v>
                </c:pt>
                <c:pt idx="2072">
                  <c:v>62.42461168288802</c:v>
                </c:pt>
                <c:pt idx="2073">
                  <c:v>62.255034344951675</c:v>
                </c:pt>
                <c:pt idx="2074">
                  <c:v>62.831932687163857</c:v>
                </c:pt>
                <c:pt idx="2075">
                  <c:v>65.013771372698884</c:v>
                </c:pt>
                <c:pt idx="2076">
                  <c:v>66.050020176347914</c:v>
                </c:pt>
                <c:pt idx="2077">
                  <c:v>66.021446398883313</c:v>
                </c:pt>
                <c:pt idx="2078">
                  <c:v>65.972166834860161</c:v>
                </c:pt>
                <c:pt idx="2079">
                  <c:v>65.979177597407869</c:v>
                </c:pt>
                <c:pt idx="2080">
                  <c:v>65.953396750553992</c:v>
                </c:pt>
                <c:pt idx="2081">
                  <c:v>65.424462003960855</c:v>
                </c:pt>
                <c:pt idx="2082">
                  <c:v>65.429063151685824</c:v>
                </c:pt>
                <c:pt idx="2083">
                  <c:v>65.466223307098815</c:v>
                </c:pt>
                <c:pt idx="2084">
                  <c:v>65.495784292404153</c:v>
                </c:pt>
                <c:pt idx="2085">
                  <c:v>65.588494458230741</c:v>
                </c:pt>
                <c:pt idx="2086">
                  <c:v>65.579455658039606</c:v>
                </c:pt>
                <c:pt idx="2087">
                  <c:v>65.557335581605486</c:v>
                </c:pt>
                <c:pt idx="2088">
                  <c:v>65.561864899363087</c:v>
                </c:pt>
                <c:pt idx="2089">
                  <c:v>65.559069346721969</c:v>
                </c:pt>
                <c:pt idx="2090">
                  <c:v>65.583341786326628</c:v>
                </c:pt>
                <c:pt idx="2091">
                  <c:v>65.697886933256811</c:v>
                </c:pt>
                <c:pt idx="2092">
                  <c:v>65.725720933604691</c:v>
                </c:pt>
                <c:pt idx="2093">
                  <c:v>65.721367770320597</c:v>
                </c:pt>
                <c:pt idx="2094">
                  <c:v>65.728216159918858</c:v>
                </c:pt>
                <c:pt idx="2095">
                  <c:v>65.716955098772502</c:v>
                </c:pt>
                <c:pt idx="2096">
                  <c:v>66.26807807830599</c:v>
                </c:pt>
                <c:pt idx="2097">
                  <c:v>66.169517814608071</c:v>
                </c:pt>
                <c:pt idx="2098">
                  <c:v>66.14342131218919</c:v>
                </c:pt>
                <c:pt idx="2099">
                  <c:v>66.108911829367059</c:v>
                </c:pt>
                <c:pt idx="2100">
                  <c:v>66.094146277468738</c:v>
                </c:pt>
                <c:pt idx="2101">
                  <c:v>66.074285567017881</c:v>
                </c:pt>
                <c:pt idx="2102">
                  <c:v>66.064038479418429</c:v>
                </c:pt>
                <c:pt idx="2103">
                  <c:v>66.147546010407652</c:v>
                </c:pt>
                <c:pt idx="2104">
                  <c:v>66.139950858413812</c:v>
                </c:pt>
                <c:pt idx="2105">
                  <c:v>66.122708792853672</c:v>
                </c:pt>
                <c:pt idx="2106">
                  <c:v>66.122708792853672</c:v>
                </c:pt>
                <c:pt idx="2107">
                  <c:v>66.097422095406813</c:v>
                </c:pt>
                <c:pt idx="2108">
                  <c:v>66.084604663541057</c:v>
                </c:pt>
                <c:pt idx="2109">
                  <c:v>65.961489181367085</c:v>
                </c:pt>
                <c:pt idx="2110">
                  <c:v>65.419543479677372</c:v>
                </c:pt>
                <c:pt idx="2111">
                  <c:v>65.469121860653772</c:v>
                </c:pt>
                <c:pt idx="2112">
                  <c:v>65.533690071919082</c:v>
                </c:pt>
                <c:pt idx="2113">
                  <c:v>65.563949992136983</c:v>
                </c:pt>
                <c:pt idx="2114">
                  <c:v>65.585646775153407</c:v>
                </c:pt>
                <c:pt idx="2115">
                  <c:v>65.677901262268193</c:v>
                </c:pt>
                <c:pt idx="2116">
                  <c:v>65.691895197059409</c:v>
                </c:pt>
                <c:pt idx="2117">
                  <c:v>65.687113314737317</c:v>
                </c:pt>
                <c:pt idx="2118">
                  <c:v>65.687113314737317</c:v>
                </c:pt>
                <c:pt idx="2119">
                  <c:v>65.698829082918706</c:v>
                </c:pt>
                <c:pt idx="2120">
                  <c:v>65.70572110620995</c:v>
                </c:pt>
                <c:pt idx="2121">
                  <c:v>65.73424747571454</c:v>
                </c:pt>
                <c:pt idx="2122">
                  <c:v>65.729522723482432</c:v>
                </c:pt>
                <c:pt idx="2123">
                  <c:v>65.19920275580202</c:v>
                </c:pt>
                <c:pt idx="2124">
                  <c:v>65.205983567068841</c:v>
                </c:pt>
                <c:pt idx="2125">
                  <c:v>65.182717043742258</c:v>
                </c:pt>
                <c:pt idx="2126">
                  <c:v>64.086226608186564</c:v>
                </c:pt>
                <c:pt idx="2127">
                  <c:v>63.37616784151043</c:v>
                </c:pt>
                <c:pt idx="2128">
                  <c:v>64.377656650687229</c:v>
                </c:pt>
                <c:pt idx="2129">
                  <c:v>63.259533534159814</c:v>
                </c:pt>
                <c:pt idx="2130">
                  <c:v>63.209113475894206</c:v>
                </c:pt>
                <c:pt idx="2131">
                  <c:v>62.086630364692098</c:v>
                </c:pt>
                <c:pt idx="2132">
                  <c:v>62.072650157637895</c:v>
                </c:pt>
                <c:pt idx="2133">
                  <c:v>61.570680393310333</c:v>
                </c:pt>
                <c:pt idx="2134">
                  <c:v>61.5647214970205</c:v>
                </c:pt>
                <c:pt idx="2135">
                  <c:v>61.378070711401747</c:v>
                </c:pt>
                <c:pt idx="2136">
                  <c:v>61.947846919979526</c:v>
                </c:pt>
                <c:pt idx="2137">
                  <c:v>61.973177279358097</c:v>
                </c:pt>
                <c:pt idx="2138">
                  <c:v>62.520164446352759</c:v>
                </c:pt>
                <c:pt idx="2139">
                  <c:v>61.371244767538059</c:v>
                </c:pt>
                <c:pt idx="2140">
                  <c:v>61.377944914917407</c:v>
                </c:pt>
                <c:pt idx="2141">
                  <c:v>61.391230349027943</c:v>
                </c:pt>
                <c:pt idx="2142">
                  <c:v>60.823351178642262</c:v>
                </c:pt>
                <c:pt idx="2143">
                  <c:v>60.289646873177269</c:v>
                </c:pt>
                <c:pt idx="2144">
                  <c:v>60.285567157605058</c:v>
                </c:pt>
                <c:pt idx="2145">
                  <c:v>60.17598850837831</c:v>
                </c:pt>
                <c:pt idx="2146">
                  <c:v>60.206141899544811</c:v>
                </c:pt>
                <c:pt idx="2147">
                  <c:v>60.206141899544811</c:v>
                </c:pt>
                <c:pt idx="2148">
                  <c:v>60.206141899544811</c:v>
                </c:pt>
                <c:pt idx="2149">
                  <c:v>60.193187568018274</c:v>
                </c:pt>
                <c:pt idx="2150">
                  <c:v>60.213145641442807</c:v>
                </c:pt>
                <c:pt idx="2151">
                  <c:v>60.24132373763846</c:v>
                </c:pt>
                <c:pt idx="2152">
                  <c:v>60.224284996911301</c:v>
                </c:pt>
                <c:pt idx="2153">
                  <c:v>60.238374838928792</c:v>
                </c:pt>
                <c:pt idx="2154">
                  <c:v>60.25746983167798</c:v>
                </c:pt>
                <c:pt idx="2155">
                  <c:v>60.25746983167798</c:v>
                </c:pt>
                <c:pt idx="2156">
                  <c:v>60.267903030287052</c:v>
                </c:pt>
                <c:pt idx="2157">
                  <c:v>59.834231447965358</c:v>
                </c:pt>
                <c:pt idx="2158">
                  <c:v>60.345652729644392</c:v>
                </c:pt>
                <c:pt idx="2159">
                  <c:v>60.352064410288357</c:v>
                </c:pt>
                <c:pt idx="2160">
                  <c:v>59.804674859232705</c:v>
                </c:pt>
                <c:pt idx="2161">
                  <c:v>59.804674859232705</c:v>
                </c:pt>
                <c:pt idx="2162">
                  <c:v>60.352064410288357</c:v>
                </c:pt>
                <c:pt idx="2163">
                  <c:v>60.120550281228461</c:v>
                </c:pt>
                <c:pt idx="2164">
                  <c:v>60.127570550973921</c:v>
                </c:pt>
                <c:pt idx="2165">
                  <c:v>60.133967214457627</c:v>
                </c:pt>
                <c:pt idx="2166">
                  <c:v>60.116035462692615</c:v>
                </c:pt>
                <c:pt idx="2167">
                  <c:v>59.574933555137903</c:v>
                </c:pt>
                <c:pt idx="2168">
                  <c:v>59.587759734652181</c:v>
                </c:pt>
                <c:pt idx="2169">
                  <c:v>59.978012196832282</c:v>
                </c:pt>
                <c:pt idx="2170">
                  <c:v>59.98427078180103</c:v>
                </c:pt>
                <c:pt idx="2171">
                  <c:v>59.978012196832282</c:v>
                </c:pt>
                <c:pt idx="2172">
                  <c:v>59.442916173476874</c:v>
                </c:pt>
                <c:pt idx="2173">
                  <c:v>59.996684433231579</c:v>
                </c:pt>
                <c:pt idx="2174">
                  <c:v>59.990494743409755</c:v>
                </c:pt>
                <c:pt idx="2175">
                  <c:v>59.156350380556155</c:v>
                </c:pt>
                <c:pt idx="2176">
                  <c:v>59.156350380556155</c:v>
                </c:pt>
                <c:pt idx="2177">
                  <c:v>59.156350380556155</c:v>
                </c:pt>
                <c:pt idx="2178">
                  <c:v>59.162593306837024</c:v>
                </c:pt>
                <c:pt idx="2179">
                  <c:v>59.162593306837024</c:v>
                </c:pt>
                <c:pt idx="2180">
                  <c:v>59.168801768997206</c:v>
                </c:pt>
                <c:pt idx="2181">
                  <c:v>59.366653093059327</c:v>
                </c:pt>
                <c:pt idx="2182">
                  <c:v>59.360383661290058</c:v>
                </c:pt>
                <c:pt idx="2183">
                  <c:v>58.818911198703624</c:v>
                </c:pt>
                <c:pt idx="2184">
                  <c:v>58.825181361381425</c:v>
                </c:pt>
                <c:pt idx="2185">
                  <c:v>58.814677644485876</c:v>
                </c:pt>
                <c:pt idx="2186">
                  <c:v>58.82094215797737</c:v>
                </c:pt>
                <c:pt idx="2187">
                  <c:v>58.759518997866451</c:v>
                </c:pt>
                <c:pt idx="2188">
                  <c:v>58.131227085752869</c:v>
                </c:pt>
                <c:pt idx="2189">
                  <c:v>58.137314883412024</c:v>
                </c:pt>
                <c:pt idx="2190">
                  <c:v>58.685462906137808</c:v>
                </c:pt>
                <c:pt idx="2191">
                  <c:v>58.685462906137808</c:v>
                </c:pt>
                <c:pt idx="2192">
                  <c:v>58.691485680456623</c:v>
                </c:pt>
                <c:pt idx="2193">
                  <c:v>58.422112938984299</c:v>
                </c:pt>
                <c:pt idx="2194">
                  <c:v>58.428104821065268</c:v>
                </c:pt>
                <c:pt idx="2195">
                  <c:v>58.428104821065268</c:v>
                </c:pt>
                <c:pt idx="2196">
                  <c:v>58.428104821065268</c:v>
                </c:pt>
                <c:pt idx="2197">
                  <c:v>58.428104821065268</c:v>
                </c:pt>
                <c:pt idx="2198">
                  <c:v>59.521517758075198</c:v>
                </c:pt>
                <c:pt idx="2199">
                  <c:v>59.898234998529638</c:v>
                </c:pt>
                <c:pt idx="2200">
                  <c:v>59.357003692200756</c:v>
                </c:pt>
                <c:pt idx="2201">
                  <c:v>59.898234998529638</c:v>
                </c:pt>
                <c:pt idx="2202">
                  <c:v>59.886292708727865</c:v>
                </c:pt>
                <c:pt idx="2203">
                  <c:v>59.886292708727865</c:v>
                </c:pt>
                <c:pt idx="2204">
                  <c:v>59.863337365141611</c:v>
                </c:pt>
                <c:pt idx="2205">
                  <c:v>60.416142285327972</c:v>
                </c:pt>
                <c:pt idx="2206">
                  <c:v>59.875522510645681</c:v>
                </c:pt>
                <c:pt idx="2207">
                  <c:v>60.944177237672235</c:v>
                </c:pt>
                <c:pt idx="2208">
                  <c:v>60.948335879319039</c:v>
                </c:pt>
                <c:pt idx="2209">
                  <c:v>61.021366906769707</c:v>
                </c:pt>
                <c:pt idx="2210">
                  <c:v>60.414970293259337</c:v>
                </c:pt>
                <c:pt idx="2211">
                  <c:v>60.671538636372752</c:v>
                </c:pt>
                <c:pt idx="2212">
                  <c:v>61.228138215776553</c:v>
                </c:pt>
                <c:pt idx="2213">
                  <c:v>62.33321294399353</c:v>
                </c:pt>
                <c:pt idx="2214">
                  <c:v>63.967303691978358</c:v>
                </c:pt>
                <c:pt idx="2215">
                  <c:v>65.048912960043438</c:v>
                </c:pt>
                <c:pt idx="2216">
                  <c:v>64.489113213176239</c:v>
                </c:pt>
                <c:pt idx="2217">
                  <c:v>65.541363097573438</c:v>
                </c:pt>
                <c:pt idx="2218">
                  <c:v>66.064987211390275</c:v>
                </c:pt>
                <c:pt idx="2219">
                  <c:v>66.037880500999563</c:v>
                </c:pt>
                <c:pt idx="2220">
                  <c:v>66.041506209125458</c:v>
                </c:pt>
                <c:pt idx="2221">
                  <c:v>66.041506209125458</c:v>
                </c:pt>
                <c:pt idx="2222">
                  <c:v>65.531843510130358</c:v>
                </c:pt>
                <c:pt idx="2223">
                  <c:v>65.245655215826815</c:v>
                </c:pt>
                <c:pt idx="2224">
                  <c:v>64.728431703553468</c:v>
                </c:pt>
                <c:pt idx="2225">
                  <c:v>64.753116126425311</c:v>
                </c:pt>
                <c:pt idx="2226">
                  <c:v>64.765259436892435</c:v>
                </c:pt>
                <c:pt idx="2227">
                  <c:v>64.765259436892435</c:v>
                </c:pt>
                <c:pt idx="2228">
                  <c:v>64.77128208333788</c:v>
                </c:pt>
                <c:pt idx="2229">
                  <c:v>65.210390031896139</c:v>
                </c:pt>
                <c:pt idx="2230">
                  <c:v>65.746577784620058</c:v>
                </c:pt>
                <c:pt idx="2231">
                  <c:v>65.756166833022021</c:v>
                </c:pt>
                <c:pt idx="2232">
                  <c:v>65.756166833022021</c:v>
                </c:pt>
                <c:pt idx="2233">
                  <c:v>65.756166833022021</c:v>
                </c:pt>
                <c:pt idx="2234">
                  <c:v>65.750248632889623</c:v>
                </c:pt>
                <c:pt idx="2235">
                  <c:v>65.97537355669715</c:v>
                </c:pt>
                <c:pt idx="2236">
                  <c:v>65.959821030955254</c:v>
                </c:pt>
                <c:pt idx="2237">
                  <c:v>65.953821603492031</c:v>
                </c:pt>
                <c:pt idx="2238">
                  <c:v>65.944116562432129</c:v>
                </c:pt>
                <c:pt idx="2239">
                  <c:v>65.932556322685684</c:v>
                </c:pt>
                <c:pt idx="2240">
                  <c:v>65.914188217560991</c:v>
                </c:pt>
                <c:pt idx="2241">
                  <c:v>65.981640077978355</c:v>
                </c:pt>
                <c:pt idx="2242">
                  <c:v>76.400573808285102</c:v>
                </c:pt>
                <c:pt idx="2243">
                  <c:v>74.620684169105999</c:v>
                </c:pt>
                <c:pt idx="2244">
                  <c:v>71.814295698924241</c:v>
                </c:pt>
                <c:pt idx="2245">
                  <c:v>69.572119500802486</c:v>
                </c:pt>
                <c:pt idx="2246">
                  <c:v>67.882057310476341</c:v>
                </c:pt>
                <c:pt idx="2247">
                  <c:v>65.642956288657743</c:v>
                </c:pt>
                <c:pt idx="2248">
                  <c:v>64.537977092446909</c:v>
                </c:pt>
                <c:pt idx="2249">
                  <c:v>63.42572183208987</c:v>
                </c:pt>
                <c:pt idx="2250">
                  <c:v>62.859332246006666</c:v>
                </c:pt>
                <c:pt idx="2251">
                  <c:v>61.748206188304863</c:v>
                </c:pt>
                <c:pt idx="2252">
                  <c:v>60.020039677191086</c:v>
                </c:pt>
                <c:pt idx="2253">
                  <c:v>59.129480387967348</c:v>
                </c:pt>
                <c:pt idx="2254">
                  <c:v>58.042584126709755</c:v>
                </c:pt>
                <c:pt idx="2255">
                  <c:v>57.51234745245285</c:v>
                </c:pt>
                <c:pt idx="2256">
                  <c:v>56.975758693588354</c:v>
                </c:pt>
                <c:pt idx="2257">
                  <c:v>57.00130854490574</c:v>
                </c:pt>
                <c:pt idx="2258">
                  <c:v>56.455199523880935</c:v>
                </c:pt>
                <c:pt idx="2259">
                  <c:v>56.379962256063045</c:v>
                </c:pt>
                <c:pt idx="2260">
                  <c:v>56.36588302506442</c:v>
                </c:pt>
                <c:pt idx="2261">
                  <c:v>55.810667344180885</c:v>
                </c:pt>
                <c:pt idx="2262">
                  <c:v>55.810667344180885</c:v>
                </c:pt>
                <c:pt idx="2263">
                  <c:v>55.810667344180885</c:v>
                </c:pt>
                <c:pt idx="2264">
                  <c:v>55.254761293131018</c:v>
                </c:pt>
                <c:pt idx="2265">
                  <c:v>55.244890958832897</c:v>
                </c:pt>
                <c:pt idx="2266">
                  <c:v>56.34174413260169</c:v>
                </c:pt>
                <c:pt idx="2267">
                  <c:v>59.781404013932551</c:v>
                </c:pt>
                <c:pt idx="2268">
                  <c:v>63.186221133462112</c:v>
                </c:pt>
                <c:pt idx="2269">
                  <c:v>65.419861955764929</c:v>
                </c:pt>
                <c:pt idx="2270">
                  <c:v>66.525012070701393</c:v>
                </c:pt>
                <c:pt idx="2271">
                  <c:v>66.363928242871978</c:v>
                </c:pt>
                <c:pt idx="2272">
                  <c:v>66.894122909209926</c:v>
                </c:pt>
                <c:pt idx="2273">
                  <c:v>65.791986916997033</c:v>
                </c:pt>
                <c:pt idx="2274">
                  <c:v>65.762673660278921</c:v>
                </c:pt>
                <c:pt idx="2275">
                  <c:v>57.597111436079373</c:v>
                </c:pt>
                <c:pt idx="2276">
                  <c:v>61.259552559974651</c:v>
                </c:pt>
                <c:pt idx="2277">
                  <c:v>61.862978911478791</c:v>
                </c:pt>
                <c:pt idx="2278">
                  <c:v>62.024963559631743</c:v>
                </c:pt>
                <c:pt idx="2279">
                  <c:v>62.660538498843934</c:v>
                </c:pt>
                <c:pt idx="2280">
                  <c:v>60.055753010967813</c:v>
                </c:pt>
                <c:pt idx="2281">
                  <c:v>60.59155181101309</c:v>
                </c:pt>
                <c:pt idx="2282">
                  <c:v>60.59155181101309</c:v>
                </c:pt>
                <c:pt idx="2283">
                  <c:v>60.429917679772473</c:v>
                </c:pt>
                <c:pt idx="2284">
                  <c:v>59.84327112957984</c:v>
                </c:pt>
                <c:pt idx="2285">
                  <c:v>59.258351354526098</c:v>
                </c:pt>
                <c:pt idx="2286">
                  <c:v>60.457097785695808</c:v>
                </c:pt>
                <c:pt idx="2287">
                  <c:v>61.021869051454324</c:v>
                </c:pt>
                <c:pt idx="2288">
                  <c:v>61.577649573833888</c:v>
                </c:pt>
                <c:pt idx="2289">
                  <c:v>61.695290643365006</c:v>
                </c:pt>
                <c:pt idx="2290">
                  <c:v>61.124887675298439</c:v>
                </c:pt>
                <c:pt idx="2291">
                  <c:v>61.124887675298439</c:v>
                </c:pt>
                <c:pt idx="2292">
                  <c:v>61.111545178616218</c:v>
                </c:pt>
                <c:pt idx="2293">
                  <c:v>61.124026954769867</c:v>
                </c:pt>
                <c:pt idx="2294">
                  <c:v>61.153399030520013</c:v>
                </c:pt>
                <c:pt idx="2295">
                  <c:v>61.127797503191609</c:v>
                </c:pt>
                <c:pt idx="2296">
                  <c:v>61.121410454722621</c:v>
                </c:pt>
                <c:pt idx="2297">
                  <c:v>61.127797503191609</c:v>
                </c:pt>
                <c:pt idx="2298">
                  <c:v>61.67938547262338</c:v>
                </c:pt>
                <c:pt idx="2299">
                  <c:v>62.279362518175077</c:v>
                </c:pt>
                <c:pt idx="2300">
                  <c:v>62.836902098306197</c:v>
                </c:pt>
                <c:pt idx="2301">
                  <c:v>61.371512333986047</c:v>
                </c:pt>
                <c:pt idx="2302">
                  <c:v>61.358747705630265</c:v>
                </c:pt>
                <c:pt idx="2303">
                  <c:v>61.352312120874906</c:v>
                </c:pt>
                <c:pt idx="2304">
                  <c:v>60.805216621274454</c:v>
                </c:pt>
                <c:pt idx="2305">
                  <c:v>60.798706199509603</c:v>
                </c:pt>
                <c:pt idx="2306">
                  <c:v>61.349842266861607</c:v>
                </c:pt>
                <c:pt idx="2307">
                  <c:v>61.180749918409049</c:v>
                </c:pt>
                <c:pt idx="2308">
                  <c:v>60.633569981011483</c:v>
                </c:pt>
                <c:pt idx="2309">
                  <c:v>60.653440216885635</c:v>
                </c:pt>
                <c:pt idx="2310">
                  <c:v>60.686385301125107</c:v>
                </c:pt>
                <c:pt idx="2311">
                  <c:v>60.712183866311754</c:v>
                </c:pt>
                <c:pt idx="2312">
                  <c:v>61.246441474690705</c:v>
                </c:pt>
                <c:pt idx="2313">
                  <c:v>61.18336639818952</c:v>
                </c:pt>
                <c:pt idx="2314">
                  <c:v>61.140091017098484</c:v>
                </c:pt>
                <c:pt idx="2315">
                  <c:v>61.140091017098484</c:v>
                </c:pt>
                <c:pt idx="2316">
                  <c:v>61.73727693460647</c:v>
                </c:pt>
                <c:pt idx="2317">
                  <c:v>62.809889553238342</c:v>
                </c:pt>
                <c:pt idx="2318">
                  <c:v>62.796530404600475</c:v>
                </c:pt>
                <c:pt idx="2319">
                  <c:v>62.694392280057279</c:v>
                </c:pt>
                <c:pt idx="2320">
                  <c:v>63.653439355754067</c:v>
                </c:pt>
                <c:pt idx="2321">
                  <c:v>63.653683007516193</c:v>
                </c:pt>
                <c:pt idx="2322">
                  <c:v>63.680771076260527</c:v>
                </c:pt>
                <c:pt idx="2323">
                  <c:v>63.702864209276626</c:v>
                </c:pt>
                <c:pt idx="2324">
                  <c:v>63.849808037972203</c:v>
                </c:pt>
                <c:pt idx="2325">
                  <c:v>62.905435580899585</c:v>
                </c:pt>
                <c:pt idx="2326">
                  <c:v>62.34625322961417</c:v>
                </c:pt>
                <c:pt idx="2327">
                  <c:v>62.325167975198852</c:v>
                </c:pt>
                <c:pt idx="2328">
                  <c:v>62.311712346566296</c:v>
                </c:pt>
                <c:pt idx="2329">
                  <c:v>62.29809583983554</c:v>
                </c:pt>
                <c:pt idx="2330">
                  <c:v>62.291224835139701</c:v>
                </c:pt>
                <c:pt idx="2331">
                  <c:v>62.24661305688165</c:v>
                </c:pt>
                <c:pt idx="2332">
                  <c:v>61.126658422265052</c:v>
                </c:pt>
                <c:pt idx="2333">
                  <c:v>61.66658218742468</c:v>
                </c:pt>
                <c:pt idx="2334">
                  <c:v>60.536977285074848</c:v>
                </c:pt>
                <c:pt idx="2335">
                  <c:v>60.533040097064116</c:v>
                </c:pt>
                <c:pt idx="2336">
                  <c:v>60.54708640282287</c:v>
                </c:pt>
                <c:pt idx="2337">
                  <c:v>60.807768051113847</c:v>
                </c:pt>
                <c:pt idx="2338">
                  <c:v>60.807768051113847</c:v>
                </c:pt>
                <c:pt idx="2339">
                  <c:v>60.260006992495512</c:v>
                </c:pt>
                <c:pt idx="2340">
                  <c:v>60.269935867608005</c:v>
                </c:pt>
                <c:pt idx="2341">
                  <c:v>60.297252951017263</c:v>
                </c:pt>
                <c:pt idx="2342">
                  <c:v>60.315308731511884</c:v>
                </c:pt>
                <c:pt idx="2343">
                  <c:v>60.188199766511417</c:v>
                </c:pt>
                <c:pt idx="2344">
                  <c:v>60.788913019910865</c:v>
                </c:pt>
                <c:pt idx="2345">
                  <c:v>61.339782814301671</c:v>
                </c:pt>
                <c:pt idx="2346">
                  <c:v>60.792888025700478</c:v>
                </c:pt>
                <c:pt idx="2347">
                  <c:v>61.392868423875193</c:v>
                </c:pt>
                <c:pt idx="2348">
                  <c:v>62.514253655242413</c:v>
                </c:pt>
                <c:pt idx="2349">
                  <c:v>63.467015229220834</c:v>
                </c:pt>
                <c:pt idx="2350">
                  <c:v>64.044248830874267</c:v>
                </c:pt>
                <c:pt idx="2351">
                  <c:v>64.037441279556191</c:v>
                </c:pt>
                <c:pt idx="2352">
                  <c:v>65.133126054847054</c:v>
                </c:pt>
                <c:pt idx="2353">
                  <c:v>65.157503402176445</c:v>
                </c:pt>
                <c:pt idx="2354">
                  <c:v>65.721508416173521</c:v>
                </c:pt>
                <c:pt idx="2355">
                  <c:v>65.909016512057434</c:v>
                </c:pt>
                <c:pt idx="2356">
                  <c:v>66.455299955121362</c:v>
                </c:pt>
                <c:pt idx="2357">
                  <c:v>66.471696188163563</c:v>
                </c:pt>
                <c:pt idx="2358">
                  <c:v>65.850648310393936</c:v>
                </c:pt>
                <c:pt idx="2359">
                  <c:v>65.875525806036521</c:v>
                </c:pt>
                <c:pt idx="2360">
                  <c:v>65.341331532857382</c:v>
                </c:pt>
                <c:pt idx="2361">
                  <c:v>64.848498479604075</c:v>
                </c:pt>
                <c:pt idx="2362">
                  <c:v>64.85449833921578</c:v>
                </c:pt>
                <c:pt idx="2363">
                  <c:v>64.85449833921578</c:v>
                </c:pt>
                <c:pt idx="2364">
                  <c:v>63.785836120221369</c:v>
                </c:pt>
                <c:pt idx="2365">
                  <c:v>63.791774645429889</c:v>
                </c:pt>
                <c:pt idx="2366">
                  <c:v>63.797681748029149</c:v>
                </c:pt>
                <c:pt idx="2367">
                  <c:v>64.049110910210146</c:v>
                </c:pt>
                <c:pt idx="2368">
                  <c:v>64.60169170749208</c:v>
                </c:pt>
                <c:pt idx="2369">
                  <c:v>65.674887336662593</c:v>
                </c:pt>
                <c:pt idx="2370">
                  <c:v>65.646165194488617</c:v>
                </c:pt>
                <c:pt idx="2371">
                  <c:v>65.640301720808367</c:v>
                </c:pt>
                <c:pt idx="2372">
                  <c:v>65.604462644858927</c:v>
                </c:pt>
                <c:pt idx="2373">
                  <c:v>65.722394675243237</c:v>
                </c:pt>
                <c:pt idx="2374">
                  <c:v>65.703433283587628</c:v>
                </c:pt>
                <c:pt idx="2375">
                  <c:v>65.673936386340785</c:v>
                </c:pt>
                <c:pt idx="2376">
                  <c:v>65.642285143367772</c:v>
                </c:pt>
                <c:pt idx="2377">
                  <c:v>65.628873567103255</c:v>
                </c:pt>
                <c:pt idx="2378">
                  <c:v>65.61405874568095</c:v>
                </c:pt>
                <c:pt idx="2379">
                  <c:v>65.48418558417336</c:v>
                </c:pt>
                <c:pt idx="2380">
                  <c:v>65.48418558417336</c:v>
                </c:pt>
                <c:pt idx="2381">
                  <c:v>65.48418558417336</c:v>
                </c:pt>
                <c:pt idx="2382">
                  <c:v>65.477288242080647</c:v>
                </c:pt>
                <c:pt idx="2383">
                  <c:v>65.487879236491764</c:v>
                </c:pt>
                <c:pt idx="2384">
                  <c:v>65.476320256135338</c:v>
                </c:pt>
                <c:pt idx="2385">
                  <c:v>65.484971020927389</c:v>
                </c:pt>
                <c:pt idx="2386">
                  <c:v>65.474402860958264</c:v>
                </c:pt>
                <c:pt idx="2387">
                  <c:v>65.474402860958264</c:v>
                </c:pt>
                <c:pt idx="2388">
                  <c:v>64.933232935728114</c:v>
                </c:pt>
                <c:pt idx="2389">
                  <c:v>64.967909960030795</c:v>
                </c:pt>
                <c:pt idx="2390">
                  <c:v>64.953651698175875</c:v>
                </c:pt>
                <c:pt idx="2391">
                  <c:v>64.44478543013841</c:v>
                </c:pt>
                <c:pt idx="2392">
                  <c:v>63.921516043160288</c:v>
                </c:pt>
                <c:pt idx="2393">
                  <c:v>63.945736317667389</c:v>
                </c:pt>
                <c:pt idx="2394">
                  <c:v>64.497983484671167</c:v>
                </c:pt>
                <c:pt idx="2395">
                  <c:v>65.018828270457419</c:v>
                </c:pt>
                <c:pt idx="2396">
                  <c:v>64.376913275300694</c:v>
                </c:pt>
                <c:pt idx="2397">
                  <c:v>64.284638867279995</c:v>
                </c:pt>
                <c:pt idx="2398">
                  <c:v>64.826222937784593</c:v>
                </c:pt>
                <c:pt idx="2399">
                  <c:v>64.828544222213125</c:v>
                </c:pt>
                <c:pt idx="2400">
                  <c:v>64.277701456789771</c:v>
                </c:pt>
                <c:pt idx="2401">
                  <c:v>64.251948609624534</c:v>
                </c:pt>
                <c:pt idx="2402">
                  <c:v>64.229507813205359</c:v>
                </c:pt>
                <c:pt idx="2403">
                  <c:v>65.744216684156527</c:v>
                </c:pt>
                <c:pt idx="2404">
                  <c:v>66.291868984207525</c:v>
                </c:pt>
                <c:pt idx="2405">
                  <c:v>66.328328442840387</c:v>
                </c:pt>
                <c:pt idx="2406">
                  <c:v>66.314143890251657</c:v>
                </c:pt>
                <c:pt idx="2407">
                  <c:v>66.306984614749211</c:v>
                </c:pt>
                <c:pt idx="2408">
                  <c:v>66.306984614749211</c:v>
                </c:pt>
                <c:pt idx="2409">
                  <c:v>66.197774214522795</c:v>
                </c:pt>
                <c:pt idx="2410">
                  <c:v>65.61538308918162</c:v>
                </c:pt>
                <c:pt idx="2411">
                  <c:v>65.10880648261751</c:v>
                </c:pt>
                <c:pt idx="2412">
                  <c:v>64.55640290856698</c:v>
                </c:pt>
                <c:pt idx="2413">
                  <c:v>64.051188012215334</c:v>
                </c:pt>
                <c:pt idx="2414">
                  <c:v>64.661320815296165</c:v>
                </c:pt>
                <c:pt idx="2415">
                  <c:v>64.95267125921265</c:v>
                </c:pt>
                <c:pt idx="2416">
                  <c:v>64.860185420046378</c:v>
                </c:pt>
                <c:pt idx="2417">
                  <c:v>64.402964448637306</c:v>
                </c:pt>
                <c:pt idx="2418">
                  <c:v>65.103106232298217</c:v>
                </c:pt>
                <c:pt idx="2419">
                  <c:v>65.15922520680401</c:v>
                </c:pt>
                <c:pt idx="2420">
                  <c:v>65.043223269346896</c:v>
                </c:pt>
                <c:pt idx="2421">
                  <c:v>63.570686587572737</c:v>
                </c:pt>
                <c:pt idx="2422">
                  <c:v>63.588122125500362</c:v>
                </c:pt>
                <c:pt idx="2423">
                  <c:v>63.573954767745882</c:v>
                </c:pt>
                <c:pt idx="2424">
                  <c:v>63.52077961136213</c:v>
                </c:pt>
                <c:pt idx="2425">
                  <c:v>63.50559538428984</c:v>
                </c:pt>
                <c:pt idx="2426">
                  <c:v>63.506770190394228</c:v>
                </c:pt>
                <c:pt idx="2427">
                  <c:v>64.142571018789596</c:v>
                </c:pt>
                <c:pt idx="2428">
                  <c:v>64.226296343911002</c:v>
                </c:pt>
                <c:pt idx="2429">
                  <c:v>64.702672918907993</c:v>
                </c:pt>
                <c:pt idx="2430">
                  <c:v>64.727317603695795</c:v>
                </c:pt>
                <c:pt idx="2431">
                  <c:v>64.755192563091441</c:v>
                </c:pt>
                <c:pt idx="2432">
                  <c:v>64.244767930091683</c:v>
                </c:pt>
                <c:pt idx="2433">
                  <c:v>64.243030119358252</c:v>
                </c:pt>
                <c:pt idx="2434">
                  <c:v>64.808519513669097</c:v>
                </c:pt>
                <c:pt idx="2435">
                  <c:v>64.824420714692494</c:v>
                </c:pt>
                <c:pt idx="2436">
                  <c:v>64.278000263761214</c:v>
                </c:pt>
                <c:pt idx="2437">
                  <c:v>63.73331417648707</c:v>
                </c:pt>
                <c:pt idx="2438">
                  <c:v>64.280744141435918</c:v>
                </c:pt>
                <c:pt idx="2439">
                  <c:v>63.233795153063696</c:v>
                </c:pt>
                <c:pt idx="2440">
                  <c:v>63.877491012377327</c:v>
                </c:pt>
                <c:pt idx="2441">
                  <c:v>64.423745138300887</c:v>
                </c:pt>
                <c:pt idx="2442">
                  <c:v>64.435043963155152</c:v>
                </c:pt>
                <c:pt idx="2443">
                  <c:v>64.484182630739397</c:v>
                </c:pt>
                <c:pt idx="2444">
                  <c:v>64.493623869992973</c:v>
                </c:pt>
                <c:pt idx="2445">
                  <c:v>65.300525324770291</c:v>
                </c:pt>
                <c:pt idx="2446">
                  <c:v>65.300525324770291</c:v>
                </c:pt>
                <c:pt idx="2447">
                  <c:v>65.281731409681242</c:v>
                </c:pt>
                <c:pt idx="2448">
                  <c:v>65.26518831141415</c:v>
                </c:pt>
                <c:pt idx="2449">
                  <c:v>64.635049265492142</c:v>
                </c:pt>
                <c:pt idx="2450">
                  <c:v>64.066203015193125</c:v>
                </c:pt>
                <c:pt idx="2451">
                  <c:v>63.210563741132098</c:v>
                </c:pt>
                <c:pt idx="2452">
                  <c:v>63.124517949894326</c:v>
                </c:pt>
                <c:pt idx="2453">
                  <c:v>63.149606087177588</c:v>
                </c:pt>
                <c:pt idx="2454">
                  <c:v>63.1267710545781</c:v>
                </c:pt>
                <c:pt idx="2455">
                  <c:v>63.170240528950458</c:v>
                </c:pt>
                <c:pt idx="2456">
                  <c:v>63.280034195119001</c:v>
                </c:pt>
                <c:pt idx="2457">
                  <c:v>63.146575579288275</c:v>
                </c:pt>
                <c:pt idx="2458">
                  <c:v>62.696871988871209</c:v>
                </c:pt>
                <c:pt idx="2459">
                  <c:v>62.646764154371034</c:v>
                </c:pt>
                <c:pt idx="2460">
                  <c:v>62.611457162625861</c:v>
                </c:pt>
                <c:pt idx="2461">
                  <c:v>62.08435213987601</c:v>
                </c:pt>
                <c:pt idx="2462">
                  <c:v>61.563119845753683</c:v>
                </c:pt>
                <c:pt idx="2463">
                  <c:v>61.131696075590483</c:v>
                </c:pt>
                <c:pt idx="2464">
                  <c:v>62.243189409645829</c:v>
                </c:pt>
                <c:pt idx="2465">
                  <c:v>62.809086043239894</c:v>
                </c:pt>
                <c:pt idx="2466">
                  <c:v>62.807340177358583</c:v>
                </c:pt>
                <c:pt idx="2467">
                  <c:v>63.351687337115777</c:v>
                </c:pt>
                <c:pt idx="2468">
                  <c:v>63.946024019453517</c:v>
                </c:pt>
                <c:pt idx="2469">
                  <c:v>64.102730837697095</c:v>
                </c:pt>
                <c:pt idx="2470">
                  <c:v>64.087643716392137</c:v>
                </c:pt>
                <c:pt idx="2471">
                  <c:v>63.529957763938839</c:v>
                </c:pt>
                <c:pt idx="2472">
                  <c:v>63.498067521873743</c:v>
                </c:pt>
                <c:pt idx="2473">
                  <c:v>63.498067521873743</c:v>
                </c:pt>
                <c:pt idx="2474">
                  <c:v>62.948344747791737</c:v>
                </c:pt>
                <c:pt idx="2475">
                  <c:v>63.232506633200508</c:v>
                </c:pt>
                <c:pt idx="2476">
                  <c:v>63.215528248581457</c:v>
                </c:pt>
                <c:pt idx="2477">
                  <c:v>63.209980197699885</c:v>
                </c:pt>
                <c:pt idx="2478">
                  <c:v>63.192655124955692</c:v>
                </c:pt>
                <c:pt idx="2479">
                  <c:v>63.196624701762794</c:v>
                </c:pt>
                <c:pt idx="2480">
                  <c:v>62.646222446609052</c:v>
                </c:pt>
                <c:pt idx="2481">
                  <c:v>62.679570450092463</c:v>
                </c:pt>
                <c:pt idx="2482">
                  <c:v>62.650284070381197</c:v>
                </c:pt>
                <c:pt idx="2483">
                  <c:v>63.223498405239226</c:v>
                </c:pt>
                <c:pt idx="2484">
                  <c:v>63.211360973950541</c:v>
                </c:pt>
                <c:pt idx="2485">
                  <c:v>63.205242629470177</c:v>
                </c:pt>
                <c:pt idx="2486">
                  <c:v>63.15015567282007</c:v>
                </c:pt>
                <c:pt idx="2487">
                  <c:v>62.728868687747394</c:v>
                </c:pt>
                <c:pt idx="2488">
                  <c:v>62.722608895926278</c:v>
                </c:pt>
                <c:pt idx="2489">
                  <c:v>63.238360271962286</c:v>
                </c:pt>
                <c:pt idx="2490">
                  <c:v>63.242196838413449</c:v>
                </c:pt>
                <c:pt idx="2491">
                  <c:v>63.806846571456454</c:v>
                </c:pt>
                <c:pt idx="2492">
                  <c:v>63.838414183512654</c:v>
                </c:pt>
                <c:pt idx="2493">
                  <c:v>63.810657093478369</c:v>
                </c:pt>
                <c:pt idx="2494">
                  <c:v>64.378070874968046</c:v>
                </c:pt>
                <c:pt idx="2495">
                  <c:v>64.901919896708506</c:v>
                </c:pt>
                <c:pt idx="2496">
                  <c:v>64.901919896708506</c:v>
                </c:pt>
                <c:pt idx="2497">
                  <c:v>64.901919896708506</c:v>
                </c:pt>
                <c:pt idx="2498">
                  <c:v>64.901919896708506</c:v>
                </c:pt>
                <c:pt idx="2499">
                  <c:v>64.345494654250601</c:v>
                </c:pt>
                <c:pt idx="2500">
                  <c:v>64.345494654250601</c:v>
                </c:pt>
                <c:pt idx="2501">
                  <c:v>64.351253315203905</c:v>
                </c:pt>
                <c:pt idx="2502">
                  <c:v>63.819365367099039</c:v>
                </c:pt>
                <c:pt idx="2503">
                  <c:v>63.834578203415312</c:v>
                </c:pt>
                <c:pt idx="2504">
                  <c:v>63.830736434343223</c:v>
                </c:pt>
                <c:pt idx="2505">
                  <c:v>64.201486103862209</c:v>
                </c:pt>
                <c:pt idx="2506">
                  <c:v>64.201486103862209</c:v>
                </c:pt>
                <c:pt idx="2507">
                  <c:v>64.729244129417651</c:v>
                </c:pt>
                <c:pt idx="2508">
                  <c:v>64.706266994248779</c:v>
                </c:pt>
                <c:pt idx="2509">
                  <c:v>64.672055523720815</c:v>
                </c:pt>
                <c:pt idx="2510">
                  <c:v>64.669861047589563</c:v>
                </c:pt>
                <c:pt idx="2511">
                  <c:v>64.543358286052353</c:v>
                </c:pt>
                <c:pt idx="2512">
                  <c:v>64.027470272533236</c:v>
                </c:pt>
                <c:pt idx="2513">
                  <c:v>63.513447466880635</c:v>
                </c:pt>
                <c:pt idx="2514">
                  <c:v>63.525027996673799</c:v>
                </c:pt>
                <c:pt idx="2515">
                  <c:v>64.123495695226069</c:v>
                </c:pt>
                <c:pt idx="2516">
                  <c:v>64.666678517407973</c:v>
                </c:pt>
                <c:pt idx="2517">
                  <c:v>63.496718495777657</c:v>
                </c:pt>
                <c:pt idx="2518">
                  <c:v>64.577812229239768</c:v>
                </c:pt>
                <c:pt idx="2519">
                  <c:v>64.568352969521101</c:v>
                </c:pt>
                <c:pt idx="2520">
                  <c:v>62.888424588546243</c:v>
                </c:pt>
                <c:pt idx="2521">
                  <c:v>62.349497251892558</c:v>
                </c:pt>
                <c:pt idx="2522">
                  <c:v>63.481532638530062</c:v>
                </c:pt>
                <c:pt idx="2523">
                  <c:v>62.589300631623033</c:v>
                </c:pt>
                <c:pt idx="2524">
                  <c:v>62.040531106871391</c:v>
                </c:pt>
                <c:pt idx="2525">
                  <c:v>62.046256370382892</c:v>
                </c:pt>
                <c:pt idx="2526">
                  <c:v>62.596786454264475</c:v>
                </c:pt>
                <c:pt idx="2527">
                  <c:v>63.199544570652627</c:v>
                </c:pt>
                <c:pt idx="2528">
                  <c:v>62.660966048896945</c:v>
                </c:pt>
                <c:pt idx="2529">
                  <c:v>63.48112685384875</c:v>
                </c:pt>
                <c:pt idx="2530">
                  <c:v>64.005677758127845</c:v>
                </c:pt>
                <c:pt idx="2531">
                  <c:v>64.524804203924546</c:v>
                </c:pt>
                <c:pt idx="2532">
                  <c:v>64.473781311226588</c:v>
                </c:pt>
                <c:pt idx="2533">
                  <c:v>64.449219874351897</c:v>
                </c:pt>
                <c:pt idx="2534">
                  <c:v>64.447031199782003</c:v>
                </c:pt>
                <c:pt idx="2535">
                  <c:v>65.005972755834506</c:v>
                </c:pt>
                <c:pt idx="2536">
                  <c:v>64.999717637892644</c:v>
                </c:pt>
                <c:pt idx="2537">
                  <c:v>64.97376441172004</c:v>
                </c:pt>
                <c:pt idx="2538">
                  <c:v>64.929560859038816</c:v>
                </c:pt>
                <c:pt idx="2539">
                  <c:v>64.916196954583739</c:v>
                </c:pt>
                <c:pt idx="2540">
                  <c:v>64.888362993503392</c:v>
                </c:pt>
                <c:pt idx="2541">
                  <c:v>64.690833761694961</c:v>
                </c:pt>
                <c:pt idx="2542">
                  <c:v>64.690833761694961</c:v>
                </c:pt>
                <c:pt idx="2543">
                  <c:v>64.726411540315951</c:v>
                </c:pt>
                <c:pt idx="2544">
                  <c:v>62.640972001934422</c:v>
                </c:pt>
                <c:pt idx="2545">
                  <c:v>66.372706330584634</c:v>
                </c:pt>
                <c:pt idx="2546">
                  <c:v>65.278102448766191</c:v>
                </c:pt>
                <c:pt idx="2547">
                  <c:v>65.195868657525367</c:v>
                </c:pt>
                <c:pt idx="2548">
                  <c:v>65.212784378241224</c:v>
                </c:pt>
                <c:pt idx="2549">
                  <c:v>64.698805374254093</c:v>
                </c:pt>
                <c:pt idx="2550">
                  <c:v>64.709878654239461</c:v>
                </c:pt>
                <c:pt idx="2551">
                  <c:v>64.145559222373947</c:v>
                </c:pt>
                <c:pt idx="2552">
                  <c:v>64.145559222373947</c:v>
                </c:pt>
                <c:pt idx="2553">
                  <c:v>62.664709185948588</c:v>
                </c:pt>
                <c:pt idx="2554">
                  <c:v>63.78020606921833</c:v>
                </c:pt>
                <c:pt idx="2555">
                  <c:v>64.329714111956264</c:v>
                </c:pt>
                <c:pt idx="2556">
                  <c:v>64.339546909553292</c:v>
                </c:pt>
                <c:pt idx="2557">
                  <c:v>64.345505978773758</c:v>
                </c:pt>
                <c:pt idx="2558">
                  <c:v>64.878919363270512</c:v>
                </c:pt>
                <c:pt idx="2559">
                  <c:v>64.210846305180837</c:v>
                </c:pt>
                <c:pt idx="2560">
                  <c:v>63.673656822783535</c:v>
                </c:pt>
                <c:pt idx="2561">
                  <c:v>64.2354775980765</c:v>
                </c:pt>
                <c:pt idx="2562">
                  <c:v>64.180067031761581</c:v>
                </c:pt>
                <c:pt idx="2563">
                  <c:v>64.124825406829402</c:v>
                </c:pt>
                <c:pt idx="2564">
                  <c:v>63.601011609271659</c:v>
                </c:pt>
                <c:pt idx="2565">
                  <c:v>62.956788962253974</c:v>
                </c:pt>
                <c:pt idx="2566">
                  <c:v>62.929131605778018</c:v>
                </c:pt>
                <c:pt idx="2567">
                  <c:v>63.50568658810765</c:v>
                </c:pt>
                <c:pt idx="2568">
                  <c:v>63.50568658810765</c:v>
                </c:pt>
                <c:pt idx="2569">
                  <c:v>63.488546944996145</c:v>
                </c:pt>
                <c:pt idx="2570">
                  <c:v>63.457559103611601</c:v>
                </c:pt>
                <c:pt idx="2571">
                  <c:v>63.174662631956338</c:v>
                </c:pt>
                <c:pt idx="2572">
                  <c:v>63.149629585547345</c:v>
                </c:pt>
                <c:pt idx="2573">
                  <c:v>61.997713774942319</c:v>
                </c:pt>
                <c:pt idx="2574">
                  <c:v>60.892365894531913</c:v>
                </c:pt>
                <c:pt idx="2575">
                  <c:v>60.91437605973487</c:v>
                </c:pt>
                <c:pt idx="2576">
                  <c:v>60.952705043515273</c:v>
                </c:pt>
                <c:pt idx="2577">
                  <c:v>60.689892940204125</c:v>
                </c:pt>
                <c:pt idx="2578">
                  <c:v>60.710399763872864</c:v>
                </c:pt>
                <c:pt idx="2579">
                  <c:v>60.702985829701298</c:v>
                </c:pt>
                <c:pt idx="2580">
                  <c:v>60.175906301747339</c:v>
                </c:pt>
                <c:pt idx="2581">
                  <c:v>60.185290424469009</c:v>
                </c:pt>
                <c:pt idx="2582">
                  <c:v>60.218671233912424</c:v>
                </c:pt>
                <c:pt idx="2583">
                  <c:v>60.375260619535311</c:v>
                </c:pt>
                <c:pt idx="2584">
                  <c:v>60.388516737966313</c:v>
                </c:pt>
                <c:pt idx="2585">
                  <c:v>60.394802565047769</c:v>
                </c:pt>
                <c:pt idx="2586">
                  <c:v>60.407833000322015</c:v>
                </c:pt>
                <c:pt idx="2587">
                  <c:v>60.401619303236288</c:v>
                </c:pt>
                <c:pt idx="2588">
                  <c:v>60.401619303236288</c:v>
                </c:pt>
                <c:pt idx="2589">
                  <c:v>60.205100405561751</c:v>
                </c:pt>
                <c:pt idx="2590">
                  <c:v>60.233973926264056</c:v>
                </c:pt>
                <c:pt idx="2591">
                  <c:v>60.774830319906023</c:v>
                </c:pt>
                <c:pt idx="2592">
                  <c:v>60.768684765894115</c:v>
                </c:pt>
                <c:pt idx="2593">
                  <c:v>60.772698028035791</c:v>
                </c:pt>
                <c:pt idx="2594">
                  <c:v>60.214998631644633</c:v>
                </c:pt>
                <c:pt idx="2595">
                  <c:v>60.138264605874411</c:v>
                </c:pt>
                <c:pt idx="2596">
                  <c:v>60.708278811605894</c:v>
                </c:pt>
                <c:pt idx="2597">
                  <c:v>61.326948001403643</c:v>
                </c:pt>
                <c:pt idx="2598">
                  <c:v>61.307825793686078</c:v>
                </c:pt>
                <c:pt idx="2599">
                  <c:v>60.723532804144185</c:v>
                </c:pt>
                <c:pt idx="2600">
                  <c:v>60.709953066991872</c:v>
                </c:pt>
                <c:pt idx="2601">
                  <c:v>60.989652089059213</c:v>
                </c:pt>
                <c:pt idx="2602">
                  <c:v>61.009604365701236</c:v>
                </c:pt>
                <c:pt idx="2603">
                  <c:v>61.034915185304079</c:v>
                </c:pt>
                <c:pt idx="2604">
                  <c:v>61.014249512301319</c:v>
                </c:pt>
                <c:pt idx="2605">
                  <c:v>61.00785831621657</c:v>
                </c:pt>
                <c:pt idx="2606">
                  <c:v>61.00785831621657</c:v>
                </c:pt>
                <c:pt idx="2607">
                  <c:v>59.785807533828475</c:v>
                </c:pt>
                <c:pt idx="2608">
                  <c:v>59.240609449065815</c:v>
                </c:pt>
                <c:pt idx="2609">
                  <c:v>59.253269360447554</c:v>
                </c:pt>
                <c:pt idx="2610">
                  <c:v>59.271999892530026</c:v>
                </c:pt>
                <c:pt idx="2611">
                  <c:v>59.290424502004612</c:v>
                </c:pt>
                <c:pt idx="2612">
                  <c:v>59.297051194881696</c:v>
                </c:pt>
                <c:pt idx="2613">
                  <c:v>59.424008918941475</c:v>
                </c:pt>
                <c:pt idx="2614">
                  <c:v>59.424008918941475</c:v>
                </c:pt>
                <c:pt idx="2615">
                  <c:v>59.430021656452958</c:v>
                </c:pt>
                <c:pt idx="2616">
                  <c:v>59.436003377528571</c:v>
                </c:pt>
                <c:pt idx="2617">
                  <c:v>59.436003377528571</c:v>
                </c:pt>
                <c:pt idx="2618">
                  <c:v>59.44195438117049</c:v>
                </c:pt>
                <c:pt idx="2619">
                  <c:v>59.860547751585841</c:v>
                </c:pt>
                <c:pt idx="2620">
                  <c:v>59.860547751585841</c:v>
                </c:pt>
                <c:pt idx="2621">
                  <c:v>59.85462622899135</c:v>
                </c:pt>
                <c:pt idx="2622">
                  <c:v>59.848673124847984</c:v>
                </c:pt>
                <c:pt idx="2623">
                  <c:v>59.838466741470917</c:v>
                </c:pt>
                <c:pt idx="2624">
                  <c:v>59.838466741470917</c:v>
                </c:pt>
                <c:pt idx="2625">
                  <c:v>59.776403397292718</c:v>
                </c:pt>
                <c:pt idx="2626">
                  <c:v>60.340104910548547</c:v>
                </c:pt>
                <c:pt idx="2627">
                  <c:v>60.317346478647437</c:v>
                </c:pt>
                <c:pt idx="2628">
                  <c:v>59.770179308765933</c:v>
                </c:pt>
                <c:pt idx="2629">
                  <c:v>59.759034059503279</c:v>
                </c:pt>
                <c:pt idx="2630">
                  <c:v>59.759034059503279</c:v>
                </c:pt>
                <c:pt idx="2631">
                  <c:v>59.90389819697301</c:v>
                </c:pt>
                <c:pt idx="2632">
                  <c:v>59.897847096416136</c:v>
                </c:pt>
                <c:pt idx="2633">
                  <c:v>60.455701103103443</c:v>
                </c:pt>
                <c:pt idx="2634">
                  <c:v>60.472832489212593</c:v>
                </c:pt>
                <c:pt idx="2635">
                  <c:v>61.564555242273272</c:v>
                </c:pt>
                <c:pt idx="2636">
                  <c:v>60.98324297916983</c:v>
                </c:pt>
                <c:pt idx="2637">
                  <c:v>61.887334613756785</c:v>
                </c:pt>
                <c:pt idx="2638">
                  <c:v>61.897557258352876</c:v>
                </c:pt>
                <c:pt idx="2639">
                  <c:v>63.047766359825829</c:v>
                </c:pt>
                <c:pt idx="2640">
                  <c:v>65.397631885710467</c:v>
                </c:pt>
                <c:pt idx="2641">
                  <c:v>66.988901229754049</c:v>
                </c:pt>
                <c:pt idx="2642">
                  <c:v>66.964274309896894</c:v>
                </c:pt>
                <c:pt idx="2643">
                  <c:v>66.596905171081261</c:v>
                </c:pt>
                <c:pt idx="2644">
                  <c:v>66.602959742806036</c:v>
                </c:pt>
                <c:pt idx="2645">
                  <c:v>66.072683891648495</c:v>
                </c:pt>
                <c:pt idx="2646">
                  <c:v>66.084632794812975</c:v>
                </c:pt>
                <c:pt idx="2647">
                  <c:v>66.09056080107402</c:v>
                </c:pt>
                <c:pt idx="2648">
                  <c:v>66.638514453307096</c:v>
                </c:pt>
                <c:pt idx="2649">
                  <c:v>66.251665076338611</c:v>
                </c:pt>
                <c:pt idx="2650">
                  <c:v>66.247957269771192</c:v>
                </c:pt>
                <c:pt idx="2651">
                  <c:v>66.236213774618406</c:v>
                </c:pt>
                <c:pt idx="2652">
                  <c:v>66.236213774618406</c:v>
                </c:pt>
                <c:pt idx="2653">
                  <c:v>65.123893898731467</c:v>
                </c:pt>
                <c:pt idx="2654">
                  <c:v>65.670210192209424</c:v>
                </c:pt>
                <c:pt idx="2655">
                  <c:v>65.160940090110827</c:v>
                </c:pt>
                <c:pt idx="2656">
                  <c:v>64.629397251441887</c:v>
                </c:pt>
                <c:pt idx="2657">
                  <c:v>64.635192258104652</c:v>
                </c:pt>
                <c:pt idx="2658">
                  <c:v>65.178223388386556</c:v>
                </c:pt>
                <c:pt idx="2659">
                  <c:v>65.715114816814889</c:v>
                </c:pt>
                <c:pt idx="2660">
                  <c:v>65.715114816814889</c:v>
                </c:pt>
                <c:pt idx="2661">
                  <c:v>66.078383507871905</c:v>
                </c:pt>
                <c:pt idx="2662">
                  <c:v>66.078383507871905</c:v>
                </c:pt>
                <c:pt idx="2663">
                  <c:v>66.112008730101209</c:v>
                </c:pt>
                <c:pt idx="2664">
                  <c:v>65.899448820244572</c:v>
                </c:pt>
                <c:pt idx="2665">
                  <c:v>65.296532089624975</c:v>
                </c:pt>
                <c:pt idx="2666">
                  <c:v>64.935887746669749</c:v>
                </c:pt>
                <c:pt idx="2667">
                  <c:v>62.446524864648147</c:v>
                </c:pt>
                <c:pt idx="2668">
                  <c:v>61.996629641136757</c:v>
                </c:pt>
                <c:pt idx="2669">
                  <c:v>64.235588813615706</c:v>
                </c:pt>
                <c:pt idx="2670">
                  <c:v>64.245855396175955</c:v>
                </c:pt>
                <c:pt idx="2671">
                  <c:v>64.209014375091527</c:v>
                </c:pt>
                <c:pt idx="2672">
                  <c:v>64.183789611643633</c:v>
                </c:pt>
                <c:pt idx="2673">
                  <c:v>63.182241973563173</c:v>
                </c:pt>
                <c:pt idx="2674">
                  <c:v>62.086905174679508</c:v>
                </c:pt>
                <c:pt idx="2675">
                  <c:v>62.086905174679508</c:v>
                </c:pt>
                <c:pt idx="2676">
                  <c:v>62.075663891103616</c:v>
                </c:pt>
                <c:pt idx="2677">
                  <c:v>62.598123351332617</c:v>
                </c:pt>
                <c:pt idx="2678">
                  <c:v>62.567472434307909</c:v>
                </c:pt>
                <c:pt idx="2679">
                  <c:v>63.026299600530017</c:v>
                </c:pt>
                <c:pt idx="2680">
                  <c:v>62.995424580531783</c:v>
                </c:pt>
                <c:pt idx="2681">
                  <c:v>62.976259296765747</c:v>
                </c:pt>
                <c:pt idx="2682">
                  <c:v>63.483127931293225</c:v>
                </c:pt>
                <c:pt idx="2683">
                  <c:v>64.003443064175585</c:v>
                </c:pt>
                <c:pt idx="2684">
                  <c:v>63.486840500094338</c:v>
                </c:pt>
                <c:pt idx="2685">
                  <c:v>63.275711608608354</c:v>
                </c:pt>
                <c:pt idx="2686">
                  <c:v>63.223844267061679</c:v>
                </c:pt>
                <c:pt idx="2687">
                  <c:v>62.653174424188869</c:v>
                </c:pt>
                <c:pt idx="2688">
                  <c:v>63.213489715960158</c:v>
                </c:pt>
                <c:pt idx="2689">
                  <c:v>65.330612259566209</c:v>
                </c:pt>
                <c:pt idx="2690">
                  <c:v>64.773567980879804</c:v>
                </c:pt>
                <c:pt idx="2691">
                  <c:v>62.601966947652372</c:v>
                </c:pt>
                <c:pt idx="2692">
                  <c:v>63.202289783102557</c:v>
                </c:pt>
                <c:pt idx="2693">
                  <c:v>63.251157170992506</c:v>
                </c:pt>
                <c:pt idx="2694">
                  <c:v>63.281591465878904</c:v>
                </c:pt>
                <c:pt idx="2695">
                  <c:v>63.281591465878904</c:v>
                </c:pt>
                <c:pt idx="2696">
                  <c:v>63.281591465878904</c:v>
                </c:pt>
                <c:pt idx="2697">
                  <c:v>63.611361811326766</c:v>
                </c:pt>
                <c:pt idx="2698">
                  <c:v>64.153830177971997</c:v>
                </c:pt>
                <c:pt idx="2699">
                  <c:v>63.04508789042152</c:v>
                </c:pt>
                <c:pt idx="2700">
                  <c:v>63.038334742020758</c:v>
                </c:pt>
                <c:pt idx="2701">
                  <c:v>63.577394056988297</c:v>
                </c:pt>
                <c:pt idx="2702">
                  <c:v>64.102346577505443</c:v>
                </c:pt>
                <c:pt idx="2703">
                  <c:v>63.93575943504085</c:v>
                </c:pt>
                <c:pt idx="2704">
                  <c:v>63.953181097517195</c:v>
                </c:pt>
                <c:pt idx="2705">
                  <c:v>63.42424529455031</c:v>
                </c:pt>
                <c:pt idx="2706">
                  <c:v>63.42424529455031</c:v>
                </c:pt>
                <c:pt idx="2707">
                  <c:v>63.938730983292196</c:v>
                </c:pt>
                <c:pt idx="2708">
                  <c:v>63.931912571246464</c:v>
                </c:pt>
                <c:pt idx="2709">
                  <c:v>63.096850652902432</c:v>
                </c:pt>
                <c:pt idx="2710">
                  <c:v>62.018835612553666</c:v>
                </c:pt>
                <c:pt idx="2711">
                  <c:v>62.544256087712697</c:v>
                </c:pt>
                <c:pt idx="2712">
                  <c:v>62.544256087712697</c:v>
                </c:pt>
                <c:pt idx="2713">
                  <c:v>61.447467582094681</c:v>
                </c:pt>
                <c:pt idx="2714">
                  <c:v>61.447466263536825</c:v>
                </c:pt>
                <c:pt idx="2715">
                  <c:v>62.207197054054049</c:v>
                </c:pt>
                <c:pt idx="2716">
                  <c:v>62.207197054054049</c:v>
                </c:pt>
                <c:pt idx="2717">
                  <c:v>60.559089389858833</c:v>
                </c:pt>
                <c:pt idx="2718">
                  <c:v>61.106420094722175</c:v>
                </c:pt>
                <c:pt idx="2719">
                  <c:v>61.113436998869403</c:v>
                </c:pt>
                <c:pt idx="2720">
                  <c:v>61.674941672522287</c:v>
                </c:pt>
                <c:pt idx="2721">
                  <c:v>62.704574534988303</c:v>
                </c:pt>
                <c:pt idx="2722">
                  <c:v>63.24411493423321</c:v>
                </c:pt>
                <c:pt idx="2723">
                  <c:v>62.180975883364631</c:v>
                </c:pt>
                <c:pt idx="2724">
                  <c:v>62.180975883364631</c:v>
                </c:pt>
                <c:pt idx="2725">
                  <c:v>62.167438304714153</c:v>
                </c:pt>
                <c:pt idx="2726">
                  <c:v>62.692577186546529</c:v>
                </c:pt>
                <c:pt idx="2727">
                  <c:v>62.646525193011982</c:v>
                </c:pt>
                <c:pt idx="2728">
                  <c:v>61.574801592472035</c:v>
                </c:pt>
                <c:pt idx="2729">
                  <c:v>61.602343242402803</c:v>
                </c:pt>
                <c:pt idx="2730">
                  <c:v>61.602343242402803</c:v>
                </c:pt>
                <c:pt idx="2731">
                  <c:v>61.59538684480944</c:v>
                </c:pt>
                <c:pt idx="2732">
                  <c:v>61.577437448294155</c:v>
                </c:pt>
                <c:pt idx="2733">
                  <c:v>61.293484440740762</c:v>
                </c:pt>
                <c:pt idx="2734">
                  <c:v>61.293484440740762</c:v>
                </c:pt>
                <c:pt idx="2735">
                  <c:v>60.742032133398148</c:v>
                </c:pt>
                <c:pt idx="2736">
                  <c:v>60.166564200780506</c:v>
                </c:pt>
                <c:pt idx="2737">
                  <c:v>59.651853327167004</c:v>
                </c:pt>
                <c:pt idx="2738">
                  <c:v>59.68114086696167</c:v>
                </c:pt>
                <c:pt idx="2739">
                  <c:v>59.572857025371263</c:v>
                </c:pt>
                <c:pt idx="2740">
                  <c:v>59.586454544663177</c:v>
                </c:pt>
                <c:pt idx="2741">
                  <c:v>60.152373456686874</c:v>
                </c:pt>
                <c:pt idx="2742">
                  <c:v>60.148161767766375</c:v>
                </c:pt>
                <c:pt idx="2743">
                  <c:v>58.986388462701704</c:v>
                </c:pt>
                <c:pt idx="2744">
                  <c:v>60.152074388391348</c:v>
                </c:pt>
                <c:pt idx="2745">
                  <c:v>61.818211560990797</c:v>
                </c:pt>
                <c:pt idx="2746">
                  <c:v>62.311111720054548</c:v>
                </c:pt>
                <c:pt idx="2747">
                  <c:v>62.838159473897647</c:v>
                </c:pt>
                <c:pt idx="2748">
                  <c:v>61.138801257434238</c:v>
                </c:pt>
                <c:pt idx="2749">
                  <c:v>61.125173263382131</c:v>
                </c:pt>
                <c:pt idx="2750">
                  <c:v>61.129281667910206</c:v>
                </c:pt>
                <c:pt idx="2751">
                  <c:v>62.026647620256647</c:v>
                </c:pt>
                <c:pt idx="2752">
                  <c:v>63.089882014238313</c:v>
                </c:pt>
                <c:pt idx="2753">
                  <c:v>63.632704505888</c:v>
                </c:pt>
                <c:pt idx="2754">
                  <c:v>63.643130324974251</c:v>
                </c:pt>
                <c:pt idx="2755">
                  <c:v>63.663303385187739</c:v>
                </c:pt>
                <c:pt idx="2756">
                  <c:v>63.683123344932454</c:v>
                </c:pt>
                <c:pt idx="2757">
                  <c:v>63.684227199326912</c:v>
                </c:pt>
                <c:pt idx="2758">
                  <c:v>63.7030666089248</c:v>
                </c:pt>
                <c:pt idx="2759">
                  <c:v>63.182444966184399</c:v>
                </c:pt>
                <c:pt idx="2760">
                  <c:v>63.139432318566307</c:v>
                </c:pt>
                <c:pt idx="2761">
                  <c:v>63.690259166562221</c:v>
                </c:pt>
                <c:pt idx="2762">
                  <c:v>64.215181043788846</c:v>
                </c:pt>
                <c:pt idx="2763">
                  <c:v>64.635856311284527</c:v>
                </c:pt>
                <c:pt idx="2764">
                  <c:v>64.635856311284527</c:v>
                </c:pt>
                <c:pt idx="2765">
                  <c:v>64.635856311284527</c:v>
                </c:pt>
                <c:pt idx="2766">
                  <c:v>64.641726677231873</c:v>
                </c:pt>
                <c:pt idx="2767">
                  <c:v>64.641726677231873</c:v>
                </c:pt>
                <c:pt idx="2768">
                  <c:v>64.641726677231873</c:v>
                </c:pt>
                <c:pt idx="2769">
                  <c:v>65.010991981357549</c:v>
                </c:pt>
                <c:pt idx="2770">
                  <c:v>63.85204504523545</c:v>
                </c:pt>
                <c:pt idx="2771">
                  <c:v>63.811519577852778</c:v>
                </c:pt>
                <c:pt idx="2772">
                  <c:v>63.825857149301378</c:v>
                </c:pt>
                <c:pt idx="2773">
                  <c:v>62.661778083094489</c:v>
                </c:pt>
                <c:pt idx="2774">
                  <c:v>62.649093482222447</c:v>
                </c:pt>
                <c:pt idx="2775">
                  <c:v>61.779178217597725</c:v>
                </c:pt>
                <c:pt idx="2776">
                  <c:v>62.857154308688223</c:v>
                </c:pt>
                <c:pt idx="2777">
                  <c:v>62.300350270762259</c:v>
                </c:pt>
                <c:pt idx="2778">
                  <c:v>62.293667474427693</c:v>
                </c:pt>
                <c:pt idx="2779">
                  <c:v>62.812308679809604</c:v>
                </c:pt>
                <c:pt idx="2780">
                  <c:v>63.914342156840291</c:v>
                </c:pt>
                <c:pt idx="2781">
                  <c:v>61.449057486356615</c:v>
                </c:pt>
                <c:pt idx="2782">
                  <c:v>60.957446102617688</c:v>
                </c:pt>
                <c:pt idx="2783">
                  <c:v>62.055223184637114</c:v>
                </c:pt>
                <c:pt idx="2784">
                  <c:v>62.048656794267373</c:v>
                </c:pt>
                <c:pt idx="2785">
                  <c:v>62.045940958183273</c:v>
                </c:pt>
                <c:pt idx="2786">
                  <c:v>62.572258701793885</c:v>
                </c:pt>
                <c:pt idx="2787">
                  <c:v>61.715927787257939</c:v>
                </c:pt>
                <c:pt idx="2788">
                  <c:v>62.784702816771954</c:v>
                </c:pt>
                <c:pt idx="2789">
                  <c:v>63.316228917332928</c:v>
                </c:pt>
                <c:pt idx="2790">
                  <c:v>63.336906869972907</c:v>
                </c:pt>
                <c:pt idx="2791">
                  <c:v>63.350485981103539</c:v>
                </c:pt>
                <c:pt idx="2792">
                  <c:v>63.37391895176583</c:v>
                </c:pt>
                <c:pt idx="2793">
                  <c:v>63.810645311286947</c:v>
                </c:pt>
                <c:pt idx="2794">
                  <c:v>63.801262800908503</c:v>
                </c:pt>
                <c:pt idx="2795">
                  <c:v>63.801262800908503</c:v>
                </c:pt>
                <c:pt idx="2796">
                  <c:v>63.773702753217798</c:v>
                </c:pt>
                <c:pt idx="2797">
                  <c:v>63.766863528913568</c:v>
                </c:pt>
                <c:pt idx="2798">
                  <c:v>63.705567551538778</c:v>
                </c:pt>
                <c:pt idx="2799">
                  <c:v>63.866875979394621</c:v>
                </c:pt>
                <c:pt idx="2800">
                  <c:v>70.142923643810377</c:v>
                </c:pt>
                <c:pt idx="2801">
                  <c:v>69.50553811624664</c:v>
                </c:pt>
                <c:pt idx="2802">
                  <c:v>69.508496851371234</c:v>
                </c:pt>
                <c:pt idx="2803">
                  <c:v>68.979853642457897</c:v>
                </c:pt>
                <c:pt idx="2804">
                  <c:v>68.964025989803872</c:v>
                </c:pt>
                <c:pt idx="2805">
                  <c:v>69.799796807880924</c:v>
                </c:pt>
                <c:pt idx="2806">
                  <c:v>69.237339607999758</c:v>
                </c:pt>
                <c:pt idx="2807">
                  <c:v>69.219257066053444</c:v>
                </c:pt>
                <c:pt idx="2808">
                  <c:v>69.197900803841321</c:v>
                </c:pt>
                <c:pt idx="2809">
                  <c:v>69.169742145009408</c:v>
                </c:pt>
                <c:pt idx="2810">
                  <c:v>68.05191250123039</c:v>
                </c:pt>
                <c:pt idx="2811">
                  <c:v>67.232240822892237</c:v>
                </c:pt>
                <c:pt idx="2812">
                  <c:v>67.200820860222166</c:v>
                </c:pt>
                <c:pt idx="2813">
                  <c:v>66.054288980123346</c:v>
                </c:pt>
                <c:pt idx="2814">
                  <c:v>65.50931877233748</c:v>
                </c:pt>
                <c:pt idx="2815">
                  <c:v>65.473879096530084</c:v>
                </c:pt>
                <c:pt idx="2816">
                  <c:v>64.895254653987948</c:v>
                </c:pt>
                <c:pt idx="2817">
                  <c:v>64.752032139732535</c:v>
                </c:pt>
                <c:pt idx="2818">
                  <c:v>64.73339537723669</c:v>
                </c:pt>
                <c:pt idx="2819">
                  <c:v>61.811749511649978</c:v>
                </c:pt>
                <c:pt idx="2820">
                  <c:v>64.681937853018965</c:v>
                </c:pt>
                <c:pt idx="2821">
                  <c:v>65.85580944939548</c:v>
                </c:pt>
                <c:pt idx="2822">
                  <c:v>65.331426898006754</c:v>
                </c:pt>
                <c:pt idx="2823">
                  <c:v>64.624564742398391</c:v>
                </c:pt>
                <c:pt idx="2824">
                  <c:v>64.11187351969447</c:v>
                </c:pt>
                <c:pt idx="2825">
                  <c:v>64.165385780550778</c:v>
                </c:pt>
                <c:pt idx="2826">
                  <c:v>64.197451463017501</c:v>
                </c:pt>
                <c:pt idx="2827">
                  <c:v>64.19830633190935</c:v>
                </c:pt>
                <c:pt idx="2828">
                  <c:v>63.607236738175779</c:v>
                </c:pt>
                <c:pt idx="2829">
                  <c:v>61.171669941521763</c:v>
                </c:pt>
                <c:pt idx="2830">
                  <c:v>61.159749043678772</c:v>
                </c:pt>
                <c:pt idx="2831">
                  <c:v>61.729818253006954</c:v>
                </c:pt>
                <c:pt idx="2832">
                  <c:v>60.585808360907514</c:v>
                </c:pt>
                <c:pt idx="2833">
                  <c:v>61.119698444864113</c:v>
                </c:pt>
                <c:pt idx="2834">
                  <c:v>60.016782360418667</c:v>
                </c:pt>
                <c:pt idx="2835">
                  <c:v>59.473109381475282</c:v>
                </c:pt>
                <c:pt idx="2836">
                  <c:v>59.46171171083742</c:v>
                </c:pt>
                <c:pt idx="2837">
                  <c:v>58.944165547936116</c:v>
                </c:pt>
                <c:pt idx="2838">
                  <c:v>59.498644418519582</c:v>
                </c:pt>
                <c:pt idx="2839">
                  <c:v>66.170588736023205</c:v>
                </c:pt>
                <c:pt idx="2840">
                  <c:v>63.849426755365549</c:v>
                </c:pt>
                <c:pt idx="2841">
                  <c:v>64.591707577140824</c:v>
                </c:pt>
                <c:pt idx="2842">
                  <c:v>63.941050777293832</c:v>
                </c:pt>
                <c:pt idx="2843">
                  <c:v>62.773449605083499</c:v>
                </c:pt>
                <c:pt idx="2844">
                  <c:v>61.635760526397476</c:v>
                </c:pt>
                <c:pt idx="2845">
                  <c:v>58.251406668158495</c:v>
                </c:pt>
                <c:pt idx="2846">
                  <c:v>58.82554068743385</c:v>
                </c:pt>
                <c:pt idx="2847">
                  <c:v>59.871153426679356</c:v>
                </c:pt>
                <c:pt idx="2848">
                  <c:v>60.475780885935805</c:v>
                </c:pt>
                <c:pt idx="2849">
                  <c:v>59.907423191682739</c:v>
                </c:pt>
                <c:pt idx="2850">
                  <c:v>59.920452753293084</c:v>
                </c:pt>
                <c:pt idx="2851">
                  <c:v>59.956623523728211</c:v>
                </c:pt>
                <c:pt idx="2852">
                  <c:v>60.505352055954603</c:v>
                </c:pt>
                <c:pt idx="2853">
                  <c:v>58.812902828349543</c:v>
                </c:pt>
                <c:pt idx="2854">
                  <c:v>59.367095883851803</c:v>
                </c:pt>
                <c:pt idx="2855">
                  <c:v>59.383423635333564</c:v>
                </c:pt>
                <c:pt idx="2856">
                  <c:v>59.941371007304923</c:v>
                </c:pt>
                <c:pt idx="2857">
                  <c:v>60.502284311054936</c:v>
                </c:pt>
                <c:pt idx="2858">
                  <c:v>61.561949183981483</c:v>
                </c:pt>
                <c:pt idx="2859">
                  <c:v>61.05679101906216</c:v>
                </c:pt>
                <c:pt idx="2860">
                  <c:v>61.030647462323977</c:v>
                </c:pt>
                <c:pt idx="2861">
                  <c:v>60.435679605409113</c:v>
                </c:pt>
                <c:pt idx="2862">
                  <c:v>60.435679605409113</c:v>
                </c:pt>
                <c:pt idx="2863">
                  <c:v>59.922111751128604</c:v>
                </c:pt>
                <c:pt idx="2864">
                  <c:v>59.937562470627427</c:v>
                </c:pt>
                <c:pt idx="2865">
                  <c:v>59.590066867478811</c:v>
                </c:pt>
                <c:pt idx="2866">
                  <c:v>59.590066867478811</c:v>
                </c:pt>
                <c:pt idx="2867">
                  <c:v>59.048959518973447</c:v>
                </c:pt>
                <c:pt idx="2868">
                  <c:v>59.037521691823542</c:v>
                </c:pt>
                <c:pt idx="2869">
                  <c:v>58.491693075809131</c:v>
                </c:pt>
                <c:pt idx="2870">
                  <c:v>57.896022963273523</c:v>
                </c:pt>
                <c:pt idx="2871">
                  <c:v>58.270919557177358</c:v>
                </c:pt>
                <c:pt idx="2872">
                  <c:v>58.842207928211963</c:v>
                </c:pt>
                <c:pt idx="2873">
                  <c:v>59.389912081724162</c:v>
                </c:pt>
                <c:pt idx="2874">
                  <c:v>61.653392795638283</c:v>
                </c:pt>
                <c:pt idx="2875">
                  <c:v>66.612714834371388</c:v>
                </c:pt>
                <c:pt idx="2876">
                  <c:v>63.583149466661794</c:v>
                </c:pt>
                <c:pt idx="2877">
                  <c:v>62.545215869734079</c:v>
                </c:pt>
                <c:pt idx="2878">
                  <c:v>60.22897335002466</c:v>
                </c:pt>
                <c:pt idx="2879">
                  <c:v>60.184359357033316</c:v>
                </c:pt>
                <c:pt idx="2880">
                  <c:v>59.595819589831038</c:v>
                </c:pt>
                <c:pt idx="2881">
                  <c:v>59.581061095872599</c:v>
                </c:pt>
                <c:pt idx="2882">
                  <c:v>59.5661343839324</c:v>
                </c:pt>
                <c:pt idx="2883">
                  <c:v>59.171326186169175</c:v>
                </c:pt>
                <c:pt idx="2884">
                  <c:v>59.194803541106587</c:v>
                </c:pt>
                <c:pt idx="2885">
                  <c:v>59.761009473887846</c:v>
                </c:pt>
                <c:pt idx="2886">
                  <c:v>59.775587344713728</c:v>
                </c:pt>
                <c:pt idx="2887">
                  <c:v>59.775587344713728</c:v>
                </c:pt>
                <c:pt idx="2888">
                  <c:v>59.775587344713728</c:v>
                </c:pt>
                <c:pt idx="2889">
                  <c:v>59.451836532991294</c:v>
                </c:pt>
                <c:pt idx="2890">
                  <c:v>59.460168493742245</c:v>
                </c:pt>
                <c:pt idx="2891">
                  <c:v>59.443444741879176</c:v>
                </c:pt>
                <c:pt idx="2892">
                  <c:v>59.434992305104203</c:v>
                </c:pt>
                <c:pt idx="2893">
                  <c:v>58.87472154923455</c:v>
                </c:pt>
                <c:pt idx="2894">
                  <c:v>58.883236771482373</c:v>
                </c:pt>
                <c:pt idx="2895">
                  <c:v>58.808794879093419</c:v>
                </c:pt>
                <c:pt idx="2896">
                  <c:v>58.871792561563943</c:v>
                </c:pt>
                <c:pt idx="2897">
                  <c:v>58.855307577315131</c:v>
                </c:pt>
                <c:pt idx="2898">
                  <c:v>58.813045678983833</c:v>
                </c:pt>
                <c:pt idx="2899">
                  <c:v>58.78693604807313</c:v>
                </c:pt>
                <c:pt idx="2900">
                  <c:v>58.714402643334004</c:v>
                </c:pt>
                <c:pt idx="2901">
                  <c:v>58.276566010431559</c:v>
                </c:pt>
                <c:pt idx="2902">
                  <c:v>58.27058351951591</c:v>
                </c:pt>
                <c:pt idx="2903">
                  <c:v>58.328340404629415</c:v>
                </c:pt>
                <c:pt idx="2904">
                  <c:v>57.736448042288458</c:v>
                </c:pt>
                <c:pt idx="2905">
                  <c:v>57.139080154934945</c:v>
                </c:pt>
                <c:pt idx="2906">
                  <c:v>57.16748720405274</c:v>
                </c:pt>
                <c:pt idx="2907">
                  <c:v>57.107956137958539</c:v>
                </c:pt>
                <c:pt idx="2908">
                  <c:v>57.150177666605614</c:v>
                </c:pt>
                <c:pt idx="2909">
                  <c:v>57.103318370849252</c:v>
                </c:pt>
                <c:pt idx="2910">
                  <c:v>57.085572297609389</c:v>
                </c:pt>
                <c:pt idx="2911">
                  <c:v>58.275058369412356</c:v>
                </c:pt>
                <c:pt idx="2912">
                  <c:v>58.853141252657004</c:v>
                </c:pt>
                <c:pt idx="2913">
                  <c:v>59.110407565655429</c:v>
                </c:pt>
                <c:pt idx="2914">
                  <c:v>59.732773836004455</c:v>
                </c:pt>
                <c:pt idx="2915">
                  <c:v>59.729334354878105</c:v>
                </c:pt>
                <c:pt idx="2916">
                  <c:v>59.15841856753044</c:v>
                </c:pt>
                <c:pt idx="2917">
                  <c:v>59.062215639892379</c:v>
                </c:pt>
                <c:pt idx="2918">
                  <c:v>59.592916335017485</c:v>
                </c:pt>
                <c:pt idx="2919">
                  <c:v>58.423815074047617</c:v>
                </c:pt>
                <c:pt idx="2920">
                  <c:v>57.252004264222414</c:v>
                </c:pt>
                <c:pt idx="2921">
                  <c:v>56.127278530725093</c:v>
                </c:pt>
                <c:pt idx="2922">
                  <c:v>55.529626008330823</c:v>
                </c:pt>
                <c:pt idx="2923">
                  <c:v>54.976807822839618</c:v>
                </c:pt>
                <c:pt idx="2924">
                  <c:v>54.439726688789115</c:v>
                </c:pt>
                <c:pt idx="2925">
                  <c:v>54.004127090709211</c:v>
                </c:pt>
                <c:pt idx="2926">
                  <c:v>54.022820805782217</c:v>
                </c:pt>
                <c:pt idx="2927">
                  <c:v>54.022820805782217</c:v>
                </c:pt>
                <c:pt idx="2928">
                  <c:v>54.022820805782217</c:v>
                </c:pt>
                <c:pt idx="2929">
                  <c:v>54.022820805782217</c:v>
                </c:pt>
                <c:pt idx="2930">
                  <c:v>54.589124372418055</c:v>
                </c:pt>
                <c:pt idx="2931">
                  <c:v>55.174681082605211</c:v>
                </c:pt>
                <c:pt idx="2932">
                  <c:v>55.199751401383409</c:v>
                </c:pt>
                <c:pt idx="2933">
                  <c:v>56.344121072868802</c:v>
                </c:pt>
                <c:pt idx="2934">
                  <c:v>56.914059143597001</c:v>
                </c:pt>
                <c:pt idx="2935">
                  <c:v>56.920591421155549</c:v>
                </c:pt>
                <c:pt idx="2936">
                  <c:v>57.456808472718805</c:v>
                </c:pt>
                <c:pt idx="2937">
                  <c:v>57.681016859340986</c:v>
                </c:pt>
                <c:pt idx="2938">
                  <c:v>58.249476755455703</c:v>
                </c:pt>
                <c:pt idx="2939">
                  <c:v>58.264682857046083</c:v>
                </c:pt>
                <c:pt idx="2940">
                  <c:v>59.457323870675076</c:v>
                </c:pt>
                <c:pt idx="2941">
                  <c:v>59.980170949689139</c:v>
                </c:pt>
                <c:pt idx="2942">
                  <c:v>60.559501944569085</c:v>
                </c:pt>
                <c:pt idx="2943">
                  <c:v>61.422032876845869</c:v>
                </c:pt>
                <c:pt idx="2944">
                  <c:v>61.94935877237355</c:v>
                </c:pt>
                <c:pt idx="2945">
                  <c:v>62.459712613403475</c:v>
                </c:pt>
                <c:pt idx="2946">
                  <c:v>62.440895860406712</c:v>
                </c:pt>
                <c:pt idx="2947">
                  <c:v>62.421773579374957</c:v>
                </c:pt>
                <c:pt idx="2948">
                  <c:v>62.960156489555921</c:v>
                </c:pt>
                <c:pt idx="2949">
                  <c:v>63.079080318392975</c:v>
                </c:pt>
                <c:pt idx="2950">
                  <c:v>62.541085813252607</c:v>
                </c:pt>
                <c:pt idx="2951">
                  <c:v>62.555445304377223</c:v>
                </c:pt>
                <c:pt idx="2952">
                  <c:v>62.406383557706121</c:v>
                </c:pt>
                <c:pt idx="2953">
                  <c:v>61.822724274786559</c:v>
                </c:pt>
                <c:pt idx="2954">
                  <c:v>60.198466771995122</c:v>
                </c:pt>
                <c:pt idx="2955">
                  <c:v>59.947109046789251</c:v>
                </c:pt>
                <c:pt idx="2956">
                  <c:v>60.093328808516141</c:v>
                </c:pt>
                <c:pt idx="2957">
                  <c:v>60.216419310072617</c:v>
                </c:pt>
                <c:pt idx="2958">
                  <c:v>59.762987181802714</c:v>
                </c:pt>
                <c:pt idx="2959">
                  <c:v>60.356029201777346</c:v>
                </c:pt>
                <c:pt idx="2960">
                  <c:v>60.369014979961491</c:v>
                </c:pt>
                <c:pt idx="2961">
                  <c:v>60.865498615646011</c:v>
                </c:pt>
                <c:pt idx="2962">
                  <c:v>61.41725458807106</c:v>
                </c:pt>
                <c:pt idx="2963">
                  <c:v>60.820597553858974</c:v>
                </c:pt>
                <c:pt idx="2964">
                  <c:v>60.207008021459707</c:v>
                </c:pt>
                <c:pt idx="2965">
                  <c:v>59.609171550125268</c:v>
                </c:pt>
                <c:pt idx="2966">
                  <c:v>59.549793612657773</c:v>
                </c:pt>
                <c:pt idx="2967">
                  <c:v>59.223280201326311</c:v>
                </c:pt>
                <c:pt idx="2968">
                  <c:v>59.756470791126119</c:v>
                </c:pt>
                <c:pt idx="2969">
                  <c:v>60.259735386727648</c:v>
                </c:pt>
                <c:pt idx="2970">
                  <c:v>60.250166768689233</c:v>
                </c:pt>
                <c:pt idx="2971">
                  <c:v>60.794596337052894</c:v>
                </c:pt>
                <c:pt idx="2972">
                  <c:v>60.794596337052894</c:v>
                </c:pt>
                <c:pt idx="2973">
                  <c:v>61.037817525307027</c:v>
                </c:pt>
                <c:pt idx="2974">
                  <c:v>61.610987225170597</c:v>
                </c:pt>
                <c:pt idx="2975">
                  <c:v>62.174855978362132</c:v>
                </c:pt>
                <c:pt idx="2976">
                  <c:v>62.214374504794719</c:v>
                </c:pt>
                <c:pt idx="2977">
                  <c:v>62.224470332849229</c:v>
                </c:pt>
                <c:pt idx="2978">
                  <c:v>62.224468620454012</c:v>
                </c:pt>
                <c:pt idx="2979">
                  <c:v>62.334125412747738</c:v>
                </c:pt>
                <c:pt idx="2980">
                  <c:v>62.337069266882487</c:v>
                </c:pt>
                <c:pt idx="2981">
                  <c:v>62.392785388025366</c:v>
                </c:pt>
                <c:pt idx="2982">
                  <c:v>62.406191812566057</c:v>
                </c:pt>
                <c:pt idx="2983">
                  <c:v>61.83882488461213</c:v>
                </c:pt>
                <c:pt idx="2984">
                  <c:v>60.701861132778909</c:v>
                </c:pt>
                <c:pt idx="2985">
                  <c:v>60.640490017387663</c:v>
                </c:pt>
                <c:pt idx="2986">
                  <c:v>60.634923169590024</c:v>
                </c:pt>
                <c:pt idx="2987">
                  <c:v>61.184915948847383</c:v>
                </c:pt>
                <c:pt idx="2988">
                  <c:v>61.757866462547653</c:v>
                </c:pt>
                <c:pt idx="2989">
                  <c:v>61.748888267118325</c:v>
                </c:pt>
                <c:pt idx="2990">
                  <c:v>62.32650162096219</c:v>
                </c:pt>
                <c:pt idx="2991">
                  <c:v>62.358838515395213</c:v>
                </c:pt>
                <c:pt idx="2992">
                  <c:v>62.354271503216403</c:v>
                </c:pt>
                <c:pt idx="2993">
                  <c:v>62.340117404989513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33-43C6-A0B6-CD8D89258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26736"/>
        <c:axId val="1385827696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Sheet1!$Q$1</c15:sqref>
                        </c15:formulaRef>
                      </c:ext>
                    </c:extLst>
                    <c:strCache>
                      <c:ptCount val="1"/>
                      <c:pt idx="0">
                        <c:v>PREDIKSI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Sheet1!$Q$2:$Q$2996</c15:sqref>
                        </c15:formulaRef>
                      </c:ext>
                    </c:extLst>
                    <c:numCache>
                      <c:formatCode>#,##0</c:formatCode>
                      <c:ptCount val="2995"/>
                      <c:pt idx="0">
                        <c:v>47.284211892392918</c:v>
                      </c:pt>
                      <c:pt idx="1">
                        <c:v>47.248575306184563</c:v>
                      </c:pt>
                      <c:pt idx="2">
                        <c:v>47.236477630839396</c:v>
                      </c:pt>
                      <c:pt idx="3">
                        <c:v>46.699294431601409</c:v>
                      </c:pt>
                      <c:pt idx="4">
                        <c:v>46.699294431601409</c:v>
                      </c:pt>
                      <c:pt idx="5">
                        <c:v>48.409009206974595</c:v>
                      </c:pt>
                      <c:pt idx="6">
                        <c:v>48.957365482913104</c:v>
                      </c:pt>
                      <c:pt idx="7">
                        <c:v>48.409009206974595</c:v>
                      </c:pt>
                      <c:pt idx="8">
                        <c:v>47.854795323312622</c:v>
                      </c:pt>
                      <c:pt idx="9">
                        <c:v>47.854795323312622</c:v>
                      </c:pt>
                      <c:pt idx="10">
                        <c:v>47.318784947960744</c:v>
                      </c:pt>
                      <c:pt idx="11">
                        <c:v>47.424527320632855</c:v>
                      </c:pt>
                      <c:pt idx="12">
                        <c:v>49.077020235767037</c:v>
                      </c:pt>
                      <c:pt idx="13">
                        <c:v>49.618114361878789</c:v>
                      </c:pt>
                      <c:pt idx="14">
                        <c:v>49.629913942620476</c:v>
                      </c:pt>
                      <c:pt idx="15">
                        <c:v>49.055603906904317</c:v>
                      </c:pt>
                      <c:pt idx="16">
                        <c:v>47.395036222681519</c:v>
                      </c:pt>
                      <c:pt idx="17">
                        <c:v>47.180706497844568</c:v>
                      </c:pt>
                      <c:pt idx="18">
                        <c:v>47.736885251552209</c:v>
                      </c:pt>
                      <c:pt idx="19">
                        <c:v>48.298917349728889</c:v>
                      </c:pt>
                      <c:pt idx="20">
                        <c:v>48.298917349728889</c:v>
                      </c:pt>
                      <c:pt idx="21">
                        <c:v>48.298917349728889</c:v>
                      </c:pt>
                      <c:pt idx="22">
                        <c:v>47.20754641701005</c:v>
                      </c:pt>
                      <c:pt idx="23">
                        <c:v>47.558264647199529</c:v>
                      </c:pt>
                      <c:pt idx="24">
                        <c:v>47.583245082959863</c:v>
                      </c:pt>
                      <c:pt idx="25">
                        <c:v>48.132441046209529</c:v>
                      </c:pt>
                      <c:pt idx="26">
                        <c:v>48.132441046209529</c:v>
                      </c:pt>
                      <c:pt idx="27">
                        <c:v>48.11415778084924</c:v>
                      </c:pt>
                      <c:pt idx="28">
                        <c:v>47.571479706235891</c:v>
                      </c:pt>
                      <c:pt idx="29">
                        <c:v>46.637247761861481</c:v>
                      </c:pt>
                      <c:pt idx="30">
                        <c:v>47.166000702765032</c:v>
                      </c:pt>
                      <c:pt idx="31">
                        <c:v>46.611437871972463</c:v>
                      </c:pt>
                      <c:pt idx="32">
                        <c:v>47.733415443954556</c:v>
                      </c:pt>
                      <c:pt idx="33">
                        <c:v>47.733415443954556</c:v>
                      </c:pt>
                      <c:pt idx="34">
                        <c:v>47.714438141587102</c:v>
                      </c:pt>
                      <c:pt idx="35">
                        <c:v>47.566128376146729</c:v>
                      </c:pt>
                      <c:pt idx="36">
                        <c:v>47.017227825884049</c:v>
                      </c:pt>
                      <c:pt idx="37">
                        <c:v>47.030822809723453</c:v>
                      </c:pt>
                      <c:pt idx="38">
                        <c:v>47.056199400509819</c:v>
                      </c:pt>
                      <c:pt idx="39">
                        <c:v>48.159546446017394</c:v>
                      </c:pt>
                      <c:pt idx="40">
                        <c:v>47.113590237153169</c:v>
                      </c:pt>
                      <c:pt idx="41">
                        <c:v>47.113590237153169</c:v>
                      </c:pt>
                      <c:pt idx="42">
                        <c:v>48.271453155065679</c:v>
                      </c:pt>
                      <c:pt idx="43">
                        <c:v>48.258042120466556</c:v>
                      </c:pt>
                      <c:pt idx="44">
                        <c:v>48.281659813777871</c:v>
                      </c:pt>
                      <c:pt idx="45">
                        <c:v>48.562191566054892</c:v>
                      </c:pt>
                      <c:pt idx="46">
                        <c:v>50.699541459237416</c:v>
                      </c:pt>
                      <c:pt idx="47">
                        <c:v>51.304937952611674</c:v>
                      </c:pt>
                      <c:pt idx="48">
                        <c:v>52.423618002881547</c:v>
                      </c:pt>
                      <c:pt idx="49">
                        <c:v>51.872596034000232</c:v>
                      </c:pt>
                      <c:pt idx="50">
                        <c:v>51.324303050517429</c:v>
                      </c:pt>
                      <c:pt idx="51">
                        <c:v>51.310879098295054</c:v>
                      </c:pt>
                      <c:pt idx="52">
                        <c:v>49.551342050261653</c:v>
                      </c:pt>
                      <c:pt idx="53">
                        <c:v>49.555633227883867</c:v>
                      </c:pt>
                      <c:pt idx="54">
                        <c:v>49.555633227883867</c:v>
                      </c:pt>
                      <c:pt idx="55">
                        <c:v>51.55917664006251</c:v>
                      </c:pt>
                      <c:pt idx="56">
                        <c:v>51.661468979154129</c:v>
                      </c:pt>
                      <c:pt idx="57">
                        <c:v>51.680859413291969</c:v>
                      </c:pt>
                      <c:pt idx="58">
                        <c:v>50.702200809686495</c:v>
                      </c:pt>
                      <c:pt idx="59">
                        <c:v>50.724975081092353</c:v>
                      </c:pt>
                      <c:pt idx="60">
                        <c:v>51.270533047460148</c:v>
                      </c:pt>
                      <c:pt idx="61">
                        <c:v>52.360001065908115</c:v>
                      </c:pt>
                      <c:pt idx="62">
                        <c:v>52.360001065908115</c:v>
                      </c:pt>
                      <c:pt idx="63">
                        <c:v>53.510344737751353</c:v>
                      </c:pt>
                      <c:pt idx="64">
                        <c:v>51.489403873081429</c:v>
                      </c:pt>
                      <c:pt idx="65">
                        <c:v>52.565566386292382</c:v>
                      </c:pt>
                      <c:pt idx="66">
                        <c:v>53.655699052305586</c:v>
                      </c:pt>
                      <c:pt idx="67">
                        <c:v>54.19002633501232</c:v>
                      </c:pt>
                      <c:pt idx="68">
                        <c:v>53.556993361996412</c:v>
                      </c:pt>
                      <c:pt idx="69">
                        <c:v>52.961067453977037</c:v>
                      </c:pt>
                      <c:pt idx="70">
                        <c:v>53.127820852453553</c:v>
                      </c:pt>
                      <c:pt idx="71">
                        <c:v>53.163253453388826</c:v>
                      </c:pt>
                      <c:pt idx="72">
                        <c:v>53.722969260404859</c:v>
                      </c:pt>
                      <c:pt idx="73">
                        <c:v>54.257156126177335</c:v>
                      </c:pt>
                      <c:pt idx="74">
                        <c:v>54.217686441163423</c:v>
                      </c:pt>
                      <c:pt idx="75">
                        <c:v>54.830174843745915</c:v>
                      </c:pt>
                      <c:pt idx="76">
                        <c:v>56.466077959831146</c:v>
                      </c:pt>
                      <c:pt idx="77">
                        <c:v>55.379981662147692</c:v>
                      </c:pt>
                      <c:pt idx="78">
                        <c:v>54.194511849704412</c:v>
                      </c:pt>
                      <c:pt idx="79">
                        <c:v>53.612552462673236</c:v>
                      </c:pt>
                      <c:pt idx="80">
                        <c:v>53.600945205543958</c:v>
                      </c:pt>
                      <c:pt idx="81">
                        <c:v>53.639517139029223</c:v>
                      </c:pt>
                      <c:pt idx="82">
                        <c:v>52.774068936246003</c:v>
                      </c:pt>
                      <c:pt idx="83">
                        <c:v>52.831651619032058</c:v>
                      </c:pt>
                      <c:pt idx="84">
                        <c:v>53.400030296468593</c:v>
                      </c:pt>
                      <c:pt idx="85">
                        <c:v>54.029167031737835</c:v>
                      </c:pt>
                      <c:pt idx="86">
                        <c:v>52.902602941945233</c:v>
                      </c:pt>
                      <c:pt idx="87">
                        <c:v>52.871573044231603</c:v>
                      </c:pt>
                      <c:pt idx="88">
                        <c:v>53.204702791906115</c:v>
                      </c:pt>
                      <c:pt idx="89">
                        <c:v>52.693946302178084</c:v>
                      </c:pt>
                      <c:pt idx="90">
                        <c:v>52.139508093227384</c:v>
                      </c:pt>
                      <c:pt idx="91">
                        <c:v>51.60106025191655</c:v>
                      </c:pt>
                      <c:pt idx="92">
                        <c:v>51.005700666170554</c:v>
                      </c:pt>
                      <c:pt idx="93">
                        <c:v>51.016276116909474</c:v>
                      </c:pt>
                      <c:pt idx="94">
                        <c:v>50.530394361612466</c:v>
                      </c:pt>
                      <c:pt idx="95">
                        <c:v>50.004333933045793</c:v>
                      </c:pt>
                      <c:pt idx="96">
                        <c:v>49.261491843268594</c:v>
                      </c:pt>
                      <c:pt idx="97">
                        <c:v>48.709680036745354</c:v>
                      </c:pt>
                      <c:pt idx="98">
                        <c:v>48.933377627561967</c:v>
                      </c:pt>
                      <c:pt idx="99">
                        <c:v>49.549634467360178</c:v>
                      </c:pt>
                      <c:pt idx="100">
                        <c:v>49.298586521793553</c:v>
                      </c:pt>
                      <c:pt idx="101">
                        <c:v>49.293931696224192</c:v>
                      </c:pt>
                      <c:pt idx="102">
                        <c:v>49.266987364398702</c:v>
                      </c:pt>
                      <c:pt idx="103">
                        <c:v>49.811648403624247</c:v>
                      </c:pt>
                      <c:pt idx="104">
                        <c:v>49.826855593347709</c:v>
                      </c:pt>
                      <c:pt idx="105">
                        <c:v>47.304526392497799</c:v>
                      </c:pt>
                      <c:pt idx="106">
                        <c:v>47.188388987100353</c:v>
                      </c:pt>
                      <c:pt idx="107">
                        <c:v>47.202663199802103</c:v>
                      </c:pt>
                      <c:pt idx="108">
                        <c:v>49.861728538667343</c:v>
                      </c:pt>
                      <c:pt idx="109">
                        <c:v>49.311021595421465</c:v>
                      </c:pt>
                      <c:pt idx="110">
                        <c:v>49.300365389803815</c:v>
                      </c:pt>
                      <c:pt idx="111">
                        <c:v>49.311021595421465</c:v>
                      </c:pt>
                      <c:pt idx="112">
                        <c:v>48.861808871716335</c:v>
                      </c:pt>
                      <c:pt idx="113">
                        <c:v>48.867836074077651</c:v>
                      </c:pt>
                      <c:pt idx="114">
                        <c:v>48.863311907152976</c:v>
                      </c:pt>
                      <c:pt idx="115">
                        <c:v>48.869302911824249</c:v>
                      </c:pt>
                      <c:pt idx="116">
                        <c:v>48.853097505814766</c:v>
                      </c:pt>
                      <c:pt idx="117">
                        <c:v>47.163230761067531</c:v>
                      </c:pt>
                      <c:pt idx="118">
                        <c:v>46.517836198517543</c:v>
                      </c:pt>
                      <c:pt idx="119">
                        <c:v>45.883542356803424</c:v>
                      </c:pt>
                      <c:pt idx="120">
                        <c:v>45.272445524853708</c:v>
                      </c:pt>
                      <c:pt idx="121">
                        <c:v>44.68769498764491</c:v>
                      </c:pt>
                      <c:pt idx="122">
                        <c:v>45.224906066588062</c:v>
                      </c:pt>
                      <c:pt idx="123">
                        <c:v>45.789963678135933</c:v>
                      </c:pt>
                      <c:pt idx="124">
                        <c:v>45.72118199185455</c:v>
                      </c:pt>
                      <c:pt idx="125">
                        <c:v>45.763094584926385</c:v>
                      </c:pt>
                      <c:pt idx="126">
                        <c:v>46.109979751810592</c:v>
                      </c:pt>
                      <c:pt idx="127">
                        <c:v>49.122013495281038</c:v>
                      </c:pt>
                      <c:pt idx="128">
                        <c:v>46.748125979827208</c:v>
                      </c:pt>
                      <c:pt idx="129">
                        <c:v>45.078975298080451</c:v>
                      </c:pt>
                      <c:pt idx="130">
                        <c:v>46.974907576571937</c:v>
                      </c:pt>
                      <c:pt idx="131">
                        <c:v>46.384599976478889</c:v>
                      </c:pt>
                      <c:pt idx="132">
                        <c:v>45.284318727844877</c:v>
                      </c:pt>
                      <c:pt idx="133">
                        <c:v>46.973106114834849</c:v>
                      </c:pt>
                      <c:pt idx="134">
                        <c:v>45.222603232935562</c:v>
                      </c:pt>
                      <c:pt idx="135">
                        <c:v>43.47680605574994</c:v>
                      </c:pt>
                      <c:pt idx="136">
                        <c:v>41.915354522553251</c:v>
                      </c:pt>
                      <c:pt idx="137">
                        <c:v>44.788947706691509</c:v>
                      </c:pt>
                      <c:pt idx="138">
                        <c:v>47.234782148877606</c:v>
                      </c:pt>
                      <c:pt idx="139">
                        <c:v>47.80781814652137</c:v>
                      </c:pt>
                      <c:pt idx="140">
                        <c:v>44.646896589817118</c:v>
                      </c:pt>
                      <c:pt idx="141">
                        <c:v>44.545205739630106</c:v>
                      </c:pt>
                      <c:pt idx="142">
                        <c:v>44.081276014953055</c:v>
                      </c:pt>
                      <c:pt idx="143">
                        <c:v>44.071427183149495</c:v>
                      </c:pt>
                      <c:pt idx="144">
                        <c:v>44.587299668413536</c:v>
                      </c:pt>
                      <c:pt idx="145">
                        <c:v>44.551413316939914</c:v>
                      </c:pt>
                      <c:pt idx="146">
                        <c:v>45.088401986012357</c:v>
                      </c:pt>
                      <c:pt idx="147">
                        <c:v>45.069410993470939</c:v>
                      </c:pt>
                      <c:pt idx="148">
                        <c:v>46.742735670348935</c:v>
                      </c:pt>
                      <c:pt idx="149">
                        <c:v>46.729168565072229</c:v>
                      </c:pt>
                      <c:pt idx="150">
                        <c:v>46.729168565072229</c:v>
                      </c:pt>
                      <c:pt idx="151">
                        <c:v>46.741305652992757</c:v>
                      </c:pt>
                      <c:pt idx="152">
                        <c:v>46.748073942321597</c:v>
                      </c:pt>
                      <c:pt idx="153">
                        <c:v>46.75480347592223</c:v>
                      </c:pt>
                      <c:pt idx="154">
                        <c:v>46.302261362646753</c:v>
                      </c:pt>
                      <c:pt idx="155">
                        <c:v>46.308918470352161</c:v>
                      </c:pt>
                      <c:pt idx="156">
                        <c:v>46.308918470352161</c:v>
                      </c:pt>
                      <c:pt idx="157">
                        <c:v>46.308918470352161</c:v>
                      </c:pt>
                      <c:pt idx="158">
                        <c:v>45.702696852539745</c:v>
                      </c:pt>
                      <c:pt idx="159">
                        <c:v>46.295564997117751</c:v>
                      </c:pt>
                      <c:pt idx="160">
                        <c:v>47.044510458258387</c:v>
                      </c:pt>
                      <c:pt idx="161">
                        <c:v>47.032396586173753</c:v>
                      </c:pt>
                      <c:pt idx="162">
                        <c:v>46.489810030516445</c:v>
                      </c:pt>
                      <c:pt idx="163">
                        <c:v>46.489810030516445</c:v>
                      </c:pt>
                      <c:pt idx="164">
                        <c:v>46.503198848973547</c:v>
                      </c:pt>
                      <c:pt idx="165">
                        <c:v>46.498314320257236</c:v>
                      </c:pt>
                      <c:pt idx="166">
                        <c:v>46.850337577893164</c:v>
                      </c:pt>
                      <c:pt idx="167">
                        <c:v>46.856972850907681</c:v>
                      </c:pt>
                      <c:pt idx="168">
                        <c:v>46.875622323718112</c:v>
                      </c:pt>
                      <c:pt idx="169">
                        <c:v>46.869058608799932</c:v>
                      </c:pt>
                      <c:pt idx="170">
                        <c:v>46.869058608799932</c:v>
                      </c:pt>
                      <c:pt idx="171">
                        <c:v>46.888643450345498</c:v>
                      </c:pt>
                      <c:pt idx="172">
                        <c:v>46.52385463303775</c:v>
                      </c:pt>
                      <c:pt idx="173">
                        <c:v>45.931738959479986</c:v>
                      </c:pt>
                      <c:pt idx="174">
                        <c:v>45.919798684296197</c:v>
                      </c:pt>
                      <c:pt idx="175">
                        <c:v>45.938209914175047</c:v>
                      </c:pt>
                      <c:pt idx="176">
                        <c:v>45.938209914175047</c:v>
                      </c:pt>
                      <c:pt idx="177">
                        <c:v>45.938209914175047</c:v>
                      </c:pt>
                      <c:pt idx="178">
                        <c:v>46.655261018140365</c:v>
                      </c:pt>
                      <c:pt idx="179">
                        <c:v>46.666968583073604</c:v>
                      </c:pt>
                      <c:pt idx="180">
                        <c:v>46.666968583073604</c:v>
                      </c:pt>
                      <c:pt idx="181">
                        <c:v>47.21003993167669</c:v>
                      </c:pt>
                      <c:pt idx="182">
                        <c:v>47.216409922811707</c:v>
                      </c:pt>
                      <c:pt idx="183">
                        <c:v>47.77055471529367</c:v>
                      </c:pt>
                      <c:pt idx="184">
                        <c:v>48.789827953529837</c:v>
                      </c:pt>
                      <c:pt idx="185">
                        <c:v>48.223521276298719</c:v>
                      </c:pt>
                      <c:pt idx="186">
                        <c:v>48.21712203441318</c:v>
                      </c:pt>
                      <c:pt idx="187">
                        <c:v>48.196894765363311</c:v>
                      </c:pt>
                      <c:pt idx="188">
                        <c:v>48.805903754560546</c:v>
                      </c:pt>
                      <c:pt idx="189">
                        <c:v>49.365033398779126</c:v>
                      </c:pt>
                      <c:pt idx="190">
                        <c:v>49.015763426637022</c:v>
                      </c:pt>
                      <c:pt idx="191">
                        <c:v>49.022878936707961</c:v>
                      </c:pt>
                      <c:pt idx="192">
                        <c:v>49.574635233015862</c:v>
                      </c:pt>
                      <c:pt idx="193">
                        <c:v>49.585817432289176</c:v>
                      </c:pt>
                      <c:pt idx="194">
                        <c:v>49.547850010912228</c:v>
                      </c:pt>
                      <c:pt idx="195">
                        <c:v>49.565532373541593</c:v>
                      </c:pt>
                      <c:pt idx="196">
                        <c:v>49.164019353994767</c:v>
                      </c:pt>
                      <c:pt idx="197">
                        <c:v>51.397842886178147</c:v>
                      </c:pt>
                      <c:pt idx="198">
                        <c:v>51.399834218538032</c:v>
                      </c:pt>
                      <c:pt idx="199">
                        <c:v>51.949183006101478</c:v>
                      </c:pt>
                      <c:pt idx="200">
                        <c:v>68.438483948347056</c:v>
                      </c:pt>
                      <c:pt idx="201">
                        <c:v>80.494824021587235</c:v>
                      </c:pt>
                      <c:pt idx="202">
                        <c:v>76.488278704663941</c:v>
                      </c:pt>
                      <c:pt idx="203">
                        <c:v>71.229735083217591</c:v>
                      </c:pt>
                      <c:pt idx="204">
                        <c:v>68.344357275555666</c:v>
                      </c:pt>
                      <c:pt idx="205">
                        <c:v>65.38905178116579</c:v>
                      </c:pt>
                      <c:pt idx="206">
                        <c:v>62.610506168952348</c:v>
                      </c:pt>
                      <c:pt idx="207">
                        <c:v>60.410536480480886</c:v>
                      </c:pt>
                      <c:pt idx="208">
                        <c:v>53.5884165642601</c:v>
                      </c:pt>
                      <c:pt idx="209">
                        <c:v>54.737511147832819</c:v>
                      </c:pt>
                      <c:pt idx="210">
                        <c:v>52.616204555252892</c:v>
                      </c:pt>
                      <c:pt idx="211">
                        <c:v>52.593721894655914</c:v>
                      </c:pt>
                      <c:pt idx="212">
                        <c:v>52.562082765206078</c:v>
                      </c:pt>
                      <c:pt idx="213">
                        <c:v>52.54954244315492</c:v>
                      </c:pt>
                      <c:pt idx="214">
                        <c:v>52.854082834668638</c:v>
                      </c:pt>
                      <c:pt idx="215">
                        <c:v>52.803243005531726</c:v>
                      </c:pt>
                      <c:pt idx="216">
                        <c:v>52.79660083195666</c:v>
                      </c:pt>
                      <c:pt idx="217">
                        <c:v>52.777973521953861</c:v>
                      </c:pt>
                      <c:pt idx="218">
                        <c:v>53.279707610805232</c:v>
                      </c:pt>
                      <c:pt idx="219">
                        <c:v>53.8119920937852</c:v>
                      </c:pt>
                      <c:pt idx="220">
                        <c:v>53.344813862537748</c:v>
                      </c:pt>
                      <c:pt idx="221">
                        <c:v>53.344813862537748</c:v>
                      </c:pt>
                      <c:pt idx="222">
                        <c:v>53.344813862537748</c:v>
                      </c:pt>
                      <c:pt idx="223">
                        <c:v>52.808260305953809</c:v>
                      </c:pt>
                      <c:pt idx="224">
                        <c:v>52.808260305953809</c:v>
                      </c:pt>
                      <c:pt idx="225">
                        <c:v>52.79744596257536</c:v>
                      </c:pt>
                      <c:pt idx="226">
                        <c:v>51.782506709789587</c:v>
                      </c:pt>
                      <c:pt idx="227">
                        <c:v>51.786405962234497</c:v>
                      </c:pt>
                      <c:pt idx="228">
                        <c:v>51.797190317164649</c:v>
                      </c:pt>
                      <c:pt idx="229">
                        <c:v>51.826298190626915</c:v>
                      </c:pt>
                      <c:pt idx="230">
                        <c:v>51.833082451857159</c:v>
                      </c:pt>
                      <c:pt idx="231">
                        <c:v>51.850262468467228</c:v>
                      </c:pt>
                      <c:pt idx="232">
                        <c:v>52.017584455050908</c:v>
                      </c:pt>
                      <c:pt idx="233">
                        <c:v>52.047391061698747</c:v>
                      </c:pt>
                      <c:pt idx="234">
                        <c:v>52.082920667343018</c:v>
                      </c:pt>
                      <c:pt idx="235">
                        <c:v>52.105268707092286</c:v>
                      </c:pt>
                      <c:pt idx="236">
                        <c:v>52.133380286605892</c:v>
                      </c:pt>
                      <c:pt idx="237">
                        <c:v>52.133380286605892</c:v>
                      </c:pt>
                      <c:pt idx="238">
                        <c:v>52.743609253367325</c:v>
                      </c:pt>
                      <c:pt idx="239">
                        <c:v>52.747096545274943</c:v>
                      </c:pt>
                      <c:pt idx="240">
                        <c:v>52.756644740141176</c:v>
                      </c:pt>
                      <c:pt idx="241">
                        <c:v>51.662774393656804</c:v>
                      </c:pt>
                      <c:pt idx="242">
                        <c:v>51.672064304565815</c:v>
                      </c:pt>
                      <c:pt idx="243">
                        <c:v>52.230418594458605</c:v>
                      </c:pt>
                      <c:pt idx="244">
                        <c:v>51.95458367672255</c:v>
                      </c:pt>
                      <c:pt idx="245">
                        <c:v>51.969232947008059</c:v>
                      </c:pt>
                      <c:pt idx="246">
                        <c:v>51.983750701912122</c:v>
                      </c:pt>
                      <c:pt idx="247">
                        <c:v>52.526310437121808</c:v>
                      </c:pt>
                      <c:pt idx="248">
                        <c:v>51.900509650108582</c:v>
                      </c:pt>
                      <c:pt idx="249">
                        <c:v>52.437529079934464</c:v>
                      </c:pt>
                      <c:pt idx="250">
                        <c:v>52.122686871818075</c:v>
                      </c:pt>
                      <c:pt idx="251">
                        <c:v>52.122686871818075</c:v>
                      </c:pt>
                      <c:pt idx="252">
                        <c:v>52.113996702283806</c:v>
                      </c:pt>
                      <c:pt idx="253">
                        <c:v>52.105251534223001</c:v>
                      </c:pt>
                      <c:pt idx="254">
                        <c:v>52.096450656230417</c:v>
                      </c:pt>
                      <c:pt idx="255">
                        <c:v>52.096450656230417</c:v>
                      </c:pt>
                      <c:pt idx="256">
                        <c:v>52.120846043198377</c:v>
                      </c:pt>
                      <c:pt idx="257">
                        <c:v>52.109541754541887</c:v>
                      </c:pt>
                      <c:pt idx="258">
                        <c:v>52.09701658575522</c:v>
                      </c:pt>
                      <c:pt idx="259">
                        <c:v>52.079027304155005</c:v>
                      </c:pt>
                      <c:pt idx="260">
                        <c:v>52.051591014001417</c:v>
                      </c:pt>
                      <c:pt idx="261">
                        <c:v>52.027490518786593</c:v>
                      </c:pt>
                      <c:pt idx="262">
                        <c:v>51.479374302204818</c:v>
                      </c:pt>
                      <c:pt idx="263">
                        <c:v>51.470117607767804</c:v>
                      </c:pt>
                      <c:pt idx="264">
                        <c:v>51.485535601841903</c:v>
                      </c:pt>
                      <c:pt idx="265">
                        <c:v>51.485535601841903</c:v>
                      </c:pt>
                      <c:pt idx="266">
                        <c:v>50.975724606320433</c:v>
                      </c:pt>
                      <c:pt idx="267">
                        <c:v>50.939009491557741</c:v>
                      </c:pt>
                      <c:pt idx="268">
                        <c:v>50.560800763679225</c:v>
                      </c:pt>
                      <c:pt idx="269">
                        <c:v>50.54126151467154</c:v>
                      </c:pt>
                      <c:pt idx="270">
                        <c:v>50.531821389896464</c:v>
                      </c:pt>
                      <c:pt idx="271">
                        <c:v>50.512755359333575</c:v>
                      </c:pt>
                      <c:pt idx="272">
                        <c:v>50.503125943519137</c:v>
                      </c:pt>
                      <c:pt idx="273">
                        <c:v>51.034252723653758</c:v>
                      </c:pt>
                      <c:pt idx="274">
                        <c:v>51.789390877969339</c:v>
                      </c:pt>
                      <c:pt idx="275">
                        <c:v>52.319773125492304</c:v>
                      </c:pt>
                      <c:pt idx="276">
                        <c:v>51.752482930591313</c:v>
                      </c:pt>
                      <c:pt idx="277">
                        <c:v>51.208227244206249</c:v>
                      </c:pt>
                      <c:pt idx="278">
                        <c:v>51.208227244206249</c:v>
                      </c:pt>
                      <c:pt idx="279">
                        <c:v>50.68429018283225</c:v>
                      </c:pt>
                      <c:pt idx="280">
                        <c:v>50.010852642918522</c:v>
                      </c:pt>
                      <c:pt idx="281">
                        <c:v>50.014050416381963</c:v>
                      </c:pt>
                      <c:pt idx="282">
                        <c:v>50.037732644192744</c:v>
                      </c:pt>
                      <c:pt idx="283">
                        <c:v>50.047448430957367</c:v>
                      </c:pt>
                      <c:pt idx="284">
                        <c:v>50.073258756768041</c:v>
                      </c:pt>
                      <c:pt idx="285">
                        <c:v>49.518295685379378</c:v>
                      </c:pt>
                      <c:pt idx="286">
                        <c:v>48.715387644851383</c:v>
                      </c:pt>
                      <c:pt idx="287">
                        <c:v>48.705612930849533</c:v>
                      </c:pt>
                      <c:pt idx="288">
                        <c:v>48.705612930849533</c:v>
                      </c:pt>
                      <c:pt idx="289">
                        <c:v>48.705612930849533</c:v>
                      </c:pt>
                      <c:pt idx="290">
                        <c:v>48.687269518838413</c:v>
                      </c:pt>
                      <c:pt idx="291">
                        <c:v>48.653875786680608</c:v>
                      </c:pt>
                      <c:pt idx="292">
                        <c:v>50.11224611800148</c:v>
                      </c:pt>
                      <c:pt idx="293">
                        <c:v>49.522566495912749</c:v>
                      </c:pt>
                      <c:pt idx="294">
                        <c:v>48.938969867632501</c:v>
                      </c:pt>
                      <c:pt idx="295">
                        <c:v>48.965839440677875</c:v>
                      </c:pt>
                      <c:pt idx="296">
                        <c:v>48.994924565469177</c:v>
                      </c:pt>
                      <c:pt idx="297">
                        <c:v>48.413582810312576</c:v>
                      </c:pt>
                      <c:pt idx="298">
                        <c:v>48.527106379357008</c:v>
                      </c:pt>
                      <c:pt idx="299">
                        <c:v>48.532578777830281</c:v>
                      </c:pt>
                      <c:pt idx="300">
                        <c:v>48.554967246510401</c:v>
                      </c:pt>
                      <c:pt idx="301">
                        <c:v>48.557562432329085</c:v>
                      </c:pt>
                      <c:pt idx="302">
                        <c:v>48.531222450886666</c:v>
                      </c:pt>
                      <c:pt idx="303">
                        <c:v>48.511067335273111</c:v>
                      </c:pt>
                      <c:pt idx="304">
                        <c:v>48.264725143345657</c:v>
                      </c:pt>
                      <c:pt idx="305">
                        <c:v>48.271411891185579</c:v>
                      </c:pt>
                      <c:pt idx="306">
                        <c:v>48.284667137683115</c:v>
                      </c:pt>
                      <c:pt idx="307">
                        <c:v>48.273441337117319</c:v>
                      </c:pt>
                      <c:pt idx="308">
                        <c:v>48.275954467065567</c:v>
                      </c:pt>
                      <c:pt idx="309">
                        <c:v>47.679943375223218</c:v>
                      </c:pt>
                      <c:pt idx="310">
                        <c:v>44.994569084146839</c:v>
                      </c:pt>
                      <c:pt idx="311">
                        <c:v>44.391200694113088</c:v>
                      </c:pt>
                      <c:pt idx="312">
                        <c:v>44.397783620529744</c:v>
                      </c:pt>
                      <c:pt idx="313">
                        <c:v>44.381724288133235</c:v>
                      </c:pt>
                      <c:pt idx="314">
                        <c:v>44.383135808425891</c:v>
                      </c:pt>
                      <c:pt idx="315">
                        <c:v>47.696838630287623</c:v>
                      </c:pt>
                      <c:pt idx="316">
                        <c:v>47.472733647162599</c:v>
                      </c:pt>
                      <c:pt idx="317">
                        <c:v>47.452849526209889</c:v>
                      </c:pt>
                      <c:pt idx="318">
                        <c:v>47.476446892665543</c:v>
                      </c:pt>
                      <c:pt idx="319">
                        <c:v>47.501715691114264</c:v>
                      </c:pt>
                      <c:pt idx="320">
                        <c:v>47.544327948478745</c:v>
                      </c:pt>
                      <c:pt idx="321">
                        <c:v>47.52668182857083</c:v>
                      </c:pt>
                      <c:pt idx="322">
                        <c:v>48.139660827622258</c:v>
                      </c:pt>
                      <c:pt idx="323">
                        <c:v>48.128095516465926</c:v>
                      </c:pt>
                      <c:pt idx="324">
                        <c:v>47.566483666255394</c:v>
                      </c:pt>
                      <c:pt idx="325">
                        <c:v>47.535972111676323</c:v>
                      </c:pt>
                      <c:pt idx="326">
                        <c:v>47.554669089552952</c:v>
                      </c:pt>
                      <c:pt idx="327">
                        <c:v>47.554670376524612</c:v>
                      </c:pt>
                      <c:pt idx="328">
                        <c:v>46.607756160280772</c:v>
                      </c:pt>
                      <c:pt idx="329">
                        <c:v>47.219893703117386</c:v>
                      </c:pt>
                      <c:pt idx="330">
                        <c:v>48.419818998313055</c:v>
                      </c:pt>
                      <c:pt idx="331">
                        <c:v>47.860427194248992</c:v>
                      </c:pt>
                      <c:pt idx="332">
                        <c:v>48.937554857697414</c:v>
                      </c:pt>
                      <c:pt idx="333">
                        <c:v>50.19206884380651</c:v>
                      </c:pt>
                      <c:pt idx="334">
                        <c:v>50.480539708629287</c:v>
                      </c:pt>
                      <c:pt idx="335">
                        <c:v>51.024052665120522</c:v>
                      </c:pt>
                      <c:pt idx="336">
                        <c:v>51.549596706268282</c:v>
                      </c:pt>
                      <c:pt idx="337">
                        <c:v>51.547794473109803</c:v>
                      </c:pt>
                      <c:pt idx="338">
                        <c:v>51.61272060695898</c:v>
                      </c:pt>
                      <c:pt idx="339">
                        <c:v>53.321107768903815</c:v>
                      </c:pt>
                      <c:pt idx="340">
                        <c:v>53.65542640692528</c:v>
                      </c:pt>
                      <c:pt idx="341">
                        <c:v>53.108967068187496</c:v>
                      </c:pt>
                      <c:pt idx="342">
                        <c:v>57.543386194461966</c:v>
                      </c:pt>
                      <c:pt idx="343">
                        <c:v>60.495569219875364</c:v>
                      </c:pt>
                      <c:pt idx="344">
                        <c:v>60.277655722087026</c:v>
                      </c:pt>
                      <c:pt idx="345">
                        <c:v>59.195329401628285</c:v>
                      </c:pt>
                      <c:pt idx="346">
                        <c:v>60.542908333904855</c:v>
                      </c:pt>
                      <c:pt idx="347">
                        <c:v>58.844085373853829</c:v>
                      </c:pt>
                      <c:pt idx="348">
                        <c:v>57.128479774503852</c:v>
                      </c:pt>
                      <c:pt idx="349">
                        <c:v>56.024674539335464</c:v>
                      </c:pt>
                      <c:pt idx="350">
                        <c:v>56.555334059425732</c:v>
                      </c:pt>
                      <c:pt idx="351">
                        <c:v>55.394722105168739</c:v>
                      </c:pt>
                      <c:pt idx="352">
                        <c:v>56.869400650411919</c:v>
                      </c:pt>
                      <c:pt idx="353">
                        <c:v>56.879692196164697</c:v>
                      </c:pt>
                      <c:pt idx="354">
                        <c:v>56.339381448760506</c:v>
                      </c:pt>
                      <c:pt idx="355">
                        <c:v>56.342430806183472</c:v>
                      </c:pt>
                      <c:pt idx="356">
                        <c:v>56.347861111549584</c:v>
                      </c:pt>
                      <c:pt idx="357">
                        <c:v>56.334690380067741</c:v>
                      </c:pt>
                      <c:pt idx="358">
                        <c:v>56.340452600075743</c:v>
                      </c:pt>
                      <c:pt idx="359">
                        <c:v>56.304568002393928</c:v>
                      </c:pt>
                      <c:pt idx="360">
                        <c:v>56.270782401442588</c:v>
                      </c:pt>
                      <c:pt idx="361">
                        <c:v>56.249383624637581</c:v>
                      </c:pt>
                      <c:pt idx="362">
                        <c:v>55.683702001938826</c:v>
                      </c:pt>
                      <c:pt idx="363">
                        <c:v>55.654889841851343</c:v>
                      </c:pt>
                      <c:pt idx="364">
                        <c:v>55.219156279414179</c:v>
                      </c:pt>
                      <c:pt idx="365">
                        <c:v>55.229442238409149</c:v>
                      </c:pt>
                      <c:pt idx="366">
                        <c:v>52.378855563594954</c:v>
                      </c:pt>
                      <c:pt idx="367">
                        <c:v>51.894279869636158</c:v>
                      </c:pt>
                      <c:pt idx="368">
                        <c:v>53.556895324415017</c:v>
                      </c:pt>
                      <c:pt idx="369">
                        <c:v>54.083881168521096</c:v>
                      </c:pt>
                      <c:pt idx="370">
                        <c:v>51.73613412821868</c:v>
                      </c:pt>
                      <c:pt idx="371">
                        <c:v>51.73613412821868</c:v>
                      </c:pt>
                      <c:pt idx="372">
                        <c:v>51.746593647526794</c:v>
                      </c:pt>
                      <c:pt idx="373">
                        <c:v>52.262512769788614</c:v>
                      </c:pt>
                      <c:pt idx="374">
                        <c:v>51.721870052108869</c:v>
                      </c:pt>
                      <c:pt idx="375">
                        <c:v>51.721870052108869</c:v>
                      </c:pt>
                      <c:pt idx="376">
                        <c:v>50.714607393722446</c:v>
                      </c:pt>
                      <c:pt idx="377">
                        <c:v>50.72871824324146</c:v>
                      </c:pt>
                      <c:pt idx="378">
                        <c:v>51.349639902363954</c:v>
                      </c:pt>
                      <c:pt idx="379">
                        <c:v>51.349639902363954</c:v>
                      </c:pt>
                      <c:pt idx="380">
                        <c:v>51.938581922515233</c:v>
                      </c:pt>
                      <c:pt idx="381">
                        <c:v>51.955289496490423</c:v>
                      </c:pt>
                      <c:pt idx="382">
                        <c:v>52.297174770115504</c:v>
                      </c:pt>
                      <c:pt idx="383">
                        <c:v>52.303637798025612</c:v>
                      </c:pt>
                      <c:pt idx="384">
                        <c:v>52.316452874899227</c:v>
                      </c:pt>
                      <c:pt idx="385">
                        <c:v>52.3228069002853</c:v>
                      </c:pt>
                      <c:pt idx="386">
                        <c:v>52.332780851885786</c:v>
                      </c:pt>
                      <c:pt idx="387">
                        <c:v>52.320097323345337</c:v>
                      </c:pt>
                      <c:pt idx="388">
                        <c:v>52.301729182255059</c:v>
                      </c:pt>
                      <c:pt idx="389">
                        <c:v>52.301729182255059</c:v>
                      </c:pt>
                      <c:pt idx="390">
                        <c:v>51.748724624861325</c:v>
                      </c:pt>
                      <c:pt idx="391">
                        <c:v>51.218453138870764</c:v>
                      </c:pt>
                      <c:pt idx="392">
                        <c:v>51.221227920269797</c:v>
                      </c:pt>
                      <c:pt idx="393">
                        <c:v>51.227674007242484</c:v>
                      </c:pt>
                      <c:pt idx="394">
                        <c:v>52.065806537689234</c:v>
                      </c:pt>
                      <c:pt idx="395">
                        <c:v>52.618009961015581</c:v>
                      </c:pt>
                      <c:pt idx="396">
                        <c:v>52.598385259025555</c:v>
                      </c:pt>
                      <c:pt idx="397">
                        <c:v>52.057615989401185</c:v>
                      </c:pt>
                      <c:pt idx="398">
                        <c:v>52.040458319659457</c:v>
                      </c:pt>
                      <c:pt idx="399">
                        <c:v>51.487365897867441</c:v>
                      </c:pt>
                      <c:pt idx="400">
                        <c:v>51.519295472816545</c:v>
                      </c:pt>
                      <c:pt idx="401">
                        <c:v>51.53911192450947</c:v>
                      </c:pt>
                      <c:pt idx="402">
                        <c:v>51.551566016219482</c:v>
                      </c:pt>
                      <c:pt idx="403">
                        <c:v>51.032849611460612</c:v>
                      </c:pt>
                      <c:pt idx="404">
                        <c:v>51.044972474905812</c:v>
                      </c:pt>
                      <c:pt idx="405">
                        <c:v>51.050984481317322</c:v>
                      </c:pt>
                      <c:pt idx="406">
                        <c:v>51.422232949852251</c:v>
                      </c:pt>
                      <c:pt idx="407">
                        <c:v>51.428171531694133</c:v>
                      </c:pt>
                      <c:pt idx="408">
                        <c:v>50.896812688423651</c:v>
                      </c:pt>
                      <c:pt idx="409">
                        <c:v>50.909067266866934</c:v>
                      </c:pt>
                      <c:pt idx="410">
                        <c:v>50.899524168234947</c:v>
                      </c:pt>
                      <c:pt idx="411">
                        <c:v>50.88815957411277</c:v>
                      </c:pt>
                      <c:pt idx="412">
                        <c:v>50.652462772675115</c:v>
                      </c:pt>
                      <c:pt idx="413">
                        <c:v>50.086628482975954</c:v>
                      </c:pt>
                      <c:pt idx="414">
                        <c:v>48.93215866862765</c:v>
                      </c:pt>
                      <c:pt idx="415">
                        <c:v>48.896388862399199</c:v>
                      </c:pt>
                      <c:pt idx="416">
                        <c:v>48.330232611095759</c:v>
                      </c:pt>
                      <c:pt idx="417">
                        <c:v>47.714760240201656</c:v>
                      </c:pt>
                      <c:pt idx="418">
                        <c:v>48.085504066268875</c:v>
                      </c:pt>
                      <c:pt idx="419">
                        <c:v>48.07167770063672</c:v>
                      </c:pt>
                      <c:pt idx="420">
                        <c:v>48.064701279080637</c:v>
                      </c:pt>
                      <c:pt idx="421">
                        <c:v>48.057682056066419</c:v>
                      </c:pt>
                      <c:pt idx="422">
                        <c:v>48.045859858195428</c:v>
                      </c:pt>
                      <c:pt idx="423">
                        <c:v>48.608197669615883</c:v>
                      </c:pt>
                      <c:pt idx="424">
                        <c:v>48.488347847527265</c:v>
                      </c:pt>
                      <c:pt idx="425">
                        <c:v>47.810607749190297</c:v>
                      </c:pt>
                      <c:pt idx="426">
                        <c:v>47.251863916725547</c:v>
                      </c:pt>
                      <c:pt idx="427">
                        <c:v>46.741627386603483</c:v>
                      </c:pt>
                      <c:pt idx="428">
                        <c:v>47.325727657204212</c:v>
                      </c:pt>
                      <c:pt idx="429">
                        <c:v>47.321758199724599</c:v>
                      </c:pt>
                      <c:pt idx="430">
                        <c:v>47.397193150030517</c:v>
                      </c:pt>
                      <c:pt idx="431">
                        <c:v>47.989243730508335</c:v>
                      </c:pt>
                      <c:pt idx="432">
                        <c:v>47.406128546981236</c:v>
                      </c:pt>
                      <c:pt idx="433">
                        <c:v>47.492867256334144</c:v>
                      </c:pt>
                      <c:pt idx="434">
                        <c:v>48.032780080215822</c:v>
                      </c:pt>
                      <c:pt idx="435">
                        <c:v>48.584016947525477</c:v>
                      </c:pt>
                      <c:pt idx="436">
                        <c:v>48.983880663415597</c:v>
                      </c:pt>
                      <c:pt idx="437">
                        <c:v>48.980811681062633</c:v>
                      </c:pt>
                      <c:pt idx="438">
                        <c:v>49.50215657455513</c:v>
                      </c:pt>
                      <c:pt idx="439">
                        <c:v>48.342145787448729</c:v>
                      </c:pt>
                      <c:pt idx="440">
                        <c:v>46.032445830543828</c:v>
                      </c:pt>
                      <c:pt idx="441">
                        <c:v>46.649883348032191</c:v>
                      </c:pt>
                      <c:pt idx="442">
                        <c:v>47.011652052083406</c:v>
                      </c:pt>
                      <c:pt idx="443">
                        <c:v>47.604204229690261</c:v>
                      </c:pt>
                      <c:pt idx="444">
                        <c:v>45.932836411920405</c:v>
                      </c:pt>
                      <c:pt idx="445">
                        <c:v>47.718475679407867</c:v>
                      </c:pt>
                      <c:pt idx="446">
                        <c:v>46.603274883113457</c:v>
                      </c:pt>
                      <c:pt idx="447">
                        <c:v>46.074810559357516</c:v>
                      </c:pt>
                      <c:pt idx="448">
                        <c:v>46.524933619410291</c:v>
                      </c:pt>
                      <c:pt idx="449">
                        <c:v>46.539057327482311</c:v>
                      </c:pt>
                      <c:pt idx="450">
                        <c:v>46.504047507912595</c:v>
                      </c:pt>
                      <c:pt idx="451">
                        <c:v>46.517815312448384</c:v>
                      </c:pt>
                      <c:pt idx="452">
                        <c:v>46.53497232563948</c:v>
                      </c:pt>
                      <c:pt idx="453">
                        <c:v>46.541430275267508</c:v>
                      </c:pt>
                      <c:pt idx="454">
                        <c:v>46.849448180452626</c:v>
                      </c:pt>
                      <c:pt idx="455">
                        <c:v>47.407850961497054</c:v>
                      </c:pt>
                      <c:pt idx="456">
                        <c:v>47.394809025154487</c:v>
                      </c:pt>
                      <c:pt idx="457">
                        <c:v>47.418110679127714</c:v>
                      </c:pt>
                      <c:pt idx="458">
                        <c:v>46.86076130281041</c:v>
                      </c:pt>
                      <c:pt idx="459">
                        <c:v>46.831439568501359</c:v>
                      </c:pt>
                      <c:pt idx="460">
                        <c:v>45.971009785733798</c:v>
                      </c:pt>
                      <c:pt idx="461">
                        <c:v>46.51897499652069</c:v>
                      </c:pt>
                      <c:pt idx="462">
                        <c:v>47.629826044971281</c:v>
                      </c:pt>
                      <c:pt idx="463">
                        <c:v>47.041972709204813</c:v>
                      </c:pt>
                      <c:pt idx="464">
                        <c:v>47.048399843700707</c:v>
                      </c:pt>
                      <c:pt idx="465">
                        <c:v>46.49021684078442</c:v>
                      </c:pt>
                      <c:pt idx="466">
                        <c:v>45.942835648726742</c:v>
                      </c:pt>
                      <c:pt idx="467">
                        <c:v>45.411595694288103</c:v>
                      </c:pt>
                      <c:pt idx="468">
                        <c:v>45.929686391779704</c:v>
                      </c:pt>
                      <c:pt idx="469">
                        <c:v>46.501543764851746</c:v>
                      </c:pt>
                      <c:pt idx="470">
                        <c:v>46.501543764851746</c:v>
                      </c:pt>
                      <c:pt idx="471">
                        <c:v>46.49505804903928</c:v>
                      </c:pt>
                      <c:pt idx="472">
                        <c:v>47.006320874670891</c:v>
                      </c:pt>
                      <c:pt idx="473">
                        <c:v>47.029728096784126</c:v>
                      </c:pt>
                      <c:pt idx="474">
                        <c:v>47.040199174888457</c:v>
                      </c:pt>
                      <c:pt idx="475">
                        <c:v>47.608016603432745</c:v>
                      </c:pt>
                      <c:pt idx="476">
                        <c:v>47.61822198758734</c:v>
                      </c:pt>
                      <c:pt idx="477">
                        <c:v>49.848052459817353</c:v>
                      </c:pt>
                      <c:pt idx="478">
                        <c:v>49.649263084616464</c:v>
                      </c:pt>
                      <c:pt idx="479">
                        <c:v>48.543619813281524</c:v>
                      </c:pt>
                      <c:pt idx="480">
                        <c:v>48.558562396403858</c:v>
                      </c:pt>
                      <c:pt idx="481">
                        <c:v>49.057876566973462</c:v>
                      </c:pt>
                      <c:pt idx="482">
                        <c:v>50.142364303281362</c:v>
                      </c:pt>
                      <c:pt idx="483">
                        <c:v>50.136859053093758</c:v>
                      </c:pt>
                      <c:pt idx="484">
                        <c:v>50.118654456698124</c:v>
                      </c:pt>
                      <c:pt idx="485">
                        <c:v>50.67235952350434</c:v>
                      </c:pt>
                      <c:pt idx="486">
                        <c:v>51.215283167495727</c:v>
                      </c:pt>
                      <c:pt idx="487">
                        <c:v>51.204246708981316</c:v>
                      </c:pt>
                      <c:pt idx="488">
                        <c:v>51.191422840498582</c:v>
                      </c:pt>
                      <c:pt idx="489">
                        <c:v>51.195167154627427</c:v>
                      </c:pt>
                      <c:pt idx="490">
                        <c:v>50.967656923329173</c:v>
                      </c:pt>
                      <c:pt idx="491">
                        <c:v>49.845025410334323</c:v>
                      </c:pt>
                      <c:pt idx="492">
                        <c:v>50.399721962917639</c:v>
                      </c:pt>
                      <c:pt idx="493">
                        <c:v>50.97741876751757</c:v>
                      </c:pt>
                      <c:pt idx="494">
                        <c:v>50.983976177489964</c:v>
                      </c:pt>
                      <c:pt idx="495">
                        <c:v>51.530548359164101</c:v>
                      </c:pt>
                      <c:pt idx="496">
                        <c:v>51.691212297991804</c:v>
                      </c:pt>
                      <c:pt idx="497">
                        <c:v>51.657473255045801</c:v>
                      </c:pt>
                      <c:pt idx="498">
                        <c:v>51.104137868237167</c:v>
                      </c:pt>
                      <c:pt idx="499">
                        <c:v>51.114625861599201</c:v>
                      </c:pt>
                      <c:pt idx="500">
                        <c:v>51.652529636210133</c:v>
                      </c:pt>
                      <c:pt idx="501">
                        <c:v>51.645791714508704</c:v>
                      </c:pt>
                      <c:pt idx="502">
                        <c:v>51.933681038205833</c:v>
                      </c:pt>
                      <c:pt idx="503">
                        <c:v>51.944001921047359</c:v>
                      </c:pt>
                      <c:pt idx="504">
                        <c:v>51.925952258358777</c:v>
                      </c:pt>
                      <c:pt idx="505">
                        <c:v>51.376403830628554</c:v>
                      </c:pt>
                      <c:pt idx="506">
                        <c:v>51.341312108491586</c:v>
                      </c:pt>
                      <c:pt idx="507">
                        <c:v>51.34833534035581</c:v>
                      </c:pt>
                      <c:pt idx="508">
                        <c:v>51.135246515982061</c:v>
                      </c:pt>
                      <c:pt idx="509">
                        <c:v>50.629779532216226</c:v>
                      </c:pt>
                      <c:pt idx="510">
                        <c:v>50.66670838709814</c:v>
                      </c:pt>
                      <c:pt idx="511">
                        <c:v>50.679770434783634</c:v>
                      </c:pt>
                      <c:pt idx="512">
                        <c:v>50.145680946113913</c:v>
                      </c:pt>
                      <c:pt idx="513">
                        <c:v>49.62376956737458</c:v>
                      </c:pt>
                      <c:pt idx="514">
                        <c:v>49.575501527923031</c:v>
                      </c:pt>
                      <c:pt idx="515">
                        <c:v>49.061703575604398</c:v>
                      </c:pt>
                      <c:pt idx="516">
                        <c:v>49.079845451549929</c:v>
                      </c:pt>
                      <c:pt idx="517">
                        <c:v>49.630224043504697</c:v>
                      </c:pt>
                      <c:pt idx="518">
                        <c:v>49.63614402942224</c:v>
                      </c:pt>
                      <c:pt idx="519">
                        <c:v>50.174108178987261</c:v>
                      </c:pt>
                      <c:pt idx="520">
                        <c:v>49.955269029817281</c:v>
                      </c:pt>
                      <c:pt idx="521">
                        <c:v>49.943394575119576</c:v>
                      </c:pt>
                      <c:pt idx="522">
                        <c:v>49.937410834867009</c:v>
                      </c:pt>
                      <c:pt idx="523">
                        <c:v>49.91926523735772</c:v>
                      </c:pt>
                      <c:pt idx="524">
                        <c:v>50.450642061847368</c:v>
                      </c:pt>
                      <c:pt idx="525">
                        <c:v>50.434493386412377</c:v>
                      </c:pt>
                      <c:pt idx="526">
                        <c:v>50.445402277383749</c:v>
                      </c:pt>
                      <c:pt idx="527">
                        <c:v>50.399648639295194</c:v>
                      </c:pt>
                      <c:pt idx="528">
                        <c:v>50.358732357736884</c:v>
                      </c:pt>
                      <c:pt idx="529">
                        <c:v>50.351973773907673</c:v>
                      </c:pt>
                      <c:pt idx="530">
                        <c:v>50.369854844486134</c:v>
                      </c:pt>
                      <c:pt idx="531">
                        <c:v>52.020210750224805</c:v>
                      </c:pt>
                      <c:pt idx="532">
                        <c:v>52.213902106742161</c:v>
                      </c:pt>
                      <c:pt idx="533">
                        <c:v>51.650565173727628</c:v>
                      </c:pt>
                      <c:pt idx="534">
                        <c:v>50.459789928645634</c:v>
                      </c:pt>
                      <c:pt idx="535">
                        <c:v>49.889227593581793</c:v>
                      </c:pt>
                      <c:pt idx="536">
                        <c:v>49.881797056370218</c:v>
                      </c:pt>
                      <c:pt idx="537">
                        <c:v>50.531949699642766</c:v>
                      </c:pt>
                      <c:pt idx="538">
                        <c:v>50.60258301838418</c:v>
                      </c:pt>
                      <c:pt idx="539">
                        <c:v>50.622203399608424</c:v>
                      </c:pt>
                      <c:pt idx="540">
                        <c:v>51.188414736883175</c:v>
                      </c:pt>
                      <c:pt idx="541">
                        <c:v>51.2029242416397</c:v>
                      </c:pt>
                      <c:pt idx="542">
                        <c:v>51.181413959608456</c:v>
                      </c:pt>
                      <c:pt idx="543">
                        <c:v>50.098842634144042</c:v>
                      </c:pt>
                      <c:pt idx="544">
                        <c:v>50.034752872737343</c:v>
                      </c:pt>
                      <c:pt idx="545">
                        <c:v>50.075495395396381</c:v>
                      </c:pt>
                      <c:pt idx="546">
                        <c:v>49.523578238597757</c:v>
                      </c:pt>
                      <c:pt idx="547">
                        <c:v>49.563824498092593</c:v>
                      </c:pt>
                      <c:pt idx="548">
                        <c:v>49.028189312984175</c:v>
                      </c:pt>
                      <c:pt idx="549">
                        <c:v>49.030791029457006</c:v>
                      </c:pt>
                      <c:pt idx="550">
                        <c:v>48.326628320033578</c:v>
                      </c:pt>
                      <c:pt idx="551">
                        <c:v>48.322708329271023</c:v>
                      </c:pt>
                      <c:pt idx="552">
                        <c:v>47.228870871359653</c:v>
                      </c:pt>
                      <c:pt idx="553">
                        <c:v>48.353073665300009</c:v>
                      </c:pt>
                      <c:pt idx="554">
                        <c:v>48.927256532459538</c:v>
                      </c:pt>
                      <c:pt idx="555">
                        <c:v>48.903560821611926</c:v>
                      </c:pt>
                      <c:pt idx="556">
                        <c:v>47.633154350071884</c:v>
                      </c:pt>
                      <c:pt idx="557">
                        <c:v>47.027123352927731</c:v>
                      </c:pt>
                      <c:pt idx="558">
                        <c:v>46.989899621140609</c:v>
                      </c:pt>
                      <c:pt idx="559">
                        <c:v>46.380198140040221</c:v>
                      </c:pt>
                      <c:pt idx="560">
                        <c:v>45.832440222162184</c:v>
                      </c:pt>
                      <c:pt idx="561">
                        <c:v>45.832440222162184</c:v>
                      </c:pt>
                      <c:pt idx="562">
                        <c:v>46.380052902244223</c:v>
                      </c:pt>
                      <c:pt idx="563">
                        <c:v>46.925279918805892</c:v>
                      </c:pt>
                      <c:pt idx="564">
                        <c:v>46.968165565481264</c:v>
                      </c:pt>
                      <c:pt idx="565">
                        <c:v>46.984092554812179</c:v>
                      </c:pt>
                      <c:pt idx="566">
                        <c:v>45.8629286812346</c:v>
                      </c:pt>
                      <c:pt idx="567">
                        <c:v>44.704592069212914</c:v>
                      </c:pt>
                      <c:pt idx="568">
                        <c:v>44.642963448941025</c:v>
                      </c:pt>
                      <c:pt idx="569">
                        <c:v>44.661999166854436</c:v>
                      </c:pt>
                      <c:pt idx="570">
                        <c:v>44.661999166854436</c:v>
                      </c:pt>
                      <c:pt idx="571">
                        <c:v>45.276493418102859</c:v>
                      </c:pt>
                      <c:pt idx="572">
                        <c:v>45.301942381575756</c:v>
                      </c:pt>
                      <c:pt idx="573">
                        <c:v>44.699924602113981</c:v>
                      </c:pt>
                      <c:pt idx="574">
                        <c:v>42.775608240637816</c:v>
                      </c:pt>
                      <c:pt idx="575">
                        <c:v>42.213681229293599</c:v>
                      </c:pt>
                      <c:pt idx="576">
                        <c:v>42.826674274506303</c:v>
                      </c:pt>
                      <c:pt idx="577">
                        <c:v>43.467365920531762</c:v>
                      </c:pt>
                      <c:pt idx="578">
                        <c:v>44.01464092080198</c:v>
                      </c:pt>
                      <c:pt idx="579">
                        <c:v>43.994644769326534</c:v>
                      </c:pt>
                      <c:pt idx="580">
                        <c:v>45.527309806237589</c:v>
                      </c:pt>
                      <c:pt idx="581">
                        <c:v>45.527309806237589</c:v>
                      </c:pt>
                      <c:pt idx="582">
                        <c:v>45.557486985728502</c:v>
                      </c:pt>
                      <c:pt idx="583">
                        <c:v>45.556917232366061</c:v>
                      </c:pt>
                      <c:pt idx="584">
                        <c:v>45.523364699926553</c:v>
                      </c:pt>
                      <c:pt idx="585">
                        <c:v>46.039690861884104</c:v>
                      </c:pt>
                      <c:pt idx="586">
                        <c:v>46.181674376721801</c:v>
                      </c:pt>
                      <c:pt idx="587">
                        <c:v>45.666469946547629</c:v>
                      </c:pt>
                      <c:pt idx="588">
                        <c:v>45.679564890713799</c:v>
                      </c:pt>
                      <c:pt idx="589">
                        <c:v>45.666469946547629</c:v>
                      </c:pt>
                      <c:pt idx="590">
                        <c:v>46.18839791713566</c:v>
                      </c:pt>
                      <c:pt idx="591">
                        <c:v>45.639206418687365</c:v>
                      </c:pt>
                      <c:pt idx="592">
                        <c:v>44.771125642499406</c:v>
                      </c:pt>
                      <c:pt idx="593">
                        <c:v>44.791766535480555</c:v>
                      </c:pt>
                      <c:pt idx="594">
                        <c:v>44.804925386629023</c:v>
                      </c:pt>
                      <c:pt idx="595">
                        <c:v>44.811447952199089</c:v>
                      </c:pt>
                      <c:pt idx="596">
                        <c:v>44.817934380750089</c:v>
                      </c:pt>
                      <c:pt idx="597">
                        <c:v>44.837173285749301</c:v>
                      </c:pt>
                      <c:pt idx="598">
                        <c:v>44.079763043334225</c:v>
                      </c:pt>
                      <c:pt idx="599">
                        <c:v>44.07448101641009</c:v>
                      </c:pt>
                      <c:pt idx="600">
                        <c:v>44.087124860125101</c:v>
                      </c:pt>
                      <c:pt idx="601">
                        <c:v>44.093393955649134</c:v>
                      </c:pt>
                      <c:pt idx="602">
                        <c:v>44.105829474819714</c:v>
                      </c:pt>
                      <c:pt idx="603">
                        <c:v>43.545312473316066</c:v>
                      </c:pt>
                      <c:pt idx="604">
                        <c:v>42.590000545006824</c:v>
                      </c:pt>
                      <c:pt idx="605">
                        <c:v>42.596253862933054</c:v>
                      </c:pt>
                      <c:pt idx="606">
                        <c:v>43.147033943629118</c:v>
                      </c:pt>
                      <c:pt idx="607">
                        <c:v>43.153217692876105</c:v>
                      </c:pt>
                      <c:pt idx="608">
                        <c:v>42.606568004403272</c:v>
                      </c:pt>
                      <c:pt idx="609">
                        <c:v>41.975579216952617</c:v>
                      </c:pt>
                      <c:pt idx="610">
                        <c:v>42.891788375018741</c:v>
                      </c:pt>
                      <c:pt idx="611">
                        <c:v>42.327979815988598</c:v>
                      </c:pt>
                      <c:pt idx="612">
                        <c:v>43.484567204698052</c:v>
                      </c:pt>
                      <c:pt idx="613">
                        <c:v>43.430979711026964</c:v>
                      </c:pt>
                      <c:pt idx="614">
                        <c:v>43.429841039704925</c:v>
                      </c:pt>
                      <c:pt idx="615">
                        <c:v>44.061058963812421</c:v>
                      </c:pt>
                      <c:pt idx="616">
                        <c:v>47.084303974450982</c:v>
                      </c:pt>
                      <c:pt idx="617">
                        <c:v>48.149513894093545</c:v>
                      </c:pt>
                      <c:pt idx="618">
                        <c:v>48.667854153077428</c:v>
                      </c:pt>
                      <c:pt idx="619">
                        <c:v>48.648009412858698</c:v>
                      </c:pt>
                      <c:pt idx="620">
                        <c:v>48.645293577299832</c:v>
                      </c:pt>
                      <c:pt idx="621">
                        <c:v>49.17042236972064</c:v>
                      </c:pt>
                      <c:pt idx="622">
                        <c:v>50.130749786365236</c:v>
                      </c:pt>
                      <c:pt idx="623">
                        <c:v>51.249578363525352</c:v>
                      </c:pt>
                      <c:pt idx="624">
                        <c:v>51.791008681374116</c:v>
                      </c:pt>
                      <c:pt idx="625">
                        <c:v>52.314478403012096</c:v>
                      </c:pt>
                      <c:pt idx="626">
                        <c:v>51.763501519164642</c:v>
                      </c:pt>
                      <c:pt idx="627">
                        <c:v>50.673880174570719</c:v>
                      </c:pt>
                      <c:pt idx="628">
                        <c:v>49.374831705916414</c:v>
                      </c:pt>
                      <c:pt idx="629">
                        <c:v>49.349588492532789</c:v>
                      </c:pt>
                      <c:pt idx="630">
                        <c:v>48.795753992197646</c:v>
                      </c:pt>
                      <c:pt idx="631">
                        <c:v>48.806867306728556</c:v>
                      </c:pt>
                      <c:pt idx="632">
                        <c:v>48.806867306728556</c:v>
                      </c:pt>
                      <c:pt idx="633">
                        <c:v>48.792285871861814</c:v>
                      </c:pt>
                      <c:pt idx="634">
                        <c:v>49.322359057296353</c:v>
                      </c:pt>
                      <c:pt idx="635">
                        <c:v>48.764752121117503</c:v>
                      </c:pt>
                      <c:pt idx="636">
                        <c:v>49.311213184469707</c:v>
                      </c:pt>
                      <c:pt idx="637">
                        <c:v>49.883793845106986</c:v>
                      </c:pt>
                      <c:pt idx="638">
                        <c:v>49.883793845106986</c:v>
                      </c:pt>
                      <c:pt idx="639">
                        <c:v>50.41849548334077</c:v>
                      </c:pt>
                      <c:pt idx="640">
                        <c:v>50.481383146961839</c:v>
                      </c:pt>
                      <c:pt idx="641">
                        <c:v>50.470274016827723</c:v>
                      </c:pt>
                      <c:pt idx="642">
                        <c:v>50.46288227037531</c:v>
                      </c:pt>
                      <c:pt idx="643">
                        <c:v>50.455442828348069</c:v>
                      </c:pt>
                      <c:pt idx="644">
                        <c:v>50.451688068767027</c:v>
                      </c:pt>
                      <c:pt idx="645">
                        <c:v>50.444143359785983</c:v>
                      </c:pt>
                      <c:pt idx="646">
                        <c:v>50.519446467090361</c:v>
                      </c:pt>
                      <c:pt idx="647">
                        <c:v>50.519446467090361</c:v>
                      </c:pt>
                      <c:pt idx="648">
                        <c:v>50.568559473453611</c:v>
                      </c:pt>
                      <c:pt idx="649">
                        <c:v>51.150112122183607</c:v>
                      </c:pt>
                      <c:pt idx="650">
                        <c:v>51.686924208662298</c:v>
                      </c:pt>
                      <c:pt idx="651">
                        <c:v>51.686924208662298</c:v>
                      </c:pt>
                      <c:pt idx="652">
                        <c:v>51.623119022477027</c:v>
                      </c:pt>
                      <c:pt idx="653">
                        <c:v>51.61124657145664</c:v>
                      </c:pt>
                      <c:pt idx="654">
                        <c:v>51.618575118765492</c:v>
                      </c:pt>
                      <c:pt idx="655">
                        <c:v>51.071068478439877</c:v>
                      </c:pt>
                      <c:pt idx="656">
                        <c:v>51.048957586662397</c:v>
                      </c:pt>
                      <c:pt idx="657">
                        <c:v>51.060054171635805</c:v>
                      </c:pt>
                      <c:pt idx="658">
                        <c:v>51.056019377704665</c:v>
                      </c:pt>
                      <c:pt idx="659">
                        <c:v>51.61128034040636</c:v>
                      </c:pt>
                      <c:pt idx="660">
                        <c:v>51.618564182917886</c:v>
                      </c:pt>
                      <c:pt idx="661">
                        <c:v>51.591932371586488</c:v>
                      </c:pt>
                      <c:pt idx="662">
                        <c:v>51.040222968913071</c:v>
                      </c:pt>
                      <c:pt idx="663">
                        <c:v>51.032705039860566</c:v>
                      </c:pt>
                      <c:pt idx="664">
                        <c:v>50.970972750072441</c:v>
                      </c:pt>
                      <c:pt idx="665">
                        <c:v>51.596981497615317</c:v>
                      </c:pt>
                      <c:pt idx="666">
                        <c:v>51.596981497615317</c:v>
                      </c:pt>
                      <c:pt idx="667">
                        <c:v>52.096481116213148</c:v>
                      </c:pt>
                      <c:pt idx="668">
                        <c:v>52.069058677905552</c:v>
                      </c:pt>
                      <c:pt idx="669">
                        <c:v>51.517338163354687</c:v>
                      </c:pt>
                      <c:pt idx="670">
                        <c:v>51.335597728477403</c:v>
                      </c:pt>
                      <c:pt idx="671">
                        <c:v>51.335597728477403</c:v>
                      </c:pt>
                      <c:pt idx="672">
                        <c:v>50.798784208036835</c:v>
                      </c:pt>
                      <c:pt idx="673">
                        <c:v>50.810142317812449</c:v>
                      </c:pt>
                      <c:pt idx="674">
                        <c:v>51.324153295952065</c:v>
                      </c:pt>
                      <c:pt idx="675">
                        <c:v>50.771490789888581</c:v>
                      </c:pt>
                      <c:pt idx="676">
                        <c:v>51.085837188489336</c:v>
                      </c:pt>
                      <c:pt idx="677">
                        <c:v>51.140844748351327</c:v>
                      </c:pt>
                      <c:pt idx="678">
                        <c:v>52.296063957677426</c:v>
                      </c:pt>
                      <c:pt idx="679">
                        <c:v>52.334291083093831</c:v>
                      </c:pt>
                      <c:pt idx="680">
                        <c:v>52.320115147921712</c:v>
                      </c:pt>
                      <c:pt idx="681">
                        <c:v>51.762380777443433</c:v>
                      </c:pt>
                      <c:pt idx="682">
                        <c:v>50.8152178610123</c:v>
                      </c:pt>
                      <c:pt idx="683">
                        <c:v>50.253639423582733</c:v>
                      </c:pt>
                      <c:pt idx="684">
                        <c:v>50.271791410549852</c:v>
                      </c:pt>
                      <c:pt idx="685">
                        <c:v>49.750459615343431</c:v>
                      </c:pt>
                      <c:pt idx="686">
                        <c:v>49.71564074697995</c:v>
                      </c:pt>
                      <c:pt idx="687">
                        <c:v>49.176817272831464</c:v>
                      </c:pt>
                      <c:pt idx="688">
                        <c:v>49.51089825312733</c:v>
                      </c:pt>
                      <c:pt idx="689">
                        <c:v>49.51089825312733</c:v>
                      </c:pt>
                      <c:pt idx="690">
                        <c:v>49.517677047771215</c:v>
                      </c:pt>
                      <c:pt idx="691">
                        <c:v>49.517677047771215</c:v>
                      </c:pt>
                      <c:pt idx="692">
                        <c:v>49.506074649489662</c:v>
                      </c:pt>
                      <c:pt idx="693">
                        <c:v>49.502164964917313</c:v>
                      </c:pt>
                      <c:pt idx="694">
                        <c:v>49.288748838689202</c:v>
                      </c:pt>
                      <c:pt idx="695">
                        <c:v>49.295545518599269</c:v>
                      </c:pt>
                      <c:pt idx="696">
                        <c:v>49.341272912401799</c:v>
                      </c:pt>
                      <c:pt idx="697">
                        <c:v>49.897155285010285</c:v>
                      </c:pt>
                      <c:pt idx="698">
                        <c:v>49.890076068430524</c:v>
                      </c:pt>
                      <c:pt idx="699">
                        <c:v>49.870378340905539</c:v>
                      </c:pt>
                      <c:pt idx="700">
                        <c:v>47.8781215070752</c:v>
                      </c:pt>
                      <c:pt idx="701">
                        <c:v>47.331170845292363</c:v>
                      </c:pt>
                      <c:pt idx="702">
                        <c:v>47.871314891439603</c:v>
                      </c:pt>
                      <c:pt idx="703">
                        <c:v>48.936314696338556</c:v>
                      </c:pt>
                      <c:pt idx="704">
                        <c:v>48.397238997174377</c:v>
                      </c:pt>
                      <c:pt idx="705">
                        <c:v>48.929385768611752</c:v>
                      </c:pt>
                      <c:pt idx="706">
                        <c:v>50.037994207815181</c:v>
                      </c:pt>
                      <c:pt idx="707">
                        <c:v>49.443482697976982</c:v>
                      </c:pt>
                      <c:pt idx="708">
                        <c:v>47.250125138830079</c:v>
                      </c:pt>
                      <c:pt idx="709">
                        <c:v>47.278542901493942</c:v>
                      </c:pt>
                      <c:pt idx="710">
                        <c:v>47.263129540117149</c:v>
                      </c:pt>
                      <c:pt idx="711">
                        <c:v>46.71092447070783</c:v>
                      </c:pt>
                      <c:pt idx="712">
                        <c:v>47.436173037396529</c:v>
                      </c:pt>
                      <c:pt idx="713">
                        <c:v>47.469924008642749</c:v>
                      </c:pt>
                      <c:pt idx="714">
                        <c:v>47.490892222251674</c:v>
                      </c:pt>
                      <c:pt idx="715">
                        <c:v>47.497404071211896</c:v>
                      </c:pt>
                      <c:pt idx="716">
                        <c:v>47.497404071211896</c:v>
                      </c:pt>
                      <c:pt idx="717">
                        <c:v>47.523082857967026</c:v>
                      </c:pt>
                      <c:pt idx="718">
                        <c:v>47.031920956484122</c:v>
                      </c:pt>
                      <c:pt idx="719">
                        <c:v>46.471371123226348</c:v>
                      </c:pt>
                      <c:pt idx="720">
                        <c:v>46.483951930982535</c:v>
                      </c:pt>
                      <c:pt idx="721">
                        <c:v>46.483951930982535</c:v>
                      </c:pt>
                      <c:pt idx="722">
                        <c:v>46.458647113778454</c:v>
                      </c:pt>
                      <c:pt idx="723">
                        <c:v>46.458647113778454</c:v>
                      </c:pt>
                      <c:pt idx="724">
                        <c:v>46.870526535631036</c:v>
                      </c:pt>
                      <c:pt idx="725">
                        <c:v>46.800640348628868</c:v>
                      </c:pt>
                      <c:pt idx="726">
                        <c:v>46.819500744474659</c:v>
                      </c:pt>
                      <c:pt idx="727">
                        <c:v>46.82571874571655</c:v>
                      </c:pt>
                      <c:pt idx="728">
                        <c:v>46.848363816186342</c:v>
                      </c:pt>
                      <c:pt idx="729">
                        <c:v>46.86653463719211</c:v>
                      </c:pt>
                      <c:pt idx="730">
                        <c:v>46.602929622290631</c:v>
                      </c:pt>
                      <c:pt idx="731">
                        <c:v>46.589645683131479</c:v>
                      </c:pt>
                      <c:pt idx="732">
                        <c:v>45.992008776346054</c:v>
                      </c:pt>
                      <c:pt idx="733">
                        <c:v>46.005318572248278</c:v>
                      </c:pt>
                      <c:pt idx="734">
                        <c:v>46.02210049182748</c:v>
                      </c:pt>
                      <c:pt idx="735">
                        <c:v>46.01790490245898</c:v>
                      </c:pt>
                      <c:pt idx="736">
                        <c:v>46.675257783495162</c:v>
                      </c:pt>
                      <c:pt idx="737">
                        <c:v>46.668921945156512</c:v>
                      </c:pt>
                      <c:pt idx="738">
                        <c:v>46.122273925803157</c:v>
                      </c:pt>
                      <c:pt idx="739">
                        <c:v>46.128605973641434</c:v>
                      </c:pt>
                      <c:pt idx="740">
                        <c:v>46.702749786507653</c:v>
                      </c:pt>
                      <c:pt idx="741">
                        <c:v>46.692361168535705</c:v>
                      </c:pt>
                      <c:pt idx="742">
                        <c:v>46.20593517511044</c:v>
                      </c:pt>
                      <c:pt idx="743">
                        <c:v>45.646393503465049</c:v>
                      </c:pt>
                      <c:pt idx="744">
                        <c:v>45.646393503465049</c:v>
                      </c:pt>
                      <c:pt idx="745">
                        <c:v>45.006743429943029</c:v>
                      </c:pt>
                      <c:pt idx="746">
                        <c:v>45.026284014910438</c:v>
                      </c:pt>
                      <c:pt idx="747">
                        <c:v>45.051081995410946</c:v>
                      </c:pt>
                      <c:pt idx="748">
                        <c:v>44.347170011325687</c:v>
                      </c:pt>
                      <c:pt idx="749">
                        <c:v>44.376308040161334</c:v>
                      </c:pt>
                      <c:pt idx="750">
                        <c:v>44.382285197220803</c:v>
                      </c:pt>
                      <c:pt idx="751">
                        <c:v>44.386608247569711</c:v>
                      </c:pt>
                      <c:pt idx="752">
                        <c:v>44.945936634548438</c:v>
                      </c:pt>
                      <c:pt idx="753">
                        <c:v>44.934060589943279</c:v>
                      </c:pt>
                      <c:pt idx="754">
                        <c:v>45.370753209842377</c:v>
                      </c:pt>
                      <c:pt idx="755">
                        <c:v>44.811263322981638</c:v>
                      </c:pt>
                      <c:pt idx="756">
                        <c:v>45.360354839218459</c:v>
                      </c:pt>
                      <c:pt idx="757">
                        <c:v>45.919286230170009</c:v>
                      </c:pt>
                      <c:pt idx="758">
                        <c:v>45.913200240285235</c:v>
                      </c:pt>
                      <c:pt idx="759">
                        <c:v>45.900930628249277</c:v>
                      </c:pt>
                      <c:pt idx="760">
                        <c:v>46.479467388646093</c:v>
                      </c:pt>
                      <c:pt idx="761">
                        <c:v>47.037597493296786</c:v>
                      </c:pt>
                      <c:pt idx="762">
                        <c:v>48.233788898752842</c:v>
                      </c:pt>
                      <c:pt idx="763">
                        <c:v>47.693401007672456</c:v>
                      </c:pt>
                      <c:pt idx="764">
                        <c:v>47.687316400035925</c:v>
                      </c:pt>
                      <c:pt idx="765">
                        <c:v>47.681199764669124</c:v>
                      </c:pt>
                      <c:pt idx="766">
                        <c:v>46.982179796971913</c:v>
                      </c:pt>
                      <c:pt idx="767">
                        <c:v>47.620786546258429</c:v>
                      </c:pt>
                      <c:pt idx="768">
                        <c:v>48.84033950922678</c:v>
                      </c:pt>
                      <c:pt idx="769">
                        <c:v>49.38269954924084</c:v>
                      </c:pt>
                      <c:pt idx="770">
                        <c:v>49.932237860035507</c:v>
                      </c:pt>
                      <c:pt idx="771">
                        <c:v>49.924144833096662</c:v>
                      </c:pt>
                      <c:pt idx="772">
                        <c:v>49.144400410161744</c:v>
                      </c:pt>
                      <c:pt idx="773">
                        <c:v>48.532564464946056</c:v>
                      </c:pt>
                      <c:pt idx="774">
                        <c:v>49.106877569294248</c:v>
                      </c:pt>
                      <c:pt idx="775">
                        <c:v>50.194170877974322</c:v>
                      </c:pt>
                      <c:pt idx="776">
                        <c:v>50.725439724685117</c:v>
                      </c:pt>
                      <c:pt idx="777">
                        <c:v>50.725439724685117</c:v>
                      </c:pt>
                      <c:pt idx="778">
                        <c:v>50.438351426567294</c:v>
                      </c:pt>
                      <c:pt idx="779">
                        <c:v>50.411898324916805</c:v>
                      </c:pt>
                      <c:pt idx="780">
                        <c:v>50.416684566241415</c:v>
                      </c:pt>
                      <c:pt idx="781">
                        <c:v>50.951235314177637</c:v>
                      </c:pt>
                      <c:pt idx="782">
                        <c:v>50.937674249514657</c:v>
                      </c:pt>
                      <c:pt idx="783">
                        <c:v>50.930834027699738</c:v>
                      </c:pt>
                      <c:pt idx="784">
                        <c:v>51.253919384146407</c:v>
                      </c:pt>
                      <c:pt idx="785">
                        <c:v>51.253919384146407</c:v>
                      </c:pt>
                      <c:pt idx="786">
                        <c:v>51.253919384146407</c:v>
                      </c:pt>
                      <c:pt idx="787">
                        <c:v>51.818892500671467</c:v>
                      </c:pt>
                      <c:pt idx="788">
                        <c:v>52.35544165612157</c:v>
                      </c:pt>
                      <c:pt idx="789">
                        <c:v>52.372661260828579</c:v>
                      </c:pt>
                      <c:pt idx="790">
                        <c:v>52.663790802056369</c:v>
                      </c:pt>
                      <c:pt idx="791">
                        <c:v>51.540488922843743</c:v>
                      </c:pt>
                      <c:pt idx="792">
                        <c:v>50.99268859802519</c:v>
                      </c:pt>
                      <c:pt idx="793">
                        <c:v>50.999590125717788</c:v>
                      </c:pt>
                      <c:pt idx="794">
                        <c:v>51.007070983400475</c:v>
                      </c:pt>
                      <c:pt idx="795">
                        <c:v>51.013885510310089</c:v>
                      </c:pt>
                      <c:pt idx="796">
                        <c:v>51.190124279232151</c:v>
                      </c:pt>
                      <c:pt idx="797">
                        <c:v>51.747766126151156</c:v>
                      </c:pt>
                      <c:pt idx="798">
                        <c:v>51.737329096162128</c:v>
                      </c:pt>
                      <c:pt idx="799">
                        <c:v>51.713146837224151</c:v>
                      </c:pt>
                      <c:pt idx="800">
                        <c:v>51.158860308871326</c:v>
                      </c:pt>
                      <c:pt idx="801">
                        <c:v>51.155632215833201</c:v>
                      </c:pt>
                      <c:pt idx="802">
                        <c:v>50.933359973981794</c:v>
                      </c:pt>
                      <c:pt idx="803">
                        <c:v>51.477475313373489</c:v>
                      </c:pt>
                      <c:pt idx="804">
                        <c:v>51.470511224788076</c:v>
                      </c:pt>
                      <c:pt idx="805">
                        <c:v>51.470511224788076</c:v>
                      </c:pt>
                      <c:pt idx="806">
                        <c:v>51.470511224788076</c:v>
                      </c:pt>
                      <c:pt idx="807">
                        <c:v>51.470511224788076</c:v>
                      </c:pt>
                      <c:pt idx="808">
                        <c:v>50.987227274710477</c:v>
                      </c:pt>
                      <c:pt idx="809">
                        <c:v>50.980208879602586</c:v>
                      </c:pt>
                      <c:pt idx="810">
                        <c:v>50.966041758457706</c:v>
                      </c:pt>
                      <c:pt idx="811">
                        <c:v>50.436113815625262</c:v>
                      </c:pt>
                      <c:pt idx="812">
                        <c:v>50.439438694735458</c:v>
                      </c:pt>
                      <c:pt idx="813">
                        <c:v>50.45341875289413</c:v>
                      </c:pt>
                      <c:pt idx="814">
                        <c:v>50.21909996969211</c:v>
                      </c:pt>
                      <c:pt idx="815">
                        <c:v>50.236630982349148</c:v>
                      </c:pt>
                      <c:pt idx="816">
                        <c:v>49.688474859292356</c:v>
                      </c:pt>
                      <c:pt idx="817">
                        <c:v>49.695324650138595</c:v>
                      </c:pt>
                      <c:pt idx="818">
                        <c:v>49.684641410310164</c:v>
                      </c:pt>
                      <c:pt idx="819">
                        <c:v>49.698287802258143</c:v>
                      </c:pt>
                      <c:pt idx="820">
                        <c:v>49.904120054707811</c:v>
                      </c:pt>
                      <c:pt idx="821">
                        <c:v>50.448727379996221</c:v>
                      </c:pt>
                      <c:pt idx="822">
                        <c:v>50.493393085186312</c:v>
                      </c:pt>
                      <c:pt idx="823">
                        <c:v>49.985222267895999</c:v>
                      </c:pt>
                      <c:pt idx="824">
                        <c:v>50.004305099162004</c:v>
                      </c:pt>
                      <c:pt idx="825">
                        <c:v>50.009231193413328</c:v>
                      </c:pt>
                      <c:pt idx="826">
                        <c:v>48.333156555941109</c:v>
                      </c:pt>
                      <c:pt idx="827">
                        <c:v>47.75543062573842</c:v>
                      </c:pt>
                      <c:pt idx="828">
                        <c:v>47.740781830413169</c:v>
                      </c:pt>
                      <c:pt idx="829">
                        <c:v>47.720171737276644</c:v>
                      </c:pt>
                      <c:pt idx="830">
                        <c:v>47.154822620484211</c:v>
                      </c:pt>
                      <c:pt idx="831">
                        <c:v>47.141051781316044</c:v>
                      </c:pt>
                      <c:pt idx="832">
                        <c:v>48.749017060297547</c:v>
                      </c:pt>
                      <c:pt idx="833">
                        <c:v>50.489244206831259</c:v>
                      </c:pt>
                      <c:pt idx="834">
                        <c:v>49.81616449248839</c:v>
                      </c:pt>
                      <c:pt idx="835">
                        <c:v>47.058739591901222</c:v>
                      </c:pt>
                      <c:pt idx="836">
                        <c:v>47.011773194710663</c:v>
                      </c:pt>
                      <c:pt idx="837">
                        <c:v>48.746500176893754</c:v>
                      </c:pt>
                      <c:pt idx="838">
                        <c:v>45.25824185141083</c:v>
                      </c:pt>
                      <c:pt idx="839">
                        <c:v>45.885121905022793</c:v>
                      </c:pt>
                      <c:pt idx="840">
                        <c:v>45.899176041921493</c:v>
                      </c:pt>
                      <c:pt idx="841">
                        <c:v>45.357569734915721</c:v>
                      </c:pt>
                      <c:pt idx="842">
                        <c:v>45.957045092464178</c:v>
                      </c:pt>
                      <c:pt idx="843">
                        <c:v>45.585604906346163</c:v>
                      </c:pt>
                      <c:pt idx="844">
                        <c:v>46.789019951429729</c:v>
                      </c:pt>
                      <c:pt idx="845">
                        <c:v>46.795460571517594</c:v>
                      </c:pt>
                      <c:pt idx="846">
                        <c:v>46.801864686662448</c:v>
                      </c:pt>
                      <c:pt idx="847">
                        <c:v>46.814564919020427</c:v>
                      </c:pt>
                      <c:pt idx="848">
                        <c:v>46.827124818770628</c:v>
                      </c:pt>
                      <c:pt idx="849">
                        <c:v>46.285161549294791</c:v>
                      </c:pt>
                      <c:pt idx="850">
                        <c:v>46.294593367269279</c:v>
                      </c:pt>
                      <c:pt idx="851">
                        <c:v>46.288351993140218</c:v>
                      </c:pt>
                      <c:pt idx="852">
                        <c:v>46.265187179389429</c:v>
                      </c:pt>
                      <c:pt idx="853">
                        <c:v>45.728823859679629</c:v>
                      </c:pt>
                      <c:pt idx="854">
                        <c:v>45.730829486482961</c:v>
                      </c:pt>
                      <c:pt idx="855">
                        <c:v>45.749523990225725</c:v>
                      </c:pt>
                      <c:pt idx="856">
                        <c:v>44.981896766645171</c:v>
                      </c:pt>
                      <c:pt idx="857">
                        <c:v>44.994089054305775</c:v>
                      </c:pt>
                      <c:pt idx="858">
                        <c:v>45.016464106012833</c:v>
                      </c:pt>
                      <c:pt idx="859">
                        <c:v>45.569265934026063</c:v>
                      </c:pt>
                      <c:pt idx="860">
                        <c:v>45.563305565567447</c:v>
                      </c:pt>
                      <c:pt idx="861">
                        <c:v>45.563305565567447</c:v>
                      </c:pt>
                      <c:pt idx="862">
                        <c:v>45.390212726631553</c:v>
                      </c:pt>
                      <c:pt idx="863">
                        <c:v>44.831220018893902</c:v>
                      </c:pt>
                      <c:pt idx="864">
                        <c:v>44.831220018893902</c:v>
                      </c:pt>
                      <c:pt idx="865">
                        <c:v>44.27145631654701</c:v>
                      </c:pt>
                      <c:pt idx="866">
                        <c:v>44.277591077230397</c:v>
                      </c:pt>
                      <c:pt idx="867">
                        <c:v>44.843335406608574</c:v>
                      </c:pt>
                      <c:pt idx="868">
                        <c:v>44.950762332764384</c:v>
                      </c:pt>
                      <c:pt idx="869">
                        <c:v>44.926573464795055</c:v>
                      </c:pt>
                      <c:pt idx="870">
                        <c:v>44.377609647145817</c:v>
                      </c:pt>
                      <c:pt idx="871">
                        <c:v>44.371446435662989</c:v>
                      </c:pt>
                      <c:pt idx="872">
                        <c:v>44.354723627062384</c:v>
                      </c:pt>
                      <c:pt idx="873">
                        <c:v>44.354723627062384</c:v>
                      </c:pt>
                      <c:pt idx="874">
                        <c:v>43.193551410441835</c:v>
                      </c:pt>
                      <c:pt idx="875">
                        <c:v>44.291386208596471</c:v>
                      </c:pt>
                      <c:pt idx="876">
                        <c:v>44.885637576833965</c:v>
                      </c:pt>
                      <c:pt idx="877">
                        <c:v>44.885637576833965</c:v>
                      </c:pt>
                      <c:pt idx="878">
                        <c:v>44.885637576833965</c:v>
                      </c:pt>
                      <c:pt idx="879">
                        <c:v>44.885637576833965</c:v>
                      </c:pt>
                      <c:pt idx="880">
                        <c:v>43.905407177631055</c:v>
                      </c:pt>
                      <c:pt idx="881">
                        <c:v>43.905407177631055</c:v>
                      </c:pt>
                      <c:pt idx="882">
                        <c:v>44.470835873258658</c:v>
                      </c:pt>
                      <c:pt idx="883">
                        <c:v>44.487060268122427</c:v>
                      </c:pt>
                      <c:pt idx="884">
                        <c:v>44.481102872398111</c:v>
                      </c:pt>
                      <c:pt idx="885">
                        <c:v>44.4690907912779</c:v>
                      </c:pt>
                      <c:pt idx="886">
                        <c:v>44.667482464024282</c:v>
                      </c:pt>
                      <c:pt idx="887">
                        <c:v>44.667482464024282</c:v>
                      </c:pt>
                      <c:pt idx="888">
                        <c:v>44.673577315978051</c:v>
                      </c:pt>
                      <c:pt idx="889">
                        <c:v>44.679639188735209</c:v>
                      </c:pt>
                      <c:pt idx="890">
                        <c:v>44.679639188735209</c:v>
                      </c:pt>
                      <c:pt idx="891">
                        <c:v>44.679639188735209</c:v>
                      </c:pt>
                      <c:pt idx="892">
                        <c:v>44.620589035509283</c:v>
                      </c:pt>
                      <c:pt idx="893">
                        <c:v>44.614561011961172</c:v>
                      </c:pt>
                      <c:pt idx="894">
                        <c:v>45.163286883795109</c:v>
                      </c:pt>
                      <c:pt idx="895">
                        <c:v>45.151198441743375</c:v>
                      </c:pt>
                      <c:pt idx="896">
                        <c:v>45.757154911681134</c:v>
                      </c:pt>
                      <c:pt idx="897">
                        <c:v>46.854201287974</c:v>
                      </c:pt>
                      <c:pt idx="898">
                        <c:v>45.852286768532281</c:v>
                      </c:pt>
                      <c:pt idx="899">
                        <c:v>45.833528921589128</c:v>
                      </c:pt>
                      <c:pt idx="900">
                        <c:v>45.820850731230237</c:v>
                      </c:pt>
                      <c:pt idx="901">
                        <c:v>46.45234526322664</c:v>
                      </c:pt>
                      <c:pt idx="902">
                        <c:v>46.969254916308351</c:v>
                      </c:pt>
                      <c:pt idx="903">
                        <c:v>45.238798937498643</c:v>
                      </c:pt>
                      <c:pt idx="904">
                        <c:v>45.231348579589422</c:v>
                      </c:pt>
                      <c:pt idx="905">
                        <c:v>45.257784376576112</c:v>
                      </c:pt>
                      <c:pt idx="906">
                        <c:v>45.825023930020414</c:v>
                      </c:pt>
                      <c:pt idx="907">
                        <c:v>45.849738597700586</c:v>
                      </c:pt>
                      <c:pt idx="908">
                        <c:v>45.855833148674861</c:v>
                      </c:pt>
                      <c:pt idx="909">
                        <c:v>47.036727464686088</c:v>
                      </c:pt>
                      <c:pt idx="910">
                        <c:v>47.017823600357367</c:v>
                      </c:pt>
                      <c:pt idx="911">
                        <c:v>47.585987404021303</c:v>
                      </c:pt>
                      <c:pt idx="912">
                        <c:v>48.132230933370998</c:v>
                      </c:pt>
                      <c:pt idx="913">
                        <c:v>48.125681900655955</c:v>
                      </c:pt>
                      <c:pt idx="914">
                        <c:v>46.966571493422997</c:v>
                      </c:pt>
                      <c:pt idx="915">
                        <c:v>46.406735937003504</c:v>
                      </c:pt>
                      <c:pt idx="916">
                        <c:v>47.327986003350716</c:v>
                      </c:pt>
                      <c:pt idx="917">
                        <c:v>46.757655356250474</c:v>
                      </c:pt>
                      <c:pt idx="918">
                        <c:v>47.339870508853345</c:v>
                      </c:pt>
                      <c:pt idx="919">
                        <c:v>47.880132315246406</c:v>
                      </c:pt>
                      <c:pt idx="920">
                        <c:v>47.873859726762589</c:v>
                      </c:pt>
                      <c:pt idx="921">
                        <c:v>48.975443679079255</c:v>
                      </c:pt>
                      <c:pt idx="922">
                        <c:v>49.964551099147847</c:v>
                      </c:pt>
                      <c:pt idx="923">
                        <c:v>48.851123218781034</c:v>
                      </c:pt>
                      <c:pt idx="924">
                        <c:v>48.861480321920972</c:v>
                      </c:pt>
                      <c:pt idx="925">
                        <c:v>50.021650487642582</c:v>
                      </c:pt>
                      <c:pt idx="926">
                        <c:v>51.07810912558832</c:v>
                      </c:pt>
                      <c:pt idx="927">
                        <c:v>51.606054233241295</c:v>
                      </c:pt>
                      <c:pt idx="928">
                        <c:v>51.625994073831968</c:v>
                      </c:pt>
                      <c:pt idx="929">
                        <c:v>52.151407887407792</c:v>
                      </c:pt>
                      <c:pt idx="930">
                        <c:v>52.155115947702519</c:v>
                      </c:pt>
                      <c:pt idx="931">
                        <c:v>52.11465542482464</c:v>
                      </c:pt>
                      <c:pt idx="932">
                        <c:v>52.107940916615128</c:v>
                      </c:pt>
                      <c:pt idx="933">
                        <c:v>52.094390639652595</c:v>
                      </c:pt>
                      <c:pt idx="934">
                        <c:v>52.08115798317862</c:v>
                      </c:pt>
                      <c:pt idx="935">
                        <c:v>52.08115798317862</c:v>
                      </c:pt>
                      <c:pt idx="936">
                        <c:v>52.08115798317862</c:v>
                      </c:pt>
                      <c:pt idx="937">
                        <c:v>52.074345394148899</c:v>
                      </c:pt>
                      <c:pt idx="938">
                        <c:v>52.067491869924908</c:v>
                      </c:pt>
                      <c:pt idx="939">
                        <c:v>52.060595651163553</c:v>
                      </c:pt>
                      <c:pt idx="940">
                        <c:v>51.684759546825347</c:v>
                      </c:pt>
                      <c:pt idx="941">
                        <c:v>52.245386539171562</c:v>
                      </c:pt>
                      <c:pt idx="942">
                        <c:v>52.791680155012401</c:v>
                      </c:pt>
                      <c:pt idx="943">
                        <c:v>52.245386539171562</c:v>
                      </c:pt>
                      <c:pt idx="944">
                        <c:v>52.227026971834931</c:v>
                      </c:pt>
                      <c:pt idx="945">
                        <c:v>52.220110791950702</c:v>
                      </c:pt>
                      <c:pt idx="946">
                        <c:v>52.012495126855519</c:v>
                      </c:pt>
                      <c:pt idx="947">
                        <c:v>52.575878664067297</c:v>
                      </c:pt>
                      <c:pt idx="948">
                        <c:v>52.558211219863885</c:v>
                      </c:pt>
                      <c:pt idx="949">
                        <c:v>52.018259184240868</c:v>
                      </c:pt>
                      <c:pt idx="950">
                        <c:v>51.469762408756061</c:v>
                      </c:pt>
                      <c:pt idx="951">
                        <c:v>51.492329079278875</c:v>
                      </c:pt>
                      <c:pt idx="952">
                        <c:v>50.696308782196205</c:v>
                      </c:pt>
                      <c:pt idx="953">
                        <c:v>50.72128866518193</c:v>
                      </c:pt>
                      <c:pt idx="954">
                        <c:v>51.289051353453104</c:v>
                      </c:pt>
                      <c:pt idx="955">
                        <c:v>51.281454751656931</c:v>
                      </c:pt>
                      <c:pt idx="956">
                        <c:v>50.73089501381537</c:v>
                      </c:pt>
                      <c:pt idx="957">
                        <c:v>50.720324787519019</c:v>
                      </c:pt>
                      <c:pt idx="958">
                        <c:v>50.744762249842672</c:v>
                      </c:pt>
                      <c:pt idx="959">
                        <c:v>50.744762249842672</c:v>
                      </c:pt>
                      <c:pt idx="960">
                        <c:v>50.744762249842672</c:v>
                      </c:pt>
                      <c:pt idx="961">
                        <c:v>50.768552900092025</c:v>
                      </c:pt>
                      <c:pt idx="962">
                        <c:v>50.78818223209349</c:v>
                      </c:pt>
                      <c:pt idx="963">
                        <c:v>50.815066522120503</c:v>
                      </c:pt>
                      <c:pt idx="964">
                        <c:v>51.267682348799248</c:v>
                      </c:pt>
                      <c:pt idx="965">
                        <c:v>51.27400543190361</c:v>
                      </c:pt>
                      <c:pt idx="966">
                        <c:v>51.260669799285672</c:v>
                      </c:pt>
                      <c:pt idx="967">
                        <c:v>51.260669799285672</c:v>
                      </c:pt>
                      <c:pt idx="968">
                        <c:v>50.675017372332277</c:v>
                      </c:pt>
                      <c:pt idx="969">
                        <c:v>50.117226491250172</c:v>
                      </c:pt>
                      <c:pt idx="970">
                        <c:v>50.236634214057894</c:v>
                      </c:pt>
                      <c:pt idx="971">
                        <c:v>50.236634214057894</c:v>
                      </c:pt>
                      <c:pt idx="972">
                        <c:v>50.273638535284491</c:v>
                      </c:pt>
                      <c:pt idx="973">
                        <c:v>50.822171192943223</c:v>
                      </c:pt>
                      <c:pt idx="974">
                        <c:v>51.346754002230121</c:v>
                      </c:pt>
                      <c:pt idx="975">
                        <c:v>50.777470116277257</c:v>
                      </c:pt>
                      <c:pt idx="976">
                        <c:v>50.366044175003601</c:v>
                      </c:pt>
                      <c:pt idx="977">
                        <c:v>49.827698284198433</c:v>
                      </c:pt>
                      <c:pt idx="978">
                        <c:v>48.669611372545923</c:v>
                      </c:pt>
                      <c:pt idx="979">
                        <c:v>48.107868278596122</c:v>
                      </c:pt>
                      <c:pt idx="980">
                        <c:v>48.103935140298773</c:v>
                      </c:pt>
                      <c:pt idx="981">
                        <c:v>48.15537548547649</c:v>
                      </c:pt>
                      <c:pt idx="982">
                        <c:v>48.043692335682671</c:v>
                      </c:pt>
                      <c:pt idx="983">
                        <c:v>48.036856094581765</c:v>
                      </c:pt>
                      <c:pt idx="984">
                        <c:v>48.057857454287458</c:v>
                      </c:pt>
                      <c:pt idx="985">
                        <c:v>48.057857454287458</c:v>
                      </c:pt>
                      <c:pt idx="986">
                        <c:v>48.102780385990606</c:v>
                      </c:pt>
                      <c:pt idx="987">
                        <c:v>47.531456216591842</c:v>
                      </c:pt>
                      <c:pt idx="988">
                        <c:v>47.637882921695685</c:v>
                      </c:pt>
                      <c:pt idx="989">
                        <c:v>47.099450424628742</c:v>
                      </c:pt>
                      <c:pt idx="990">
                        <c:v>47.11995194178278</c:v>
                      </c:pt>
                      <c:pt idx="991">
                        <c:v>47.139503443590542</c:v>
                      </c:pt>
                      <c:pt idx="992">
                        <c:v>47.152353749981017</c:v>
                      </c:pt>
                      <c:pt idx="993">
                        <c:v>47.158726302099019</c:v>
                      </c:pt>
                      <c:pt idx="994">
                        <c:v>47.361419538856367</c:v>
                      </c:pt>
                      <c:pt idx="995">
                        <c:v>47.942304688063295</c:v>
                      </c:pt>
                      <c:pt idx="996">
                        <c:v>47.930055841078932</c:v>
                      </c:pt>
                      <c:pt idx="997">
                        <c:v>47.923880923526184</c:v>
                      </c:pt>
                      <c:pt idx="998">
                        <c:v>47.917671886456517</c:v>
                      </c:pt>
                      <c:pt idx="999">
                        <c:v>47.898840162732569</c:v>
                      </c:pt>
                      <c:pt idx="1000">
                        <c:v>47.812237193827237</c:v>
                      </c:pt>
                      <c:pt idx="1001">
                        <c:v>47.812237193827237</c:v>
                      </c:pt>
                      <c:pt idx="1002">
                        <c:v>47.247585261603696</c:v>
                      </c:pt>
                      <c:pt idx="1003">
                        <c:v>47.247585261603696</c:v>
                      </c:pt>
                      <c:pt idx="1004">
                        <c:v>47.254107760164231</c:v>
                      </c:pt>
                      <c:pt idx="1005">
                        <c:v>47.267039822314885</c:v>
                      </c:pt>
                      <c:pt idx="1006">
                        <c:v>46.536912135826348</c:v>
                      </c:pt>
                      <c:pt idx="1007">
                        <c:v>46.549559220396858</c:v>
                      </c:pt>
                      <c:pt idx="1008">
                        <c:v>46.547518508112468</c:v>
                      </c:pt>
                      <c:pt idx="1009">
                        <c:v>46.541172714218852</c:v>
                      </c:pt>
                      <c:pt idx="1010">
                        <c:v>46.547518508112468</c:v>
                      </c:pt>
                      <c:pt idx="1011">
                        <c:v>46.547518508112468</c:v>
                      </c:pt>
                      <c:pt idx="1012">
                        <c:v>47.664379587399793</c:v>
                      </c:pt>
                      <c:pt idx="1013">
                        <c:v>48.228540919137991</c:v>
                      </c:pt>
                      <c:pt idx="1014">
                        <c:v>47.670732988917294</c:v>
                      </c:pt>
                      <c:pt idx="1015">
                        <c:v>48.234695088648699</c:v>
                      </c:pt>
                      <c:pt idx="1016">
                        <c:v>47.682189376735032</c:v>
                      </c:pt>
                      <c:pt idx="1017">
                        <c:v>47.682189376735032</c:v>
                      </c:pt>
                      <c:pt idx="1018">
                        <c:v>47.05419514001845</c:v>
                      </c:pt>
                      <c:pt idx="1019">
                        <c:v>46.501694441550825</c:v>
                      </c:pt>
                      <c:pt idx="1020">
                        <c:v>46.52024695151885</c:v>
                      </c:pt>
                      <c:pt idx="1021">
                        <c:v>46.52024695151885</c:v>
                      </c:pt>
                      <c:pt idx="1022">
                        <c:v>46.52024695151885</c:v>
                      </c:pt>
                      <c:pt idx="1023">
                        <c:v>46.52024695151885</c:v>
                      </c:pt>
                      <c:pt idx="1024">
                        <c:v>46.192172925447188</c:v>
                      </c:pt>
                      <c:pt idx="1025">
                        <c:v>46.174072094755481</c:v>
                      </c:pt>
                      <c:pt idx="1026">
                        <c:v>45.631986730706977</c:v>
                      </c:pt>
                      <c:pt idx="1027">
                        <c:v>45.638131541308354</c:v>
                      </c:pt>
                      <c:pt idx="1028">
                        <c:v>45.644242871537671</c:v>
                      </c:pt>
                      <c:pt idx="1029">
                        <c:v>45.665017257713323</c:v>
                      </c:pt>
                      <c:pt idx="1030">
                        <c:v>46.256370786339957</c:v>
                      </c:pt>
                      <c:pt idx="1031">
                        <c:v>46.243948857896214</c:v>
                      </c:pt>
                      <c:pt idx="1032">
                        <c:v>46.243948857896214</c:v>
                      </c:pt>
                      <c:pt idx="1033">
                        <c:v>46.785918959858598</c:v>
                      </c:pt>
                      <c:pt idx="1034">
                        <c:v>46.231389447216834</c:v>
                      </c:pt>
                      <c:pt idx="1035">
                        <c:v>45.665414943602414</c:v>
                      </c:pt>
                      <c:pt idx="1036">
                        <c:v>45.729989896012363</c:v>
                      </c:pt>
                      <c:pt idx="1037">
                        <c:v>45.759534650082365</c:v>
                      </c:pt>
                      <c:pt idx="1038">
                        <c:v>46.314373663524997</c:v>
                      </c:pt>
                      <c:pt idx="1039">
                        <c:v>46.320519436524059</c:v>
                      </c:pt>
                      <c:pt idx="1040">
                        <c:v>46.326630548323401</c:v>
                      </c:pt>
                      <c:pt idx="1041">
                        <c:v>46.326630548323401</c:v>
                      </c:pt>
                      <c:pt idx="1042">
                        <c:v>46.34540169519552</c:v>
                      </c:pt>
                      <c:pt idx="1043">
                        <c:v>46.34540169519552</c:v>
                      </c:pt>
                      <c:pt idx="1044">
                        <c:v>46.881289960156543</c:v>
                      </c:pt>
                      <c:pt idx="1045">
                        <c:v>46.869102099236336</c:v>
                      </c:pt>
                      <c:pt idx="1046">
                        <c:v>46.87336692082075</c:v>
                      </c:pt>
                      <c:pt idx="1047">
                        <c:v>46.849047564334953</c:v>
                      </c:pt>
                      <c:pt idx="1048">
                        <c:v>46.357393074778869</c:v>
                      </c:pt>
                      <c:pt idx="1049">
                        <c:v>46.340529475729809</c:v>
                      </c:pt>
                      <c:pt idx="1050">
                        <c:v>46.895383022721404</c:v>
                      </c:pt>
                      <c:pt idx="1051">
                        <c:v>46.918282739205296</c:v>
                      </c:pt>
                      <c:pt idx="1052">
                        <c:v>46.918282739205296</c:v>
                      </c:pt>
                      <c:pt idx="1053">
                        <c:v>46.912114096223256</c:v>
                      </c:pt>
                      <c:pt idx="1054">
                        <c:v>46.977398533120045</c:v>
                      </c:pt>
                      <c:pt idx="1055">
                        <c:v>47.518610638788964</c:v>
                      </c:pt>
                      <c:pt idx="1056">
                        <c:v>47.506101785804965</c:v>
                      </c:pt>
                      <c:pt idx="1057">
                        <c:v>47.506101785804965</c:v>
                      </c:pt>
                      <c:pt idx="1058">
                        <c:v>47.506101785804965</c:v>
                      </c:pt>
                      <c:pt idx="1059">
                        <c:v>47.522864008280898</c:v>
                      </c:pt>
                      <c:pt idx="1060">
                        <c:v>48.009499658193583</c:v>
                      </c:pt>
                      <c:pt idx="1061">
                        <c:v>48.003365523464304</c:v>
                      </c:pt>
                      <c:pt idx="1062">
                        <c:v>48.543608904405154</c:v>
                      </c:pt>
                      <c:pt idx="1063">
                        <c:v>49.093549122595746</c:v>
                      </c:pt>
                      <c:pt idx="1064">
                        <c:v>50.246937028348583</c:v>
                      </c:pt>
                      <c:pt idx="1065">
                        <c:v>50.234806112382998</c:v>
                      </c:pt>
                      <c:pt idx="1066">
                        <c:v>51.41860229604859</c:v>
                      </c:pt>
                      <c:pt idx="1067">
                        <c:v>53.581141602359857</c:v>
                      </c:pt>
                      <c:pt idx="1068">
                        <c:v>53.559874557880001</c:v>
                      </c:pt>
                      <c:pt idx="1069">
                        <c:v>53.544840076420378</c:v>
                      </c:pt>
                      <c:pt idx="1070">
                        <c:v>53.554772243138956</c:v>
                      </c:pt>
                      <c:pt idx="1071">
                        <c:v>53.537945846479779</c:v>
                      </c:pt>
                      <c:pt idx="1072">
                        <c:v>52.844786364832174</c:v>
                      </c:pt>
                      <c:pt idx="1073">
                        <c:v>52.320576927023545</c:v>
                      </c:pt>
                      <c:pt idx="1074">
                        <c:v>52.345648996643931</c:v>
                      </c:pt>
                      <c:pt idx="1075">
                        <c:v>52.367396139685127</c:v>
                      </c:pt>
                      <c:pt idx="1076">
                        <c:v>52.373349787361192</c:v>
                      </c:pt>
                      <c:pt idx="1077">
                        <c:v>52.379272996920498</c:v>
                      </c:pt>
                      <c:pt idx="1078">
                        <c:v>51.488185690857676</c:v>
                      </c:pt>
                      <c:pt idx="1079">
                        <c:v>50.950690759954206</c:v>
                      </c:pt>
                      <c:pt idx="1080">
                        <c:v>50.950690759954206</c:v>
                      </c:pt>
                      <c:pt idx="1081">
                        <c:v>50.931208863345695</c:v>
                      </c:pt>
                      <c:pt idx="1082">
                        <c:v>50.93717887080156</c:v>
                      </c:pt>
                      <c:pt idx="1083">
                        <c:v>52.628632965963355</c:v>
                      </c:pt>
                      <c:pt idx="1084">
                        <c:v>51.990091475475737</c:v>
                      </c:pt>
                      <c:pt idx="1085">
                        <c:v>51.964724891797346</c:v>
                      </c:pt>
                      <c:pt idx="1086">
                        <c:v>51.923455572669027</c:v>
                      </c:pt>
                      <c:pt idx="1087">
                        <c:v>51.904289599767424</c:v>
                      </c:pt>
                      <c:pt idx="1088">
                        <c:v>51.891331009900277</c:v>
                      </c:pt>
                      <c:pt idx="1089">
                        <c:v>51.911902155017131</c:v>
                      </c:pt>
                      <c:pt idx="1090">
                        <c:v>52.603098471695667</c:v>
                      </c:pt>
                      <c:pt idx="1091">
                        <c:v>52.596546504065358</c:v>
                      </c:pt>
                      <c:pt idx="1092">
                        <c:v>52.057444300301171</c:v>
                      </c:pt>
                      <c:pt idx="1093">
                        <c:v>52.611065987757648</c:v>
                      </c:pt>
                      <c:pt idx="1094">
                        <c:v>52.606474733008298</c:v>
                      </c:pt>
                      <c:pt idx="1095">
                        <c:v>52.616666977308782</c:v>
                      </c:pt>
                      <c:pt idx="1096">
                        <c:v>52.744157832760266</c:v>
                      </c:pt>
                      <c:pt idx="1097">
                        <c:v>52.19051194053435</c:v>
                      </c:pt>
                      <c:pt idx="1098">
                        <c:v>52.19051194053435</c:v>
                      </c:pt>
                      <c:pt idx="1099">
                        <c:v>52.201742916965159</c:v>
                      </c:pt>
                      <c:pt idx="1100">
                        <c:v>51.626808432907815</c:v>
                      </c:pt>
                      <c:pt idx="1101">
                        <c:v>51.626808432907815</c:v>
                      </c:pt>
                      <c:pt idx="1102">
                        <c:v>51.43969480027399</c:v>
                      </c:pt>
                      <c:pt idx="1103">
                        <c:v>50.902422701171446</c:v>
                      </c:pt>
                      <c:pt idx="1104">
                        <c:v>50.913039955299737</c:v>
                      </c:pt>
                      <c:pt idx="1105">
                        <c:v>50.919758393754385</c:v>
                      </c:pt>
                      <c:pt idx="1106">
                        <c:v>50.953884155178983</c:v>
                      </c:pt>
                      <c:pt idx="1107">
                        <c:v>51.505143016168731</c:v>
                      </c:pt>
                      <c:pt idx="1108">
                        <c:v>51.225934643158752</c:v>
                      </c:pt>
                      <c:pt idx="1109">
                        <c:v>51.194246051397776</c:v>
                      </c:pt>
                      <c:pt idx="1110">
                        <c:v>50.101307913245989</c:v>
                      </c:pt>
                      <c:pt idx="1111">
                        <c:v>50.136862556658855</c:v>
                      </c:pt>
                      <c:pt idx="1112">
                        <c:v>50.674496597048687</c:v>
                      </c:pt>
                      <c:pt idx="1113">
                        <c:v>50.674496597048687</c:v>
                      </c:pt>
                      <c:pt idx="1114">
                        <c:v>51.456964104771096</c:v>
                      </c:pt>
                      <c:pt idx="1115">
                        <c:v>52.000165782260339</c:v>
                      </c:pt>
                      <c:pt idx="1116">
                        <c:v>51.989893446604725</c:v>
                      </c:pt>
                      <c:pt idx="1117">
                        <c:v>51.989893446604725</c:v>
                      </c:pt>
                      <c:pt idx="1118">
                        <c:v>51.466223005665277</c:v>
                      </c:pt>
                      <c:pt idx="1119">
                        <c:v>51.981303207536563</c:v>
                      </c:pt>
                      <c:pt idx="1120">
                        <c:v>50.974219430519298</c:v>
                      </c:pt>
                      <c:pt idx="1121">
                        <c:v>50.437798573309713</c:v>
                      </c:pt>
                      <c:pt idx="1122">
                        <c:v>49.916928984361398</c:v>
                      </c:pt>
                      <c:pt idx="1123">
                        <c:v>50.464947017784823</c:v>
                      </c:pt>
                      <c:pt idx="1124">
                        <c:v>49.914235274211926</c:v>
                      </c:pt>
                      <c:pt idx="1125">
                        <c:v>49.914235274211926</c:v>
                      </c:pt>
                      <c:pt idx="1126">
                        <c:v>50.684266809258531</c:v>
                      </c:pt>
                      <c:pt idx="1127">
                        <c:v>50.06218038151772</c:v>
                      </c:pt>
                      <c:pt idx="1128">
                        <c:v>49.533975526032293</c:v>
                      </c:pt>
                      <c:pt idx="1129">
                        <c:v>50.100850661506811</c:v>
                      </c:pt>
                      <c:pt idx="1130">
                        <c:v>50.662386096063379</c:v>
                      </c:pt>
                      <c:pt idx="1131">
                        <c:v>50.655910824553729</c:v>
                      </c:pt>
                      <c:pt idx="1132">
                        <c:v>50.048632114922995</c:v>
                      </c:pt>
                      <c:pt idx="1133">
                        <c:v>49.4866420528951</c:v>
                      </c:pt>
                      <c:pt idx="1134">
                        <c:v>50.025098770944368</c:v>
                      </c:pt>
                      <c:pt idx="1135">
                        <c:v>50.011104864907779</c:v>
                      </c:pt>
                      <c:pt idx="1136">
                        <c:v>50.542330880367793</c:v>
                      </c:pt>
                      <c:pt idx="1137">
                        <c:v>49.459097388416623</c:v>
                      </c:pt>
                      <c:pt idx="1138">
                        <c:v>49.60852910297902</c:v>
                      </c:pt>
                      <c:pt idx="1139">
                        <c:v>49.60852910297902</c:v>
                      </c:pt>
                      <c:pt idx="1140">
                        <c:v>49.619068668734947</c:v>
                      </c:pt>
                      <c:pt idx="1141">
                        <c:v>50.168106162523472</c:v>
                      </c:pt>
                      <c:pt idx="1142">
                        <c:v>50.706202502531291</c:v>
                      </c:pt>
                      <c:pt idx="1143">
                        <c:v>50.168106162523472</c:v>
                      </c:pt>
                      <c:pt idx="1144">
                        <c:v>50.150827168799275</c:v>
                      </c:pt>
                      <c:pt idx="1145">
                        <c:v>51.244015151689936</c:v>
                      </c:pt>
                      <c:pt idx="1146">
                        <c:v>51.244015151689936</c:v>
                      </c:pt>
                      <c:pt idx="1147">
                        <c:v>50.688328295762574</c:v>
                      </c:pt>
                      <c:pt idx="1148">
                        <c:v>51.219623110330161</c:v>
                      </c:pt>
                      <c:pt idx="1149">
                        <c:v>51.219623110330161</c:v>
                      </c:pt>
                      <c:pt idx="1150">
                        <c:v>52.42473612469621</c:v>
                      </c:pt>
                      <c:pt idx="1151">
                        <c:v>52.625641387250901</c:v>
                      </c:pt>
                      <c:pt idx="1152">
                        <c:v>49.373401444250163</c:v>
                      </c:pt>
                      <c:pt idx="1153">
                        <c:v>48.243110231065131</c:v>
                      </c:pt>
                      <c:pt idx="1154">
                        <c:v>47.704311979254847</c:v>
                      </c:pt>
                      <c:pt idx="1155">
                        <c:v>47.711342530838486</c:v>
                      </c:pt>
                      <c:pt idx="1156">
                        <c:v>49.847356000602552</c:v>
                      </c:pt>
                      <c:pt idx="1157">
                        <c:v>47.302393814545795</c:v>
                      </c:pt>
                      <c:pt idx="1158">
                        <c:v>49.856410597948098</c:v>
                      </c:pt>
                      <c:pt idx="1159">
                        <c:v>49.90530590543068</c:v>
                      </c:pt>
                      <c:pt idx="1160">
                        <c:v>49.940761291768048</c:v>
                      </c:pt>
                      <c:pt idx="1161">
                        <c:v>46.917003944637358</c:v>
                      </c:pt>
                      <c:pt idx="1162">
                        <c:v>46.815302790872316</c:v>
                      </c:pt>
                      <c:pt idx="1163">
                        <c:v>46.819217031603003</c:v>
                      </c:pt>
                      <c:pt idx="1164">
                        <c:v>49.694954054516508</c:v>
                      </c:pt>
                      <c:pt idx="1165">
                        <c:v>49.624893505085737</c:v>
                      </c:pt>
                      <c:pt idx="1166">
                        <c:v>47.297549152863908</c:v>
                      </c:pt>
                      <c:pt idx="1167">
                        <c:v>47.348150980186482</c:v>
                      </c:pt>
                      <c:pt idx="1168">
                        <c:v>47.96689418675885</c:v>
                      </c:pt>
                      <c:pt idx="1169">
                        <c:v>47.937987736808338</c:v>
                      </c:pt>
                      <c:pt idx="1170">
                        <c:v>47.372079397444487</c:v>
                      </c:pt>
                      <c:pt idx="1171">
                        <c:v>49.986297689204562</c:v>
                      </c:pt>
                      <c:pt idx="1172">
                        <c:v>51.485594849772653</c:v>
                      </c:pt>
                      <c:pt idx="1173">
                        <c:v>48.214637925215904</c:v>
                      </c:pt>
                      <c:pt idx="1174">
                        <c:v>48.120564440074219</c:v>
                      </c:pt>
                      <c:pt idx="1175">
                        <c:v>47.008014165595817</c:v>
                      </c:pt>
                      <c:pt idx="1176">
                        <c:v>47.021594033939621</c:v>
                      </c:pt>
                      <c:pt idx="1177">
                        <c:v>50.250969999747554</c:v>
                      </c:pt>
                      <c:pt idx="1178">
                        <c:v>50.644779480819011</c:v>
                      </c:pt>
                      <c:pt idx="1179">
                        <c:v>48.607891021203336</c:v>
                      </c:pt>
                      <c:pt idx="1180">
                        <c:v>48.674451070932591</c:v>
                      </c:pt>
                      <c:pt idx="1181">
                        <c:v>48.086811792102573</c:v>
                      </c:pt>
                      <c:pt idx="1182">
                        <c:v>48.073706060019397</c:v>
                      </c:pt>
                      <c:pt idx="1183">
                        <c:v>47.48886574605126</c:v>
                      </c:pt>
                      <c:pt idx="1184">
                        <c:v>47.49227106049954</c:v>
                      </c:pt>
                      <c:pt idx="1185">
                        <c:v>47.52024258726987</c:v>
                      </c:pt>
                      <c:pt idx="1186">
                        <c:v>46.813265684206016</c:v>
                      </c:pt>
                      <c:pt idx="1187">
                        <c:v>46.826716866605331</c:v>
                      </c:pt>
                      <c:pt idx="1188">
                        <c:v>48.666204568622952</c:v>
                      </c:pt>
                      <c:pt idx="1189">
                        <c:v>49.243292715126167</c:v>
                      </c:pt>
                      <c:pt idx="1190">
                        <c:v>49.237159146563215</c:v>
                      </c:pt>
                      <c:pt idx="1191">
                        <c:v>48.690126575982553</c:v>
                      </c:pt>
                      <c:pt idx="1192">
                        <c:v>47.104795436737454</c:v>
                      </c:pt>
                      <c:pt idx="1193">
                        <c:v>47.08805582417834</c:v>
                      </c:pt>
                      <c:pt idx="1194">
                        <c:v>47.08805582417834</c:v>
                      </c:pt>
                      <c:pt idx="1195">
                        <c:v>46.565468795270974</c:v>
                      </c:pt>
                      <c:pt idx="1196">
                        <c:v>46.584047425276729</c:v>
                      </c:pt>
                      <c:pt idx="1197">
                        <c:v>46.590173005831147</c:v>
                      </c:pt>
                      <c:pt idx="1198">
                        <c:v>47.053619542648981</c:v>
                      </c:pt>
                      <c:pt idx="1199">
                        <c:v>47.561714711070216</c:v>
                      </c:pt>
                      <c:pt idx="1200">
                        <c:v>55.879999294935381</c:v>
                      </c:pt>
                      <c:pt idx="1201">
                        <c:v>51.351729689015656</c:v>
                      </c:pt>
                      <c:pt idx="1202">
                        <c:v>49.068999173408166</c:v>
                      </c:pt>
                      <c:pt idx="1203">
                        <c:v>47.353276599999262</c:v>
                      </c:pt>
                      <c:pt idx="1204">
                        <c:v>47.83205018182246</c:v>
                      </c:pt>
                      <c:pt idx="1205">
                        <c:v>47.815481551378426</c:v>
                      </c:pt>
                      <c:pt idx="1206">
                        <c:v>47.250473008330161</c:v>
                      </c:pt>
                      <c:pt idx="1207">
                        <c:v>47.221810274485378</c:v>
                      </c:pt>
                      <c:pt idx="1208">
                        <c:v>47.276747420056395</c:v>
                      </c:pt>
                      <c:pt idx="1209">
                        <c:v>47.838911125879825</c:v>
                      </c:pt>
                      <c:pt idx="1210">
                        <c:v>48.139164336245528</c:v>
                      </c:pt>
                      <c:pt idx="1211">
                        <c:v>48.139164336245528</c:v>
                      </c:pt>
                      <c:pt idx="1212">
                        <c:v>48.688095455245275</c:v>
                      </c:pt>
                      <c:pt idx="1213">
                        <c:v>48.633771701894339</c:v>
                      </c:pt>
                      <c:pt idx="1214">
                        <c:v>48.041533997181624</c:v>
                      </c:pt>
                      <c:pt idx="1215">
                        <c:v>48.028338670661284</c:v>
                      </c:pt>
                      <c:pt idx="1216">
                        <c:v>47.679915654797753</c:v>
                      </c:pt>
                      <c:pt idx="1217">
                        <c:v>47.66641269227793</c:v>
                      </c:pt>
                      <c:pt idx="1218">
                        <c:v>47.116663494324335</c:v>
                      </c:pt>
                      <c:pt idx="1219">
                        <c:v>47.68318375649077</c:v>
                      </c:pt>
                      <c:pt idx="1220">
                        <c:v>47.68318375649077</c:v>
                      </c:pt>
                      <c:pt idx="1221">
                        <c:v>48.229128476771912</c:v>
                      </c:pt>
                      <c:pt idx="1222">
                        <c:v>48.921819851462743</c:v>
                      </c:pt>
                      <c:pt idx="1223">
                        <c:v>49.491882037137145</c:v>
                      </c:pt>
                      <c:pt idx="1224">
                        <c:v>50.600532824923981</c:v>
                      </c:pt>
                      <c:pt idx="1225">
                        <c:v>50.584164858721643</c:v>
                      </c:pt>
                      <c:pt idx="1226">
                        <c:v>50.580427556848456</c:v>
                      </c:pt>
                      <c:pt idx="1227">
                        <c:v>50.572087371783105</c:v>
                      </c:pt>
                      <c:pt idx="1228">
                        <c:v>50.606995337407653</c:v>
                      </c:pt>
                      <c:pt idx="1229">
                        <c:v>50.598585860392816</c:v>
                      </c:pt>
                      <c:pt idx="1230">
                        <c:v>50.585599735846202</c:v>
                      </c:pt>
                      <c:pt idx="1231">
                        <c:v>50.594061124285865</c:v>
                      </c:pt>
                      <c:pt idx="1232">
                        <c:v>51.140431917364644</c:v>
                      </c:pt>
                      <c:pt idx="1233">
                        <c:v>51.707974208034258</c:v>
                      </c:pt>
                      <c:pt idx="1234">
                        <c:v>51.868081254734854</c:v>
                      </c:pt>
                      <c:pt idx="1235">
                        <c:v>52.438704229528405</c:v>
                      </c:pt>
                      <c:pt idx="1236">
                        <c:v>53.008231892765778</c:v>
                      </c:pt>
                      <c:pt idx="1237">
                        <c:v>51.870997786801986</c:v>
                      </c:pt>
                      <c:pt idx="1238">
                        <c:v>51.874919572830578</c:v>
                      </c:pt>
                      <c:pt idx="1239">
                        <c:v>50.595974966665544</c:v>
                      </c:pt>
                      <c:pt idx="1240">
                        <c:v>49.421521688155266</c:v>
                      </c:pt>
                      <c:pt idx="1241">
                        <c:v>49.204816228856814</c:v>
                      </c:pt>
                      <c:pt idx="1242">
                        <c:v>49.71552650660167</c:v>
                      </c:pt>
                      <c:pt idx="1243">
                        <c:v>50.297055168925979</c:v>
                      </c:pt>
                      <c:pt idx="1244">
                        <c:v>49.760528836344541</c:v>
                      </c:pt>
                      <c:pt idx="1245">
                        <c:v>49.767813444337484</c:v>
                      </c:pt>
                      <c:pt idx="1246">
                        <c:v>48.132290581799992</c:v>
                      </c:pt>
                      <c:pt idx="1247">
                        <c:v>48.139148285226497</c:v>
                      </c:pt>
                      <c:pt idx="1248">
                        <c:v>48.139148285226497</c:v>
                      </c:pt>
                      <c:pt idx="1249">
                        <c:v>51.271617884862891</c:v>
                      </c:pt>
                      <c:pt idx="1250">
                        <c:v>52.470872017282566</c:v>
                      </c:pt>
                      <c:pt idx="1251">
                        <c:v>53.58970817721827</c:v>
                      </c:pt>
                      <c:pt idx="1252">
                        <c:v>49.463625751957395</c:v>
                      </c:pt>
                      <c:pt idx="1253">
                        <c:v>48.910979107686842</c:v>
                      </c:pt>
                      <c:pt idx="1254">
                        <c:v>48.723009052179798</c:v>
                      </c:pt>
                      <c:pt idx="1255">
                        <c:v>51.325131543456621</c:v>
                      </c:pt>
                      <c:pt idx="1256">
                        <c:v>51.38272234295048</c:v>
                      </c:pt>
                      <c:pt idx="1257">
                        <c:v>48.086632622116724</c:v>
                      </c:pt>
                      <c:pt idx="1258">
                        <c:v>50.643586465469774</c:v>
                      </c:pt>
                      <c:pt idx="1259">
                        <c:v>48.070313348605502</c:v>
                      </c:pt>
                      <c:pt idx="1260">
                        <c:v>48.077183399727822</c:v>
                      </c:pt>
                      <c:pt idx="1261">
                        <c:v>48.104261878250668</c:v>
                      </c:pt>
                      <c:pt idx="1262">
                        <c:v>47.758660046483243</c:v>
                      </c:pt>
                      <c:pt idx="1263">
                        <c:v>47.865707205269125</c:v>
                      </c:pt>
                      <c:pt idx="1264">
                        <c:v>49.544620511713831</c:v>
                      </c:pt>
                      <c:pt idx="1265">
                        <c:v>48.966626195238995</c:v>
                      </c:pt>
                      <c:pt idx="1266">
                        <c:v>48.966626195238995</c:v>
                      </c:pt>
                      <c:pt idx="1267">
                        <c:v>48.924110352808384</c:v>
                      </c:pt>
                      <c:pt idx="1268">
                        <c:v>48.93056101977718</c:v>
                      </c:pt>
                      <c:pt idx="1269">
                        <c:v>48.943354129576413</c:v>
                      </c:pt>
                      <c:pt idx="1270">
                        <c:v>49.33089298857734</c:v>
                      </c:pt>
                      <c:pt idx="1271">
                        <c:v>49.33089298857734</c:v>
                      </c:pt>
                      <c:pt idx="1272">
                        <c:v>49.337218483369099</c:v>
                      </c:pt>
                      <c:pt idx="1273">
                        <c:v>49.900046690772768</c:v>
                      </c:pt>
                      <c:pt idx="1274">
                        <c:v>49.887560819750895</c:v>
                      </c:pt>
                      <c:pt idx="1275">
                        <c:v>48.614244547230619</c:v>
                      </c:pt>
                      <c:pt idx="1276">
                        <c:v>51.539351382541525</c:v>
                      </c:pt>
                      <c:pt idx="1277">
                        <c:v>49.242705883780125</c:v>
                      </c:pt>
                      <c:pt idx="1278">
                        <c:v>49.377584659669203</c:v>
                      </c:pt>
                      <c:pt idx="1279">
                        <c:v>49.358326203539484</c:v>
                      </c:pt>
                      <c:pt idx="1280">
                        <c:v>49.338735518416023</c:v>
                      </c:pt>
                      <c:pt idx="1281">
                        <c:v>48.783893827880561</c:v>
                      </c:pt>
                      <c:pt idx="1282">
                        <c:v>49.793976468240686</c:v>
                      </c:pt>
                      <c:pt idx="1283">
                        <c:v>49.78065804257367</c:v>
                      </c:pt>
                      <c:pt idx="1284">
                        <c:v>50.896040544682016</c:v>
                      </c:pt>
                      <c:pt idx="1285">
                        <c:v>50.906699916131146</c:v>
                      </c:pt>
                      <c:pt idx="1286">
                        <c:v>50.353576496653275</c:v>
                      </c:pt>
                      <c:pt idx="1287">
                        <c:v>51.446744888864202</c:v>
                      </c:pt>
                      <c:pt idx="1288">
                        <c:v>52.728487120627918</c:v>
                      </c:pt>
                      <c:pt idx="1289">
                        <c:v>51.621690492592265</c:v>
                      </c:pt>
                      <c:pt idx="1290">
                        <c:v>51.075168052386161</c:v>
                      </c:pt>
                      <c:pt idx="1291">
                        <c:v>51.059777676742321</c:v>
                      </c:pt>
                      <c:pt idx="1292">
                        <c:v>50.494531175344058</c:v>
                      </c:pt>
                      <c:pt idx="1293">
                        <c:v>50.545935295173223</c:v>
                      </c:pt>
                      <c:pt idx="1294">
                        <c:v>49.616502894207798</c:v>
                      </c:pt>
                      <c:pt idx="1295">
                        <c:v>49.656839925072767</c:v>
                      </c:pt>
                      <c:pt idx="1296">
                        <c:v>49.682960627785477</c:v>
                      </c:pt>
                      <c:pt idx="1297">
                        <c:v>49.669975556810527</c:v>
                      </c:pt>
                      <c:pt idx="1298">
                        <c:v>49.649611690936666</c:v>
                      </c:pt>
                      <c:pt idx="1299">
                        <c:v>49.099701382323062</c:v>
                      </c:pt>
                      <c:pt idx="1300">
                        <c:v>49.731064378354574</c:v>
                      </c:pt>
                      <c:pt idx="1301">
                        <c:v>49.711428670348603</c:v>
                      </c:pt>
                      <c:pt idx="1302">
                        <c:v>49.704807984787436</c:v>
                      </c:pt>
                      <c:pt idx="1303">
                        <c:v>49.754948171754585</c:v>
                      </c:pt>
                      <c:pt idx="1304">
                        <c:v>49.712029684967469</c:v>
                      </c:pt>
                      <c:pt idx="1305">
                        <c:v>49.17809397255337</c:v>
                      </c:pt>
                      <c:pt idx="1306">
                        <c:v>49.95413148047512</c:v>
                      </c:pt>
                      <c:pt idx="1307">
                        <c:v>49.377238678814315</c:v>
                      </c:pt>
                      <c:pt idx="1308">
                        <c:v>49.993915365673523</c:v>
                      </c:pt>
                      <c:pt idx="1309">
                        <c:v>50.007063363053511</c:v>
                      </c:pt>
                      <c:pt idx="1310">
                        <c:v>49.446831660184735</c:v>
                      </c:pt>
                      <c:pt idx="1311">
                        <c:v>48.88776993865482</c:v>
                      </c:pt>
                      <c:pt idx="1312">
                        <c:v>48.639245213084443</c:v>
                      </c:pt>
                      <c:pt idx="1313">
                        <c:v>48.658289329821507</c:v>
                      </c:pt>
                      <c:pt idx="1314">
                        <c:v>48.670810896468254</c:v>
                      </c:pt>
                      <c:pt idx="1315">
                        <c:v>48.677019203703409</c:v>
                      </c:pt>
                      <c:pt idx="1316">
                        <c:v>48.683194575739002</c:v>
                      </c:pt>
                      <c:pt idx="1317">
                        <c:v>48.695445479337216</c:v>
                      </c:pt>
                      <c:pt idx="1318">
                        <c:v>48.128230802356953</c:v>
                      </c:pt>
                      <c:pt idx="1319">
                        <c:v>48.128230802356953</c:v>
                      </c:pt>
                      <c:pt idx="1320">
                        <c:v>48.111860246022758</c:v>
                      </c:pt>
                      <c:pt idx="1321">
                        <c:v>48.13425372386456</c:v>
                      </c:pt>
                      <c:pt idx="1322">
                        <c:v>48.128230802356953</c:v>
                      </c:pt>
                      <c:pt idx="1323">
                        <c:v>45.874331801010776</c:v>
                      </c:pt>
                      <c:pt idx="1324">
                        <c:v>45.432233394709172</c:v>
                      </c:pt>
                      <c:pt idx="1325">
                        <c:v>45.426031149475563</c:v>
                      </c:pt>
                      <c:pt idx="1326">
                        <c:v>45.438401586254521</c:v>
                      </c:pt>
                      <c:pt idx="1327">
                        <c:v>45.444537241007389</c:v>
                      </c:pt>
                      <c:pt idx="1328">
                        <c:v>45.992784588121786</c:v>
                      </c:pt>
                      <c:pt idx="1329">
                        <c:v>46.003079731760238</c:v>
                      </c:pt>
                      <c:pt idx="1330">
                        <c:v>47.316391744589232</c:v>
                      </c:pt>
                      <c:pt idx="1331">
                        <c:v>47.291573200928866</c:v>
                      </c:pt>
                      <c:pt idx="1332">
                        <c:v>46.676580929396614</c:v>
                      </c:pt>
                      <c:pt idx="1333">
                        <c:v>46.110920783983509</c:v>
                      </c:pt>
                      <c:pt idx="1334">
                        <c:v>45.559653384942621</c:v>
                      </c:pt>
                      <c:pt idx="1335">
                        <c:v>45.597068927750243</c:v>
                      </c:pt>
                      <c:pt idx="1336">
                        <c:v>44.914721342727859</c:v>
                      </c:pt>
                      <c:pt idx="1337">
                        <c:v>44.917287255836911</c:v>
                      </c:pt>
                      <c:pt idx="1338">
                        <c:v>44.917287255836911</c:v>
                      </c:pt>
                      <c:pt idx="1339">
                        <c:v>44.930404224992337</c:v>
                      </c:pt>
                      <c:pt idx="1340">
                        <c:v>44.955233525429762</c:v>
                      </c:pt>
                      <c:pt idx="1341">
                        <c:v>46.094559790183936</c:v>
                      </c:pt>
                      <c:pt idx="1342">
                        <c:v>46.139706540327438</c:v>
                      </c:pt>
                      <c:pt idx="1343">
                        <c:v>47.894129440651419</c:v>
                      </c:pt>
                      <c:pt idx="1344">
                        <c:v>47.894129440651419</c:v>
                      </c:pt>
                      <c:pt idx="1345">
                        <c:v>47.898315111909646</c:v>
                      </c:pt>
                      <c:pt idx="1346">
                        <c:v>49.025917174891319</c:v>
                      </c:pt>
                      <c:pt idx="1347">
                        <c:v>49.046010374085675</c:v>
                      </c:pt>
                      <c:pt idx="1348">
                        <c:v>48.375688030656548</c:v>
                      </c:pt>
                      <c:pt idx="1349">
                        <c:v>48.363532597307021</c:v>
                      </c:pt>
                      <c:pt idx="1350">
                        <c:v>48.384729982125897</c:v>
                      </c:pt>
                      <c:pt idx="1351">
                        <c:v>48.933445953644878</c:v>
                      </c:pt>
                      <c:pt idx="1352">
                        <c:v>50.613350926324408</c:v>
                      </c:pt>
                      <c:pt idx="1353">
                        <c:v>51.687946482251803</c:v>
                      </c:pt>
                      <c:pt idx="1354">
                        <c:v>51.69985101130225</c:v>
                      </c:pt>
                      <c:pt idx="1355">
                        <c:v>51.668034190215756</c:v>
                      </c:pt>
                      <c:pt idx="1356">
                        <c:v>51.634694214345181</c:v>
                      </c:pt>
                      <c:pt idx="1357">
                        <c:v>51.600347224893348</c:v>
                      </c:pt>
                      <c:pt idx="1358">
                        <c:v>51.561043931159418</c:v>
                      </c:pt>
                      <c:pt idx="1359">
                        <c:v>52.089696856049905</c:v>
                      </c:pt>
                      <c:pt idx="1360">
                        <c:v>52.46363037968311</c:v>
                      </c:pt>
                      <c:pt idx="1361">
                        <c:v>52.47075162059344</c:v>
                      </c:pt>
                      <c:pt idx="1362">
                        <c:v>52.48549851907854</c:v>
                      </c:pt>
                      <c:pt idx="1363">
                        <c:v>52.501520483398252</c:v>
                      </c:pt>
                      <c:pt idx="1364">
                        <c:v>53.022637276853082</c:v>
                      </c:pt>
                      <c:pt idx="1365">
                        <c:v>52.989904585443909</c:v>
                      </c:pt>
                      <c:pt idx="1366">
                        <c:v>52.124430219571181</c:v>
                      </c:pt>
                      <c:pt idx="1367">
                        <c:v>51.568841990144129</c:v>
                      </c:pt>
                      <c:pt idx="1368">
                        <c:v>51.576202093586218</c:v>
                      </c:pt>
                      <c:pt idx="1369">
                        <c:v>51.590783981309968</c:v>
                      </c:pt>
                      <c:pt idx="1370">
                        <c:v>51.594385881274192</c:v>
                      </c:pt>
                      <c:pt idx="1371">
                        <c:v>51.06569230979386</c:v>
                      </c:pt>
                      <c:pt idx="1372">
                        <c:v>50.415744688299597</c:v>
                      </c:pt>
                      <c:pt idx="1373">
                        <c:v>50.420345981286722</c:v>
                      </c:pt>
                      <c:pt idx="1374">
                        <c:v>50.43042961909223</c:v>
                      </c:pt>
                      <c:pt idx="1375">
                        <c:v>50.973453186988912</c:v>
                      </c:pt>
                      <c:pt idx="1376">
                        <c:v>50.977158434486498</c:v>
                      </c:pt>
                      <c:pt idx="1377">
                        <c:v>50.983944339228302</c:v>
                      </c:pt>
                      <c:pt idx="1378">
                        <c:v>51.077237473035247</c:v>
                      </c:pt>
                      <c:pt idx="1379">
                        <c:v>50.534008694450549</c:v>
                      </c:pt>
                      <c:pt idx="1380">
                        <c:v>50.561624068176329</c:v>
                      </c:pt>
                      <c:pt idx="1381">
                        <c:v>51.111394404438045</c:v>
                      </c:pt>
                      <c:pt idx="1382">
                        <c:v>51.111394404438045</c:v>
                      </c:pt>
                      <c:pt idx="1383">
                        <c:v>51.128204506777635</c:v>
                      </c:pt>
                      <c:pt idx="1384">
                        <c:v>51.526492652183649</c:v>
                      </c:pt>
                      <c:pt idx="1385">
                        <c:v>51.512553687863154</c:v>
                      </c:pt>
                      <c:pt idx="1386">
                        <c:v>50.969504326695208</c:v>
                      </c:pt>
                      <c:pt idx="1387">
                        <c:v>50.949784387382927</c:v>
                      </c:pt>
                      <c:pt idx="1388">
                        <c:v>50.416976376249323</c:v>
                      </c:pt>
                      <c:pt idx="1389">
                        <c:v>49.328707969719709</c:v>
                      </c:pt>
                      <c:pt idx="1390">
                        <c:v>49.345182500270766</c:v>
                      </c:pt>
                      <c:pt idx="1391">
                        <c:v>49.351890577849232</c:v>
                      </c:pt>
                      <c:pt idx="1392">
                        <c:v>49.174381702441124</c:v>
                      </c:pt>
                      <c:pt idx="1393">
                        <c:v>49.325113176270115</c:v>
                      </c:pt>
                      <c:pt idx="1394">
                        <c:v>48.315889489203506</c:v>
                      </c:pt>
                      <c:pt idx="1395">
                        <c:v>47.814998489629339</c:v>
                      </c:pt>
                      <c:pt idx="1396">
                        <c:v>48.888500233427507</c:v>
                      </c:pt>
                      <c:pt idx="1397">
                        <c:v>48.917973638798721</c:v>
                      </c:pt>
                      <c:pt idx="1398">
                        <c:v>47.703374409470243</c:v>
                      </c:pt>
                      <c:pt idx="1399">
                        <c:v>45.976879839099681</c:v>
                      </c:pt>
                      <c:pt idx="1400">
                        <c:v>45.413621607003797</c:v>
                      </c:pt>
                      <c:pt idx="1401">
                        <c:v>45.413621607003797</c:v>
                      </c:pt>
                      <c:pt idx="1402">
                        <c:v>46.268680966891402</c:v>
                      </c:pt>
                      <c:pt idx="1403">
                        <c:v>45.701249516180916</c:v>
                      </c:pt>
                      <c:pt idx="1404">
                        <c:v>45.701249516180916</c:v>
                      </c:pt>
                      <c:pt idx="1405">
                        <c:v>45.689304088806161</c:v>
                      </c:pt>
                      <c:pt idx="1406">
                        <c:v>44.553963652988251</c:v>
                      </c:pt>
                      <c:pt idx="1407">
                        <c:v>44.02938902434196</c:v>
                      </c:pt>
                      <c:pt idx="1408">
                        <c:v>44.434706296010567</c:v>
                      </c:pt>
                      <c:pt idx="1409">
                        <c:v>44.451153777117113</c:v>
                      </c:pt>
                      <c:pt idx="1410">
                        <c:v>44.473908543161407</c:v>
                      </c:pt>
                      <c:pt idx="1411">
                        <c:v>45.634840842363879</c:v>
                      </c:pt>
                      <c:pt idx="1412">
                        <c:v>45.622650964322787</c:v>
                      </c:pt>
                      <c:pt idx="1413">
                        <c:v>45.058109896792274</c:v>
                      </c:pt>
                      <c:pt idx="1414">
                        <c:v>45.549043762497966</c:v>
                      </c:pt>
                      <c:pt idx="1415">
                        <c:v>45.554955695211788</c:v>
                      </c:pt>
                      <c:pt idx="1416">
                        <c:v>46.101451718178978</c:v>
                      </c:pt>
                      <c:pt idx="1417">
                        <c:v>44.958159060800313</c:v>
                      </c:pt>
                      <c:pt idx="1418">
                        <c:v>44.951982964630979</c:v>
                      </c:pt>
                      <c:pt idx="1419">
                        <c:v>44.98681805346876</c:v>
                      </c:pt>
                      <c:pt idx="1420">
                        <c:v>44.913369386620772</c:v>
                      </c:pt>
                      <c:pt idx="1421">
                        <c:v>45.458979935701045</c:v>
                      </c:pt>
                      <c:pt idx="1422">
                        <c:v>45.424196941753323</c:v>
                      </c:pt>
                      <c:pt idx="1423">
                        <c:v>45.430934981012904</c:v>
                      </c:pt>
                      <c:pt idx="1424">
                        <c:v>45.443186532294611</c:v>
                      </c:pt>
                      <c:pt idx="1425">
                        <c:v>45.449261881619023</c:v>
                      </c:pt>
                      <c:pt idx="1426">
                        <c:v>45.23319140314571</c:v>
                      </c:pt>
                      <c:pt idx="1427">
                        <c:v>45.786862054160665</c:v>
                      </c:pt>
                      <c:pt idx="1428">
                        <c:v>45.786863988905772</c:v>
                      </c:pt>
                      <c:pt idx="1429">
                        <c:v>45.792855062536539</c:v>
                      </c:pt>
                      <c:pt idx="1430">
                        <c:v>45.792855062536539</c:v>
                      </c:pt>
                      <c:pt idx="1431">
                        <c:v>45.786863988905772</c:v>
                      </c:pt>
                      <c:pt idx="1432">
                        <c:v>45.353475726919143</c:v>
                      </c:pt>
                      <c:pt idx="1433">
                        <c:v>45.9009925862375</c:v>
                      </c:pt>
                      <c:pt idx="1434">
                        <c:v>45.9009925862375</c:v>
                      </c:pt>
                      <c:pt idx="1435">
                        <c:v>45.359511626997261</c:v>
                      </c:pt>
                      <c:pt idx="1436">
                        <c:v>45.36541585166259</c:v>
                      </c:pt>
                      <c:pt idx="1437">
                        <c:v>45.371288968773918</c:v>
                      </c:pt>
                      <c:pt idx="1438">
                        <c:v>45.340449857299063</c:v>
                      </c:pt>
                      <c:pt idx="1439">
                        <c:v>45.931215259488283</c:v>
                      </c:pt>
                      <c:pt idx="1440">
                        <c:v>45.915187214887538</c:v>
                      </c:pt>
                      <c:pt idx="1441">
                        <c:v>45.89244061911446</c:v>
                      </c:pt>
                      <c:pt idx="1442">
                        <c:v>45.344914852185838</c:v>
                      </c:pt>
                      <c:pt idx="1443">
                        <c:v>45.35150574594843</c:v>
                      </c:pt>
                      <c:pt idx="1444">
                        <c:v>45.628699226401878</c:v>
                      </c:pt>
                      <c:pt idx="1445">
                        <c:v>45.622683058382222</c:v>
                      </c:pt>
                      <c:pt idx="1446">
                        <c:v>45.091312217258483</c:v>
                      </c:pt>
                      <c:pt idx="1447">
                        <c:v>45.091312217258483</c:v>
                      </c:pt>
                      <c:pt idx="1448">
                        <c:v>45.087086412097307</c:v>
                      </c:pt>
                      <c:pt idx="1449">
                        <c:v>45.093073346082079</c:v>
                      </c:pt>
                      <c:pt idx="1450">
                        <c:v>45.176315125345951</c:v>
                      </c:pt>
                      <c:pt idx="1451">
                        <c:v>45.192405175292748</c:v>
                      </c:pt>
                      <c:pt idx="1452">
                        <c:v>46.306794498353511</c:v>
                      </c:pt>
                      <c:pt idx="1453">
                        <c:v>46.316665303711808</c:v>
                      </c:pt>
                      <c:pt idx="1454">
                        <c:v>46.876801036323812</c:v>
                      </c:pt>
                      <c:pt idx="1455">
                        <c:v>47.966118273641726</c:v>
                      </c:pt>
                      <c:pt idx="1456">
                        <c:v>48.755626621854432</c:v>
                      </c:pt>
                      <c:pt idx="1457">
                        <c:v>49.264110849458795</c:v>
                      </c:pt>
                      <c:pt idx="1458">
                        <c:v>48.700892730964298</c:v>
                      </c:pt>
                      <c:pt idx="1459">
                        <c:v>49.208336908419135</c:v>
                      </c:pt>
                      <c:pt idx="1460">
                        <c:v>48.634147897157831</c:v>
                      </c:pt>
                      <c:pt idx="1461">
                        <c:v>48.585370667379436</c:v>
                      </c:pt>
                      <c:pt idx="1462">
                        <c:v>47.58634567336496</c:v>
                      </c:pt>
                      <c:pt idx="1463">
                        <c:v>47.013892442004078</c:v>
                      </c:pt>
                      <c:pt idx="1464">
                        <c:v>46.483065883129413</c:v>
                      </c:pt>
                      <c:pt idx="1465">
                        <c:v>46.517781405409423</c:v>
                      </c:pt>
                      <c:pt idx="1466">
                        <c:v>46.538585885325979</c:v>
                      </c:pt>
                      <c:pt idx="1467">
                        <c:v>45.997591437850971</c:v>
                      </c:pt>
                      <c:pt idx="1468">
                        <c:v>46.278050126896353</c:v>
                      </c:pt>
                      <c:pt idx="1469">
                        <c:v>46.280341970993341</c:v>
                      </c:pt>
                      <c:pt idx="1470">
                        <c:v>45.751648554669167</c:v>
                      </c:pt>
                      <c:pt idx="1471">
                        <c:v>45.770565838731507</c:v>
                      </c:pt>
                      <c:pt idx="1472">
                        <c:v>45.776802418847375</c:v>
                      </c:pt>
                      <c:pt idx="1473">
                        <c:v>45.783005782725205</c:v>
                      </c:pt>
                      <c:pt idx="1474">
                        <c:v>45.616293099847539</c:v>
                      </c:pt>
                      <c:pt idx="1475">
                        <c:v>45.61203042265695</c:v>
                      </c:pt>
                      <c:pt idx="1476">
                        <c:v>45.618191424188424</c:v>
                      </c:pt>
                      <c:pt idx="1477">
                        <c:v>46.170883633347387</c:v>
                      </c:pt>
                      <c:pt idx="1478">
                        <c:v>46.168961663925266</c:v>
                      </c:pt>
                      <c:pt idx="1479">
                        <c:v>46.144088307107246</c:v>
                      </c:pt>
                      <c:pt idx="1480">
                        <c:v>46.591426901190218</c:v>
                      </c:pt>
                      <c:pt idx="1481">
                        <c:v>46.601857657093184</c:v>
                      </c:pt>
                      <c:pt idx="1482">
                        <c:v>47.154936323886311</c:v>
                      </c:pt>
                      <c:pt idx="1483">
                        <c:v>47.688680680310291</c:v>
                      </c:pt>
                      <c:pt idx="1484">
                        <c:v>47.69495135803642</c:v>
                      </c:pt>
                      <c:pt idx="1485">
                        <c:v>48.283526001736753</c:v>
                      </c:pt>
                      <c:pt idx="1486">
                        <c:v>48.446101868526213</c:v>
                      </c:pt>
                      <c:pt idx="1487">
                        <c:v>48.439829545826299</c:v>
                      </c:pt>
                      <c:pt idx="1488">
                        <c:v>48.456404912336701</c:v>
                      </c:pt>
                      <c:pt idx="1489">
                        <c:v>49.005439384860516</c:v>
                      </c:pt>
                      <c:pt idx="1490">
                        <c:v>50.108876902456906</c:v>
                      </c:pt>
                      <c:pt idx="1491">
                        <c:v>50.637847716067043</c:v>
                      </c:pt>
                      <c:pt idx="1492">
                        <c:v>51.715324993074177</c:v>
                      </c:pt>
                      <c:pt idx="1493">
                        <c:v>51.71741685714035</c:v>
                      </c:pt>
                      <c:pt idx="1494">
                        <c:v>51.71741685714035</c:v>
                      </c:pt>
                      <c:pt idx="1495">
                        <c:v>51.71741685714035</c:v>
                      </c:pt>
                      <c:pt idx="1496">
                        <c:v>51.71741685714035</c:v>
                      </c:pt>
                      <c:pt idx="1497">
                        <c:v>51.717418753417142</c:v>
                      </c:pt>
                      <c:pt idx="1498">
                        <c:v>51.698192586893697</c:v>
                      </c:pt>
                      <c:pt idx="1499">
                        <c:v>51.135854808641469</c:v>
                      </c:pt>
                      <c:pt idx="1500">
                        <c:v>51.135854808641469</c:v>
                      </c:pt>
                      <c:pt idx="1501">
                        <c:v>51.44222527658156</c:v>
                      </c:pt>
                      <c:pt idx="1502">
                        <c:v>51.428796252589279</c:v>
                      </c:pt>
                      <c:pt idx="1503">
                        <c:v>51.482630482197692</c:v>
                      </c:pt>
                      <c:pt idx="1504">
                        <c:v>52.008158426071248</c:v>
                      </c:pt>
                      <c:pt idx="1505">
                        <c:v>52.014975186588487</c:v>
                      </c:pt>
                      <c:pt idx="1506">
                        <c:v>52.014975186588487</c:v>
                      </c:pt>
                      <c:pt idx="1507">
                        <c:v>52.025372713764767</c:v>
                      </c:pt>
                      <c:pt idx="1508">
                        <c:v>52.017970493657131</c:v>
                      </c:pt>
                      <c:pt idx="1509">
                        <c:v>52.148850907093482</c:v>
                      </c:pt>
                      <c:pt idx="1510">
                        <c:v>51.630062194546163</c:v>
                      </c:pt>
                      <c:pt idx="1511">
                        <c:v>51.656826618892936</c:v>
                      </c:pt>
                      <c:pt idx="1512">
                        <c:v>51.690588108514213</c:v>
                      </c:pt>
                      <c:pt idx="1513">
                        <c:v>51.715978087277733</c:v>
                      </c:pt>
                      <c:pt idx="1514">
                        <c:v>51.715978087277733</c:v>
                      </c:pt>
                      <c:pt idx="1515">
                        <c:v>51.622375790279783</c:v>
                      </c:pt>
                      <c:pt idx="1516">
                        <c:v>51.638444724344389</c:v>
                      </c:pt>
                      <c:pt idx="1517">
                        <c:v>51.63388721828953</c:v>
                      </c:pt>
                      <c:pt idx="1518">
                        <c:v>52.165330381888005</c:v>
                      </c:pt>
                      <c:pt idx="1519">
                        <c:v>52.150374698614449</c:v>
                      </c:pt>
                      <c:pt idx="1520">
                        <c:v>51.618065786586001</c:v>
                      </c:pt>
                      <c:pt idx="1521">
                        <c:v>50.957512435659716</c:v>
                      </c:pt>
                      <c:pt idx="1522">
                        <c:v>51.513798399106996</c:v>
                      </c:pt>
                      <c:pt idx="1523">
                        <c:v>51.532087160452072</c:v>
                      </c:pt>
                      <c:pt idx="1524">
                        <c:v>51.538118460999094</c:v>
                      </c:pt>
                      <c:pt idx="1525">
                        <c:v>51.550084401515001</c:v>
                      </c:pt>
                      <c:pt idx="1526">
                        <c:v>52.092201383633295</c:v>
                      </c:pt>
                      <c:pt idx="1527">
                        <c:v>51.96171297188274</c:v>
                      </c:pt>
                      <c:pt idx="1528">
                        <c:v>51.971264248418272</c:v>
                      </c:pt>
                      <c:pt idx="1529">
                        <c:v>51.971264248418272</c:v>
                      </c:pt>
                      <c:pt idx="1530">
                        <c:v>51.971264248418272</c:v>
                      </c:pt>
                      <c:pt idx="1531">
                        <c:v>51.971264248418272</c:v>
                      </c:pt>
                      <c:pt idx="1532">
                        <c:v>51.977140753293043</c:v>
                      </c:pt>
                      <c:pt idx="1533">
                        <c:v>52.212015649488194</c:v>
                      </c:pt>
                      <c:pt idx="1534">
                        <c:v>52.186668341705378</c:v>
                      </c:pt>
                      <c:pt idx="1535">
                        <c:v>52.16855183439332</c:v>
                      </c:pt>
                      <c:pt idx="1536">
                        <c:v>51.616569762505264</c:v>
                      </c:pt>
                      <c:pt idx="1537">
                        <c:v>51.071556798470191</c:v>
                      </c:pt>
                      <c:pt idx="1538">
                        <c:v>51.048398074393525</c:v>
                      </c:pt>
                      <c:pt idx="1539">
                        <c:v>50.917341459839328</c:v>
                      </c:pt>
                      <c:pt idx="1540">
                        <c:v>50.318697286655542</c:v>
                      </c:pt>
                      <c:pt idx="1541">
                        <c:v>50.287757300469629</c:v>
                      </c:pt>
                      <c:pt idx="1542">
                        <c:v>50.281025251950339</c:v>
                      </c:pt>
                      <c:pt idx="1543">
                        <c:v>49.757890239401306</c:v>
                      </c:pt>
                      <c:pt idx="1544">
                        <c:v>49.22381682375083</c:v>
                      </c:pt>
                      <c:pt idx="1545">
                        <c:v>49.120399783623171</c:v>
                      </c:pt>
                      <c:pt idx="1546">
                        <c:v>49.103047112347362</c:v>
                      </c:pt>
                      <c:pt idx="1547">
                        <c:v>49.085505621674187</c:v>
                      </c:pt>
                      <c:pt idx="1548">
                        <c:v>49.078537587683073</c:v>
                      </c:pt>
                      <c:pt idx="1549">
                        <c:v>49.66509050437417</c:v>
                      </c:pt>
                      <c:pt idx="1550">
                        <c:v>49.66509050437417</c:v>
                      </c:pt>
                      <c:pt idx="1551">
                        <c:v>49.66510545120218</c:v>
                      </c:pt>
                      <c:pt idx="1552">
                        <c:v>49.629778540955748</c:v>
                      </c:pt>
                      <c:pt idx="1553">
                        <c:v>49.626004980061452</c:v>
                      </c:pt>
                      <c:pt idx="1554">
                        <c:v>49.626004980061452</c:v>
                      </c:pt>
                      <c:pt idx="1555">
                        <c:v>49.622699284121403</c:v>
                      </c:pt>
                      <c:pt idx="1556">
                        <c:v>49.08876748787668</c:v>
                      </c:pt>
                      <c:pt idx="1557">
                        <c:v>49.293403663403481</c:v>
                      </c:pt>
                      <c:pt idx="1558">
                        <c:v>49.268039370761045</c:v>
                      </c:pt>
                      <c:pt idx="1559">
                        <c:v>49.253391495645658</c:v>
                      </c:pt>
                      <c:pt idx="1560">
                        <c:v>49.244648659110254</c:v>
                      </c:pt>
                      <c:pt idx="1561">
                        <c:v>49.244648659110254</c:v>
                      </c:pt>
                      <c:pt idx="1562">
                        <c:v>48.710453088189695</c:v>
                      </c:pt>
                      <c:pt idx="1563">
                        <c:v>48.333634275146743</c:v>
                      </c:pt>
                      <c:pt idx="1564">
                        <c:v>47.213695163249646</c:v>
                      </c:pt>
                      <c:pt idx="1565">
                        <c:v>47.236741563069771</c:v>
                      </c:pt>
                      <c:pt idx="1566">
                        <c:v>46.684577273700491</c:v>
                      </c:pt>
                      <c:pt idx="1567">
                        <c:v>46.688330939375682</c:v>
                      </c:pt>
                      <c:pt idx="1568">
                        <c:v>46.733680737089202</c:v>
                      </c:pt>
                      <c:pt idx="1569">
                        <c:v>46.688170120866545</c:v>
                      </c:pt>
                      <c:pt idx="1570">
                        <c:v>46.71602520200414</c:v>
                      </c:pt>
                      <c:pt idx="1571">
                        <c:v>46.709125146072722</c:v>
                      </c:pt>
                      <c:pt idx="1572">
                        <c:v>47.267049890110471</c:v>
                      </c:pt>
                      <c:pt idx="1573">
                        <c:v>47.267049890110471</c:v>
                      </c:pt>
                      <c:pt idx="1574">
                        <c:v>46.72003399401661</c:v>
                      </c:pt>
                      <c:pt idx="1575">
                        <c:v>46.783432086048471</c:v>
                      </c:pt>
                      <c:pt idx="1576">
                        <c:v>46.783432086048471</c:v>
                      </c:pt>
                      <c:pt idx="1577">
                        <c:v>47.32369288838246</c:v>
                      </c:pt>
                      <c:pt idx="1578">
                        <c:v>47.334560223326271</c:v>
                      </c:pt>
                      <c:pt idx="1579">
                        <c:v>47.302083125478973</c:v>
                      </c:pt>
                      <c:pt idx="1580">
                        <c:v>46.692913361860512</c:v>
                      </c:pt>
                      <c:pt idx="1581">
                        <c:v>46.775902979316037</c:v>
                      </c:pt>
                      <c:pt idx="1582">
                        <c:v>47.365597165115091</c:v>
                      </c:pt>
                      <c:pt idx="1583">
                        <c:v>46.788836063448635</c:v>
                      </c:pt>
                      <c:pt idx="1584">
                        <c:v>46.261899361145538</c:v>
                      </c:pt>
                      <c:pt idx="1585">
                        <c:v>46.285614575761194</c:v>
                      </c:pt>
                      <c:pt idx="1586">
                        <c:v>45.721986076579341</c:v>
                      </c:pt>
                      <c:pt idx="1587">
                        <c:v>45.796564519513936</c:v>
                      </c:pt>
                      <c:pt idx="1588">
                        <c:v>46.362978637306156</c:v>
                      </c:pt>
                      <c:pt idx="1589">
                        <c:v>46.356545444587468</c:v>
                      </c:pt>
                      <c:pt idx="1590">
                        <c:v>46.362978637306156</c:v>
                      </c:pt>
                      <c:pt idx="1591">
                        <c:v>46.910482648188577</c:v>
                      </c:pt>
                      <c:pt idx="1592">
                        <c:v>46.369375402754621</c:v>
                      </c:pt>
                      <c:pt idx="1593">
                        <c:v>47.804440568053494</c:v>
                      </c:pt>
                      <c:pt idx="1594">
                        <c:v>46.673571944593334</c:v>
                      </c:pt>
                      <c:pt idx="1595">
                        <c:v>46.667166643985915</c:v>
                      </c:pt>
                      <c:pt idx="1596">
                        <c:v>46.660724826437907</c:v>
                      </c:pt>
                      <c:pt idx="1597">
                        <c:v>46.64353753335574</c:v>
                      </c:pt>
                      <c:pt idx="1598">
                        <c:v>46.077828107916417</c:v>
                      </c:pt>
                      <c:pt idx="1599">
                        <c:v>46.565738535880122</c:v>
                      </c:pt>
                      <c:pt idx="1600">
                        <c:v>46.578599075923712</c:v>
                      </c:pt>
                      <c:pt idx="1601">
                        <c:v>46.597619264547689</c:v>
                      </c:pt>
                      <c:pt idx="1602">
                        <c:v>46.620556470176354</c:v>
                      </c:pt>
                      <c:pt idx="1603">
                        <c:v>46.620556470176354</c:v>
                      </c:pt>
                      <c:pt idx="1604">
                        <c:v>47.19100270455376</c:v>
                      </c:pt>
                      <c:pt idx="1605">
                        <c:v>48.67087890028381</c:v>
                      </c:pt>
                      <c:pt idx="1606">
                        <c:v>47.515456103864189</c:v>
                      </c:pt>
                      <c:pt idx="1607">
                        <c:v>46.429167288153856</c:v>
                      </c:pt>
                      <c:pt idx="1608">
                        <c:v>48.902031041553194</c:v>
                      </c:pt>
                      <c:pt idx="1609">
                        <c:v>49.510319389993334</c:v>
                      </c:pt>
                      <c:pt idx="1610">
                        <c:v>49.503772392328337</c:v>
                      </c:pt>
                      <c:pt idx="1611">
                        <c:v>49.924437951434946</c:v>
                      </c:pt>
                      <c:pt idx="1612">
                        <c:v>49.920516001541408</c:v>
                      </c:pt>
                      <c:pt idx="1613">
                        <c:v>48.821206641129223</c:v>
                      </c:pt>
                      <c:pt idx="1614">
                        <c:v>48.803021115631743</c:v>
                      </c:pt>
                      <c:pt idx="1615">
                        <c:v>46.467341482720627</c:v>
                      </c:pt>
                      <c:pt idx="1616">
                        <c:v>46.454442875631763</c:v>
                      </c:pt>
                      <c:pt idx="1617">
                        <c:v>46.499536681565175</c:v>
                      </c:pt>
                      <c:pt idx="1618">
                        <c:v>47.081259843331509</c:v>
                      </c:pt>
                      <c:pt idx="1619">
                        <c:v>47.642374117197669</c:v>
                      </c:pt>
                      <c:pt idx="1620">
                        <c:v>48.189258835503637</c:v>
                      </c:pt>
                      <c:pt idx="1621">
                        <c:v>48.170721947683958</c:v>
                      </c:pt>
                      <c:pt idx="1622">
                        <c:v>47.580261983636845</c:v>
                      </c:pt>
                      <c:pt idx="1623">
                        <c:v>47.268959897807342</c:v>
                      </c:pt>
                      <c:pt idx="1624">
                        <c:v>47.833423653762587</c:v>
                      </c:pt>
                      <c:pt idx="1625">
                        <c:v>48.422284131653704</c:v>
                      </c:pt>
                      <c:pt idx="1626">
                        <c:v>49.011461645612833</c:v>
                      </c:pt>
                      <c:pt idx="1627">
                        <c:v>49.554870042482982</c:v>
                      </c:pt>
                      <c:pt idx="1628">
                        <c:v>49.552458528263884</c:v>
                      </c:pt>
                      <c:pt idx="1629">
                        <c:v>49.323350253078637</c:v>
                      </c:pt>
                      <c:pt idx="1630">
                        <c:v>49.283490336509345</c:v>
                      </c:pt>
                      <c:pt idx="1631">
                        <c:v>49.826302233151033</c:v>
                      </c:pt>
                      <c:pt idx="1632">
                        <c:v>50.378868986813835</c:v>
                      </c:pt>
                      <c:pt idx="1633">
                        <c:v>50.910339625348549</c:v>
                      </c:pt>
                      <c:pt idx="1634">
                        <c:v>50.913071257247431</c:v>
                      </c:pt>
                      <c:pt idx="1635">
                        <c:v>50.635387836629313</c:v>
                      </c:pt>
                      <c:pt idx="1636">
                        <c:v>50.645560399523177</c:v>
                      </c:pt>
                      <c:pt idx="1637">
                        <c:v>51.176888178126404</c:v>
                      </c:pt>
                      <c:pt idx="1638">
                        <c:v>51.176888178126404</c:v>
                      </c:pt>
                      <c:pt idx="1639">
                        <c:v>51.135822651739623</c:v>
                      </c:pt>
                      <c:pt idx="1640">
                        <c:v>50.591457390108758</c:v>
                      </c:pt>
                      <c:pt idx="1641">
                        <c:v>51.400462537398994</c:v>
                      </c:pt>
                      <c:pt idx="1642">
                        <c:v>51.390121204720941</c:v>
                      </c:pt>
                      <c:pt idx="1643">
                        <c:v>51.38348801967706</c:v>
                      </c:pt>
                      <c:pt idx="1644">
                        <c:v>51.373035599041039</c:v>
                      </c:pt>
                      <c:pt idx="1645">
                        <c:v>51.365718648674672</c:v>
                      </c:pt>
                      <c:pt idx="1646">
                        <c:v>51.913346578853222</c:v>
                      </c:pt>
                      <c:pt idx="1647">
                        <c:v>52.026941642962676</c:v>
                      </c:pt>
                      <c:pt idx="1648">
                        <c:v>52.026941642962676</c:v>
                      </c:pt>
                      <c:pt idx="1649">
                        <c:v>52.020229591576239</c:v>
                      </c:pt>
                      <c:pt idx="1650">
                        <c:v>52.020229591576239</c:v>
                      </c:pt>
                      <c:pt idx="1651">
                        <c:v>51.465517747570004</c:v>
                      </c:pt>
                      <c:pt idx="1652">
                        <c:v>51.486528839997661</c:v>
                      </c:pt>
                      <c:pt idx="1653">
                        <c:v>50.854813677976942</c:v>
                      </c:pt>
                      <c:pt idx="1654">
                        <c:v>50.881967747973555</c:v>
                      </c:pt>
                      <c:pt idx="1655">
                        <c:v>50.376096177733587</c:v>
                      </c:pt>
                      <c:pt idx="1656">
                        <c:v>50.401340797880181</c:v>
                      </c:pt>
                      <c:pt idx="1657">
                        <c:v>50.966752246544836</c:v>
                      </c:pt>
                      <c:pt idx="1658">
                        <c:v>51.509841882339792</c:v>
                      </c:pt>
                      <c:pt idx="1659">
                        <c:v>51.896886010657667</c:v>
                      </c:pt>
                      <c:pt idx="1660">
                        <c:v>51.887095248866913</c:v>
                      </c:pt>
                      <c:pt idx="1661">
                        <c:v>51.871212409459815</c:v>
                      </c:pt>
                      <c:pt idx="1662">
                        <c:v>51.866723624312229</c:v>
                      </c:pt>
                      <c:pt idx="1663">
                        <c:v>51.860593668115875</c:v>
                      </c:pt>
                      <c:pt idx="1664">
                        <c:v>51.841432092153902</c:v>
                      </c:pt>
                      <c:pt idx="1665">
                        <c:v>52.083100495797026</c:v>
                      </c:pt>
                      <c:pt idx="1666">
                        <c:v>51.536558129529666</c:v>
                      </c:pt>
                      <c:pt idx="1667">
                        <c:v>50.982196980809093</c:v>
                      </c:pt>
                      <c:pt idx="1668">
                        <c:v>50.999529994333329</c:v>
                      </c:pt>
                      <c:pt idx="1669">
                        <c:v>51.559923795517953</c:v>
                      </c:pt>
                      <c:pt idx="1670">
                        <c:v>50.430255380387813</c:v>
                      </c:pt>
                      <c:pt idx="1671">
                        <c:v>49.893125784629262</c:v>
                      </c:pt>
                      <c:pt idx="1672">
                        <c:v>49.855802115596653</c:v>
                      </c:pt>
                      <c:pt idx="1673">
                        <c:v>50.380455393036087</c:v>
                      </c:pt>
                      <c:pt idx="1674">
                        <c:v>50.363050145934238</c:v>
                      </c:pt>
                      <c:pt idx="1675">
                        <c:v>50.363050145934238</c:v>
                      </c:pt>
                      <c:pt idx="1676">
                        <c:v>50.912153934356468</c:v>
                      </c:pt>
                      <c:pt idx="1677">
                        <c:v>50.576983926102223</c:v>
                      </c:pt>
                      <c:pt idx="1678">
                        <c:v>50.576983926102223</c:v>
                      </c:pt>
                      <c:pt idx="1679">
                        <c:v>50.556429493191068</c:v>
                      </c:pt>
                      <c:pt idx="1680">
                        <c:v>50.563322191725014</c:v>
                      </c:pt>
                      <c:pt idx="1681">
                        <c:v>51.147725376410165</c:v>
                      </c:pt>
                      <c:pt idx="1682">
                        <c:v>51.167427009499072</c:v>
                      </c:pt>
                      <c:pt idx="1683">
                        <c:v>51.044900014514056</c:v>
                      </c:pt>
                      <c:pt idx="1684">
                        <c:v>51.042254845429071</c:v>
                      </c:pt>
                      <c:pt idx="1685">
                        <c:v>51.032061997199051</c:v>
                      </c:pt>
                      <c:pt idx="1686">
                        <c:v>51.055034502789887</c:v>
                      </c:pt>
                      <c:pt idx="1687">
                        <c:v>51.598278201678802</c:v>
                      </c:pt>
                      <c:pt idx="1688">
                        <c:v>51.063895142289425</c:v>
                      </c:pt>
                      <c:pt idx="1689">
                        <c:v>51.134585591309872</c:v>
                      </c:pt>
                      <c:pt idx="1690">
                        <c:v>50.597198034852703</c:v>
                      </c:pt>
                      <c:pt idx="1691">
                        <c:v>50.603469473542461</c:v>
                      </c:pt>
                      <c:pt idx="1692">
                        <c:v>50.595938336612051</c:v>
                      </c:pt>
                      <c:pt idx="1693">
                        <c:v>50.047879549680573</c:v>
                      </c:pt>
                      <c:pt idx="1694">
                        <c:v>50.035263267498074</c:v>
                      </c:pt>
                      <c:pt idx="1695">
                        <c:v>48.391826994316958</c:v>
                      </c:pt>
                      <c:pt idx="1696">
                        <c:v>47.264902681804536</c:v>
                      </c:pt>
                      <c:pt idx="1697">
                        <c:v>47.271479674420121</c:v>
                      </c:pt>
                      <c:pt idx="1698">
                        <c:v>47.271479674420121</c:v>
                      </c:pt>
                      <c:pt idx="1699">
                        <c:v>47.264902681804536</c:v>
                      </c:pt>
                      <c:pt idx="1700">
                        <c:v>47.258286083957088</c:v>
                      </c:pt>
                      <c:pt idx="1701">
                        <c:v>47.266525235183273</c:v>
                      </c:pt>
                      <c:pt idx="1702">
                        <c:v>47.293694268879015</c:v>
                      </c:pt>
                      <c:pt idx="1703">
                        <c:v>47.283105032349994</c:v>
                      </c:pt>
                      <c:pt idx="1704">
                        <c:v>47.296219209502517</c:v>
                      </c:pt>
                      <c:pt idx="1705">
                        <c:v>47.866433019438695</c:v>
                      </c:pt>
                      <c:pt idx="1706">
                        <c:v>47.27687737221877</c:v>
                      </c:pt>
                      <c:pt idx="1707">
                        <c:v>47.873976338082464</c:v>
                      </c:pt>
                      <c:pt idx="1708">
                        <c:v>48.964002931877651</c:v>
                      </c:pt>
                      <c:pt idx="1709">
                        <c:v>48.418096578665796</c:v>
                      </c:pt>
                      <c:pt idx="1710">
                        <c:v>48.418096578665796</c:v>
                      </c:pt>
                      <c:pt idx="1711">
                        <c:v>47.87156622902716</c:v>
                      </c:pt>
                      <c:pt idx="1712">
                        <c:v>47.837651129345446</c:v>
                      </c:pt>
                      <c:pt idx="1713">
                        <c:v>47.182580695346772</c:v>
                      </c:pt>
                      <c:pt idx="1714">
                        <c:v>47.199483395284865</c:v>
                      </c:pt>
                      <c:pt idx="1715">
                        <c:v>47.208723306417227</c:v>
                      </c:pt>
                      <c:pt idx="1716">
                        <c:v>47.21502469062024</c:v>
                      </c:pt>
                      <c:pt idx="1717">
                        <c:v>47.221856807173246</c:v>
                      </c:pt>
                      <c:pt idx="1718">
                        <c:v>47.784901863124148</c:v>
                      </c:pt>
                      <c:pt idx="1719">
                        <c:v>48.928855761463467</c:v>
                      </c:pt>
                      <c:pt idx="1720">
                        <c:v>48.306644949518706</c:v>
                      </c:pt>
                      <c:pt idx="1721">
                        <c:v>47.17970161472779</c:v>
                      </c:pt>
                      <c:pt idx="1722">
                        <c:v>47.156310672075882</c:v>
                      </c:pt>
                      <c:pt idx="1723">
                        <c:v>47.173897930535354</c:v>
                      </c:pt>
                      <c:pt idx="1724">
                        <c:v>46.5668637567058</c:v>
                      </c:pt>
                      <c:pt idx="1725">
                        <c:v>46.694874136173439</c:v>
                      </c:pt>
                      <c:pt idx="1726">
                        <c:v>47.236100707093826</c:v>
                      </c:pt>
                      <c:pt idx="1727">
                        <c:v>47.236100707093826</c:v>
                      </c:pt>
                      <c:pt idx="1728">
                        <c:v>47.212370705145894</c:v>
                      </c:pt>
                      <c:pt idx="1729">
                        <c:v>47.801641931978672</c:v>
                      </c:pt>
                      <c:pt idx="1730">
                        <c:v>47.784732678222397</c:v>
                      </c:pt>
                      <c:pt idx="1731">
                        <c:v>46.937571555832321</c:v>
                      </c:pt>
                      <c:pt idx="1732">
                        <c:v>46.926702414730741</c:v>
                      </c:pt>
                      <c:pt idx="1733">
                        <c:v>46.391826621837147</c:v>
                      </c:pt>
                      <c:pt idx="1734">
                        <c:v>46.39839034412001</c:v>
                      </c:pt>
                      <c:pt idx="1735">
                        <c:v>46.409441739881935</c:v>
                      </c:pt>
                      <c:pt idx="1736">
                        <c:v>46.416483862729017</c:v>
                      </c:pt>
                      <c:pt idx="1737">
                        <c:v>46.895333739578398</c:v>
                      </c:pt>
                      <c:pt idx="1738">
                        <c:v>46.887920529745699</c:v>
                      </c:pt>
                      <c:pt idx="1739">
                        <c:v>46.346298488832609</c:v>
                      </c:pt>
                      <c:pt idx="1740">
                        <c:v>46.346298488832609</c:v>
                      </c:pt>
                      <c:pt idx="1741">
                        <c:v>46.346298488832609</c:v>
                      </c:pt>
                      <c:pt idx="1742">
                        <c:v>46.348406046914931</c:v>
                      </c:pt>
                      <c:pt idx="1743">
                        <c:v>46.616098539476432</c:v>
                      </c:pt>
                      <c:pt idx="1744">
                        <c:v>47.181276857218002</c:v>
                      </c:pt>
                      <c:pt idx="1745">
                        <c:v>46.611837120705275</c:v>
                      </c:pt>
                      <c:pt idx="1746">
                        <c:v>46.593984129195498</c:v>
                      </c:pt>
                      <c:pt idx="1747">
                        <c:v>46.051659325662243</c:v>
                      </c:pt>
                      <c:pt idx="1748">
                        <c:v>46.058101873803956</c:v>
                      </c:pt>
                      <c:pt idx="1749">
                        <c:v>45.338168549434265</c:v>
                      </c:pt>
                      <c:pt idx="1750">
                        <c:v>45.891429565700044</c:v>
                      </c:pt>
                      <c:pt idx="1751">
                        <c:v>46.433406777164464</c:v>
                      </c:pt>
                      <c:pt idx="1752">
                        <c:v>46.42713471653267</c:v>
                      </c:pt>
                      <c:pt idx="1753">
                        <c:v>46.42713471653267</c:v>
                      </c:pt>
                      <c:pt idx="1754">
                        <c:v>45.861727422528226</c:v>
                      </c:pt>
                      <c:pt idx="1755">
                        <c:v>46.23377883214588</c:v>
                      </c:pt>
                      <c:pt idx="1756">
                        <c:v>46.23377883214588</c:v>
                      </c:pt>
                      <c:pt idx="1757">
                        <c:v>47.359148333328484</c:v>
                      </c:pt>
                      <c:pt idx="1758">
                        <c:v>47.435261942191332</c:v>
                      </c:pt>
                      <c:pt idx="1759">
                        <c:v>49.62197680829108</c:v>
                      </c:pt>
                      <c:pt idx="1760">
                        <c:v>49.619950143723386</c:v>
                      </c:pt>
                      <c:pt idx="1761">
                        <c:v>48.748185516728221</c:v>
                      </c:pt>
                      <c:pt idx="1762">
                        <c:v>47.626839058144768</c:v>
                      </c:pt>
                      <c:pt idx="1763">
                        <c:v>48.147205781268219</c:v>
                      </c:pt>
                      <c:pt idx="1764">
                        <c:v>48.144149016697497</c:v>
                      </c:pt>
                      <c:pt idx="1765">
                        <c:v>47.468123471761508</c:v>
                      </c:pt>
                      <c:pt idx="1766">
                        <c:v>46.871650725474105</c:v>
                      </c:pt>
                      <c:pt idx="1767">
                        <c:v>47.202999077079269</c:v>
                      </c:pt>
                      <c:pt idx="1768">
                        <c:v>47.212918985409111</c:v>
                      </c:pt>
                      <c:pt idx="1769">
                        <c:v>47.261001092683571</c:v>
                      </c:pt>
                      <c:pt idx="1770">
                        <c:v>47.767614283731142</c:v>
                      </c:pt>
                      <c:pt idx="1771">
                        <c:v>47.22686022756757</c:v>
                      </c:pt>
                      <c:pt idx="1772">
                        <c:v>46.596540757818246</c:v>
                      </c:pt>
                      <c:pt idx="1773">
                        <c:v>45.406607058600358</c:v>
                      </c:pt>
                      <c:pt idx="1774">
                        <c:v>45.948700453925419</c:v>
                      </c:pt>
                      <c:pt idx="1775">
                        <c:v>45.986200381578172</c:v>
                      </c:pt>
                      <c:pt idx="1776">
                        <c:v>47.099261740136249</c:v>
                      </c:pt>
                      <c:pt idx="1777">
                        <c:v>47.650285836363089</c:v>
                      </c:pt>
                      <c:pt idx="1778">
                        <c:v>47.650285836363089</c:v>
                      </c:pt>
                      <c:pt idx="1779">
                        <c:v>47.564663801556478</c:v>
                      </c:pt>
                      <c:pt idx="1780">
                        <c:v>48.695264467937037</c:v>
                      </c:pt>
                      <c:pt idx="1781">
                        <c:v>49.263982927817139</c:v>
                      </c:pt>
                      <c:pt idx="1782">
                        <c:v>49.223561580062189</c:v>
                      </c:pt>
                      <c:pt idx="1783">
                        <c:v>48.668381371790574</c:v>
                      </c:pt>
                      <c:pt idx="1784">
                        <c:v>48.679518395366181</c:v>
                      </c:pt>
                      <c:pt idx="1785">
                        <c:v>48.858817448325375</c:v>
                      </c:pt>
                      <c:pt idx="1786">
                        <c:v>48.825661922720684</c:v>
                      </c:pt>
                      <c:pt idx="1787">
                        <c:v>48.801370708851245</c:v>
                      </c:pt>
                      <c:pt idx="1788">
                        <c:v>49.90411977669887</c:v>
                      </c:pt>
                      <c:pt idx="1789">
                        <c:v>50.435501552260476</c:v>
                      </c:pt>
                      <c:pt idx="1790">
                        <c:v>50.984084692722739</c:v>
                      </c:pt>
                      <c:pt idx="1791">
                        <c:v>51.172090010214887</c:v>
                      </c:pt>
                      <c:pt idx="1792">
                        <c:v>50.09720553654121</c:v>
                      </c:pt>
                      <c:pt idx="1793">
                        <c:v>50.638645595893514</c:v>
                      </c:pt>
                      <c:pt idx="1794">
                        <c:v>50.628376765435121</c:v>
                      </c:pt>
                      <c:pt idx="1795">
                        <c:v>51.152605152063565</c:v>
                      </c:pt>
                      <c:pt idx="1796">
                        <c:v>51.216425958705031</c:v>
                      </c:pt>
                      <c:pt idx="1797">
                        <c:v>51.540089640374418</c:v>
                      </c:pt>
                      <c:pt idx="1798">
                        <c:v>52.096926565020851</c:v>
                      </c:pt>
                      <c:pt idx="1799">
                        <c:v>51.57342546866542</c:v>
                      </c:pt>
                      <c:pt idx="1800">
                        <c:v>51.585996760346319</c:v>
                      </c:pt>
                      <c:pt idx="1801">
                        <c:v>51.604594296558396</c:v>
                      </c:pt>
                      <c:pt idx="1802">
                        <c:v>51.633176046841548</c:v>
                      </c:pt>
                      <c:pt idx="1803">
                        <c:v>51.001971298493466</c:v>
                      </c:pt>
                      <c:pt idx="1804">
                        <c:v>50.964919257008198</c:v>
                      </c:pt>
                      <c:pt idx="1805">
                        <c:v>51.508216212175903</c:v>
                      </c:pt>
                      <c:pt idx="1806">
                        <c:v>51.498618293005315</c:v>
                      </c:pt>
                      <c:pt idx="1807">
                        <c:v>51.492712757350674</c:v>
                      </c:pt>
                      <c:pt idx="1808">
                        <c:v>51.486776953604497</c:v>
                      </c:pt>
                      <c:pt idx="1809">
                        <c:v>51.405774496344193</c:v>
                      </c:pt>
                      <c:pt idx="1810">
                        <c:v>51.395997446523396</c:v>
                      </c:pt>
                      <c:pt idx="1811">
                        <c:v>51.389922138151128</c:v>
                      </c:pt>
                      <c:pt idx="1812">
                        <c:v>51.373910704508305</c:v>
                      </c:pt>
                      <c:pt idx="1813">
                        <c:v>51.371497967476621</c:v>
                      </c:pt>
                      <c:pt idx="1814">
                        <c:v>51.381387086167337</c:v>
                      </c:pt>
                      <c:pt idx="1815">
                        <c:v>51.644790884051588</c:v>
                      </c:pt>
                      <c:pt idx="1816">
                        <c:v>51.644790884051588</c:v>
                      </c:pt>
                      <c:pt idx="1817">
                        <c:v>51.644790884051588</c:v>
                      </c:pt>
                      <c:pt idx="1818">
                        <c:v>51.650896198130596</c:v>
                      </c:pt>
                      <c:pt idx="1819">
                        <c:v>52.218636327409371</c:v>
                      </c:pt>
                      <c:pt idx="1820">
                        <c:v>52.218636327409371</c:v>
                      </c:pt>
                      <c:pt idx="1821">
                        <c:v>52.22484479624535</c:v>
                      </c:pt>
                      <c:pt idx="1822">
                        <c:v>51.679217193394898</c:v>
                      </c:pt>
                      <c:pt idx="1823">
                        <c:v>51.679217193394898</c:v>
                      </c:pt>
                      <c:pt idx="1824">
                        <c:v>51.669487256808118</c:v>
                      </c:pt>
                      <c:pt idx="1825">
                        <c:v>51.669487256808118</c:v>
                      </c:pt>
                      <c:pt idx="1826">
                        <c:v>51.66345226001522</c:v>
                      </c:pt>
                      <c:pt idx="1827">
                        <c:v>51.150751368612987</c:v>
                      </c:pt>
                      <c:pt idx="1828">
                        <c:v>51.134730506726001</c:v>
                      </c:pt>
                      <c:pt idx="1829">
                        <c:v>51.134730506726001</c:v>
                      </c:pt>
                      <c:pt idx="1830">
                        <c:v>51.134730506726001</c:v>
                      </c:pt>
                      <c:pt idx="1831">
                        <c:v>51.128574091010748</c:v>
                      </c:pt>
                      <c:pt idx="1832">
                        <c:v>50.592018902156489</c:v>
                      </c:pt>
                      <c:pt idx="1833">
                        <c:v>50.834124249501237</c:v>
                      </c:pt>
                      <c:pt idx="1834">
                        <c:v>49.638620537277397</c:v>
                      </c:pt>
                      <c:pt idx="1835">
                        <c:v>49.058956954404792</c:v>
                      </c:pt>
                      <c:pt idx="1836">
                        <c:v>47.430930473913037</c:v>
                      </c:pt>
                      <c:pt idx="1837">
                        <c:v>47.976049972222924</c:v>
                      </c:pt>
                      <c:pt idx="1838">
                        <c:v>48.521841406731568</c:v>
                      </c:pt>
                      <c:pt idx="1839">
                        <c:v>48.323991560791576</c:v>
                      </c:pt>
                      <c:pt idx="1840">
                        <c:v>47.7603766182363</c:v>
                      </c:pt>
                      <c:pt idx="1841">
                        <c:v>48.323991560791576</c:v>
                      </c:pt>
                      <c:pt idx="1842">
                        <c:v>47.751829515128151</c:v>
                      </c:pt>
                      <c:pt idx="1843">
                        <c:v>47.758549713247504</c:v>
                      </c:pt>
                      <c:pt idx="1844">
                        <c:v>47.779076810700211</c:v>
                      </c:pt>
                      <c:pt idx="1845">
                        <c:v>48.117431050522363</c:v>
                      </c:pt>
                      <c:pt idx="1846">
                        <c:v>48.127728646388888</c:v>
                      </c:pt>
                      <c:pt idx="1847">
                        <c:v>48.718577526467641</c:v>
                      </c:pt>
                      <c:pt idx="1848">
                        <c:v>49.29524284922023</c:v>
                      </c:pt>
                      <c:pt idx="1849">
                        <c:v>49.895931765059863</c:v>
                      </c:pt>
                      <c:pt idx="1850">
                        <c:v>50.440093911511788</c:v>
                      </c:pt>
                      <c:pt idx="1851">
                        <c:v>49.97569312682527</c:v>
                      </c:pt>
                      <c:pt idx="1852">
                        <c:v>49.432188798189756</c:v>
                      </c:pt>
                      <c:pt idx="1853">
                        <c:v>48.871559589154124</c:v>
                      </c:pt>
                      <c:pt idx="1854">
                        <c:v>47.143292230422915</c:v>
                      </c:pt>
                      <c:pt idx="1855">
                        <c:v>48.316082703119704</c:v>
                      </c:pt>
                      <c:pt idx="1856">
                        <c:v>47.216711508240273</c:v>
                      </c:pt>
                      <c:pt idx="1857">
                        <c:v>46.736521394459025</c:v>
                      </c:pt>
                      <c:pt idx="1858">
                        <c:v>46.72362024457648</c:v>
                      </c:pt>
                      <c:pt idx="1859">
                        <c:v>46.738802762987277</c:v>
                      </c:pt>
                      <c:pt idx="1860">
                        <c:v>46.738802762987277</c:v>
                      </c:pt>
                      <c:pt idx="1861">
                        <c:v>46.738802762987277</c:v>
                      </c:pt>
                      <c:pt idx="1862">
                        <c:v>46.757761538847092</c:v>
                      </c:pt>
                      <c:pt idx="1863">
                        <c:v>46.190629814577541</c:v>
                      </c:pt>
                      <c:pt idx="1864">
                        <c:v>46.179320018106225</c:v>
                      </c:pt>
                      <c:pt idx="1865">
                        <c:v>46.75468713284085</c:v>
                      </c:pt>
                      <c:pt idx="1866">
                        <c:v>46.737778343180167</c:v>
                      </c:pt>
                      <c:pt idx="1867">
                        <c:v>45.626204532613357</c:v>
                      </c:pt>
                      <c:pt idx="1868">
                        <c:v>45.607841570677124</c:v>
                      </c:pt>
                      <c:pt idx="1869">
                        <c:v>45.218586741712372</c:v>
                      </c:pt>
                      <c:pt idx="1870">
                        <c:v>45.238258518192218</c:v>
                      </c:pt>
                      <c:pt idx="1871">
                        <c:v>45.803106460444546</c:v>
                      </c:pt>
                      <c:pt idx="1872">
                        <c:v>45.267572670319865</c:v>
                      </c:pt>
                      <c:pt idx="1873">
                        <c:v>45.858479576964633</c:v>
                      </c:pt>
                      <c:pt idx="1874">
                        <c:v>45.316861152840517</c:v>
                      </c:pt>
                      <c:pt idx="1875">
                        <c:v>45.622343444958254</c:v>
                      </c:pt>
                      <c:pt idx="1876">
                        <c:v>45.622343444958254</c:v>
                      </c:pt>
                      <c:pt idx="1877">
                        <c:v>45.645062901859966</c:v>
                      </c:pt>
                      <c:pt idx="1878">
                        <c:v>45.638935017171612</c:v>
                      </c:pt>
                      <c:pt idx="1879">
                        <c:v>45.638935017171612</c:v>
                      </c:pt>
                      <c:pt idx="1880">
                        <c:v>45.632773489696227</c:v>
                      </c:pt>
                      <c:pt idx="1881">
                        <c:v>46.013263997718951</c:v>
                      </c:pt>
                      <c:pt idx="1882">
                        <c:v>46.007038256379069</c:v>
                      </c:pt>
                      <c:pt idx="1883">
                        <c:v>46.019455448271621</c:v>
                      </c:pt>
                      <c:pt idx="1884">
                        <c:v>46.025614132032715</c:v>
                      </c:pt>
                      <c:pt idx="1885">
                        <c:v>46.042576460013144</c:v>
                      </c:pt>
                      <c:pt idx="1886">
                        <c:v>46.595034132546147</c:v>
                      </c:pt>
                      <c:pt idx="1887">
                        <c:v>46.989301989871812</c:v>
                      </c:pt>
                      <c:pt idx="1888">
                        <c:v>46.417764454461818</c:v>
                      </c:pt>
                      <c:pt idx="1889">
                        <c:v>46.430333011221741</c:v>
                      </c:pt>
                      <c:pt idx="1890">
                        <c:v>45.871625243910756</c:v>
                      </c:pt>
                      <c:pt idx="1891">
                        <c:v>45.323332472817413</c:v>
                      </c:pt>
                      <c:pt idx="1892">
                        <c:v>45.319080491405394</c:v>
                      </c:pt>
                      <c:pt idx="1893">
                        <c:v>45.662248944265855</c:v>
                      </c:pt>
                      <c:pt idx="1894">
                        <c:v>45.675302200221189</c:v>
                      </c:pt>
                      <c:pt idx="1895">
                        <c:v>45.65854842210949</c:v>
                      </c:pt>
                      <c:pt idx="1896">
                        <c:v>45.65854842210949</c:v>
                      </c:pt>
                      <c:pt idx="1897">
                        <c:v>46.224152307772329</c:v>
                      </c:pt>
                      <c:pt idx="1898">
                        <c:v>46.240664541758193</c:v>
                      </c:pt>
                      <c:pt idx="1899">
                        <c:v>46.895564324839789</c:v>
                      </c:pt>
                      <c:pt idx="1900">
                        <c:v>46.882780834865443</c:v>
                      </c:pt>
                      <c:pt idx="1901">
                        <c:v>46.860020755692801</c:v>
                      </c:pt>
                      <c:pt idx="1902">
                        <c:v>46.324519522454139</c:v>
                      </c:pt>
                      <c:pt idx="1903">
                        <c:v>46.878603093505923</c:v>
                      </c:pt>
                      <c:pt idx="1904">
                        <c:v>46.901628428605768</c:v>
                      </c:pt>
                      <c:pt idx="1905">
                        <c:v>46.263849589189462</c:v>
                      </c:pt>
                      <c:pt idx="1906">
                        <c:v>45.722380762154387</c:v>
                      </c:pt>
                      <c:pt idx="1907">
                        <c:v>45.721822976659929</c:v>
                      </c:pt>
                      <c:pt idx="1908">
                        <c:v>45.727943201765818</c:v>
                      </c:pt>
                      <c:pt idx="1909">
                        <c:v>48.014967492211703</c:v>
                      </c:pt>
                      <c:pt idx="1910">
                        <c:v>48.521349336278867</c:v>
                      </c:pt>
                      <c:pt idx="1911">
                        <c:v>48.453435492650407</c:v>
                      </c:pt>
                      <c:pt idx="1912">
                        <c:v>49.545414544239357</c:v>
                      </c:pt>
                      <c:pt idx="1913">
                        <c:v>47.867796910926259</c:v>
                      </c:pt>
                      <c:pt idx="1914">
                        <c:v>46.704433508514576</c:v>
                      </c:pt>
                      <c:pt idx="1915">
                        <c:v>48.328296649753291</c:v>
                      </c:pt>
                      <c:pt idx="1916">
                        <c:v>49.457004796310635</c:v>
                      </c:pt>
                      <c:pt idx="1917">
                        <c:v>47.985936970431936</c:v>
                      </c:pt>
                      <c:pt idx="1918">
                        <c:v>56.08954264055933</c:v>
                      </c:pt>
                      <c:pt idx="1919">
                        <c:v>60.349780268864585</c:v>
                      </c:pt>
                      <c:pt idx="1920">
                        <c:v>59.167686472777476</c:v>
                      </c:pt>
                      <c:pt idx="1921">
                        <c:v>59.047884435814666</c:v>
                      </c:pt>
                      <c:pt idx="1922">
                        <c:v>57.331101478311204</c:v>
                      </c:pt>
                      <c:pt idx="1923">
                        <c:v>55.934341908332463</c:v>
                      </c:pt>
                      <c:pt idx="1924">
                        <c:v>53.635237173059949</c:v>
                      </c:pt>
                      <c:pt idx="1925">
                        <c:v>52.980924834284309</c:v>
                      </c:pt>
                      <c:pt idx="1926">
                        <c:v>49.942075597155821</c:v>
                      </c:pt>
                      <c:pt idx="1927">
                        <c:v>48.274081793527969</c:v>
                      </c:pt>
                      <c:pt idx="1928">
                        <c:v>47.690532191303944</c:v>
                      </c:pt>
                      <c:pt idx="1929">
                        <c:v>47.214422132583287</c:v>
                      </c:pt>
                      <c:pt idx="1930">
                        <c:v>47.77267488303292</c:v>
                      </c:pt>
                      <c:pt idx="1931">
                        <c:v>49.457808520197787</c:v>
                      </c:pt>
                      <c:pt idx="1932">
                        <c:v>51.136710071852612</c:v>
                      </c:pt>
                      <c:pt idx="1933">
                        <c:v>51.70420737100654</c:v>
                      </c:pt>
                      <c:pt idx="1934">
                        <c:v>45.33198133600407</c:v>
                      </c:pt>
                      <c:pt idx="1935">
                        <c:v>51.888237269539012</c:v>
                      </c:pt>
                      <c:pt idx="1936">
                        <c:v>55.833841993939039</c:v>
                      </c:pt>
                      <c:pt idx="1937">
                        <c:v>59.624301100386532</c:v>
                      </c:pt>
                      <c:pt idx="1938">
                        <c:v>59.03569093282217</c:v>
                      </c:pt>
                      <c:pt idx="1939">
                        <c:v>57.928803788975578</c:v>
                      </c:pt>
                      <c:pt idx="1940">
                        <c:v>57.888298126215787</c:v>
                      </c:pt>
                      <c:pt idx="1941">
                        <c:v>57.480121787712612</c:v>
                      </c:pt>
                      <c:pt idx="1942">
                        <c:v>56.933605948901324</c:v>
                      </c:pt>
                      <c:pt idx="1943">
                        <c:v>56.392985889952158</c:v>
                      </c:pt>
                      <c:pt idx="1944">
                        <c:v>56.366394374419748</c:v>
                      </c:pt>
                      <c:pt idx="1945">
                        <c:v>55.811796854706202</c:v>
                      </c:pt>
                      <c:pt idx="1946">
                        <c:v>55.27316942603786</c:v>
                      </c:pt>
                      <c:pt idx="1947">
                        <c:v>53.992303592643999</c:v>
                      </c:pt>
                      <c:pt idx="1948">
                        <c:v>53.289205133564359</c:v>
                      </c:pt>
                      <c:pt idx="1949">
                        <c:v>52.051960593477119</c:v>
                      </c:pt>
                      <c:pt idx="1950">
                        <c:v>50.918847178751506</c:v>
                      </c:pt>
                      <c:pt idx="1951">
                        <c:v>50.363977880719162</c:v>
                      </c:pt>
                      <c:pt idx="1952">
                        <c:v>50.278632508190427</c:v>
                      </c:pt>
                      <c:pt idx="1953">
                        <c:v>47.046330250828632</c:v>
                      </c:pt>
                      <c:pt idx="1954">
                        <c:v>51.7300078291711</c:v>
                      </c:pt>
                      <c:pt idx="1955">
                        <c:v>51.194674951218317</c:v>
                      </c:pt>
                      <c:pt idx="1956">
                        <c:v>50.081102698999885</c:v>
                      </c:pt>
                      <c:pt idx="1957">
                        <c:v>48.390299502599753</c:v>
                      </c:pt>
                      <c:pt idx="1958">
                        <c:v>47.776612635736065</c:v>
                      </c:pt>
                      <c:pt idx="1959">
                        <c:v>47.62267968217688</c:v>
                      </c:pt>
                      <c:pt idx="1960">
                        <c:v>48.16067944766926</c:v>
                      </c:pt>
                      <c:pt idx="1961">
                        <c:v>48.131324774220282</c:v>
                      </c:pt>
                      <c:pt idx="1962">
                        <c:v>48.103361598317221</c:v>
                      </c:pt>
                      <c:pt idx="1963">
                        <c:v>48.103361598317221</c:v>
                      </c:pt>
                      <c:pt idx="1964">
                        <c:v>46.941627880071962</c:v>
                      </c:pt>
                      <c:pt idx="1965">
                        <c:v>44.902664899372375</c:v>
                      </c:pt>
                      <c:pt idx="1966">
                        <c:v>49.888382653725664</c:v>
                      </c:pt>
                      <c:pt idx="1967">
                        <c:v>48.578326709186989</c:v>
                      </c:pt>
                      <c:pt idx="1968">
                        <c:v>49.137744341529377</c:v>
                      </c:pt>
                      <c:pt idx="1969">
                        <c:v>49.656691602592169</c:v>
                      </c:pt>
                      <c:pt idx="1970">
                        <c:v>49.0548339981734</c:v>
                      </c:pt>
                      <c:pt idx="1971">
                        <c:v>48.058666875813167</c:v>
                      </c:pt>
                      <c:pt idx="1972">
                        <c:v>47.512523852783318</c:v>
                      </c:pt>
                      <c:pt idx="1973">
                        <c:v>46.929129494753532</c:v>
                      </c:pt>
                      <c:pt idx="1974">
                        <c:v>46.914699494681926</c:v>
                      </c:pt>
                      <c:pt idx="1975">
                        <c:v>46.909354102951234</c:v>
                      </c:pt>
                      <c:pt idx="1976">
                        <c:v>46.99801259491187</c:v>
                      </c:pt>
                      <c:pt idx="1977">
                        <c:v>48.239589275513566</c:v>
                      </c:pt>
                      <c:pt idx="1978">
                        <c:v>48.771300647852215</c:v>
                      </c:pt>
                      <c:pt idx="1979">
                        <c:v>49.310468690945719</c:v>
                      </c:pt>
                      <c:pt idx="1980">
                        <c:v>48.694562315794606</c:v>
                      </c:pt>
                      <c:pt idx="1981">
                        <c:v>48.758815920268496</c:v>
                      </c:pt>
                      <c:pt idx="1982">
                        <c:v>48.843494377814324</c:v>
                      </c:pt>
                      <c:pt idx="1983">
                        <c:v>49.222597470301622</c:v>
                      </c:pt>
                      <c:pt idx="1984">
                        <c:v>49.258051385718858</c:v>
                      </c:pt>
                      <c:pt idx="1985">
                        <c:v>49.278816737506084</c:v>
                      </c:pt>
                      <c:pt idx="1986">
                        <c:v>49.285654934265708</c:v>
                      </c:pt>
                      <c:pt idx="1987">
                        <c:v>48.786746932657302</c:v>
                      </c:pt>
                      <c:pt idx="1988">
                        <c:v>48.799875123845233</c:v>
                      </c:pt>
                      <c:pt idx="1989">
                        <c:v>48.856042990853474</c:v>
                      </c:pt>
                      <c:pt idx="1990">
                        <c:v>49.388829303594861</c:v>
                      </c:pt>
                      <c:pt idx="1991">
                        <c:v>49.387935002787039</c:v>
                      </c:pt>
                      <c:pt idx="1992">
                        <c:v>49.380977488794386</c:v>
                      </c:pt>
                      <c:pt idx="1993">
                        <c:v>49.393849946494853</c:v>
                      </c:pt>
                      <c:pt idx="1994">
                        <c:v>49.379882615161037</c:v>
                      </c:pt>
                      <c:pt idx="1995">
                        <c:v>48.427553129840653</c:v>
                      </c:pt>
                      <c:pt idx="1996">
                        <c:v>47.839637427161215</c:v>
                      </c:pt>
                      <c:pt idx="1997">
                        <c:v>47.780749813506951</c:v>
                      </c:pt>
                      <c:pt idx="1998">
                        <c:v>47.201757030039104</c:v>
                      </c:pt>
                      <c:pt idx="1999">
                        <c:v>47.193903794324306</c:v>
                      </c:pt>
                      <c:pt idx="2000">
                        <c:v>47.18599856338146</c:v>
                      </c:pt>
                      <c:pt idx="2001">
                        <c:v>47.129935780050531</c:v>
                      </c:pt>
                      <c:pt idx="2002">
                        <c:v>47.129935780050531</c:v>
                      </c:pt>
                      <c:pt idx="2003">
                        <c:v>47.107435537818603</c:v>
                      </c:pt>
                      <c:pt idx="2004">
                        <c:v>47.123613014898702</c:v>
                      </c:pt>
                      <c:pt idx="2005">
                        <c:v>47.123613014898702</c:v>
                      </c:pt>
                      <c:pt idx="2006">
                        <c:v>47.123613014898702</c:v>
                      </c:pt>
                      <c:pt idx="2007">
                        <c:v>46.262957512414111</c:v>
                      </c:pt>
                      <c:pt idx="2008">
                        <c:v>46.278948148925743</c:v>
                      </c:pt>
                      <c:pt idx="2009">
                        <c:v>46.278948148925743</c:v>
                      </c:pt>
                      <c:pt idx="2010">
                        <c:v>46.264469774527825</c:v>
                      </c:pt>
                      <c:pt idx="2011">
                        <c:v>46.27243106714706</c:v>
                      </c:pt>
                      <c:pt idx="2012">
                        <c:v>46.27243106714706</c:v>
                      </c:pt>
                      <c:pt idx="2013">
                        <c:v>47.516884588248452</c:v>
                      </c:pt>
                      <c:pt idx="2014">
                        <c:v>47.509034502407339</c:v>
                      </c:pt>
                      <c:pt idx="2015">
                        <c:v>47.532430002627279</c:v>
                      </c:pt>
                      <c:pt idx="2016">
                        <c:v>47.540123686085764</c:v>
                      </c:pt>
                      <c:pt idx="2017">
                        <c:v>47.532430002627279</c:v>
                      </c:pt>
                      <c:pt idx="2018">
                        <c:v>46.991961437063715</c:v>
                      </c:pt>
                      <c:pt idx="2019">
                        <c:v>46.447576866579929</c:v>
                      </c:pt>
                      <c:pt idx="2020">
                        <c:v>46.441431234825153</c:v>
                      </c:pt>
                      <c:pt idx="2021">
                        <c:v>45.907335325550889</c:v>
                      </c:pt>
                      <c:pt idx="2022">
                        <c:v>45.386887760836423</c:v>
                      </c:pt>
                      <c:pt idx="2023">
                        <c:v>45.401489978254027</c:v>
                      </c:pt>
                      <c:pt idx="2024">
                        <c:v>45.38708508973005</c:v>
                      </c:pt>
                      <c:pt idx="2025">
                        <c:v>45.381596523970359</c:v>
                      </c:pt>
                      <c:pt idx="2026">
                        <c:v>45.38151295406729</c:v>
                      </c:pt>
                      <c:pt idx="2027">
                        <c:v>45.38151295406729</c:v>
                      </c:pt>
                      <c:pt idx="2028">
                        <c:v>45.931407568037343</c:v>
                      </c:pt>
                      <c:pt idx="2029">
                        <c:v>45.946319394458982</c:v>
                      </c:pt>
                      <c:pt idx="2030">
                        <c:v>46.488517236473022</c:v>
                      </c:pt>
                      <c:pt idx="2031">
                        <c:v>45.896423778043633</c:v>
                      </c:pt>
                      <c:pt idx="2032">
                        <c:v>45.866071815787819</c:v>
                      </c:pt>
                      <c:pt idx="2033">
                        <c:v>45.330873449132753</c:v>
                      </c:pt>
                      <c:pt idx="2034">
                        <c:v>45.330873449132753</c:v>
                      </c:pt>
                      <c:pt idx="2035">
                        <c:v>45.330873449132753</c:v>
                      </c:pt>
                      <c:pt idx="2036">
                        <c:v>45.338372354300169</c:v>
                      </c:pt>
                      <c:pt idx="2037">
                        <c:v>45.057177810407516</c:v>
                      </c:pt>
                      <c:pt idx="2038">
                        <c:v>45.057842485636144</c:v>
                      </c:pt>
                      <c:pt idx="2039">
                        <c:v>45.06584126957911</c:v>
                      </c:pt>
                      <c:pt idx="2040">
                        <c:v>45.06584126957911</c:v>
                      </c:pt>
                      <c:pt idx="2041">
                        <c:v>45.051133567547446</c:v>
                      </c:pt>
                      <c:pt idx="2042">
                        <c:v>45.043708637286251</c:v>
                      </c:pt>
                      <c:pt idx="2043">
                        <c:v>44.926772080922539</c:v>
                      </c:pt>
                      <c:pt idx="2044">
                        <c:v>44.941710815145484</c:v>
                      </c:pt>
                      <c:pt idx="2045">
                        <c:v>44.949155312328358</c:v>
                      </c:pt>
                      <c:pt idx="2046">
                        <c:v>44.963871845993459</c:v>
                      </c:pt>
                      <c:pt idx="2047">
                        <c:v>44.978535935542531</c:v>
                      </c:pt>
                      <c:pt idx="2048">
                        <c:v>44.99233464489523</c:v>
                      </c:pt>
                      <c:pt idx="2049">
                        <c:v>45.77113726392394</c:v>
                      </c:pt>
                      <c:pt idx="2050">
                        <c:v>45.763877163362977</c:v>
                      </c:pt>
                      <c:pt idx="2051">
                        <c:v>45.763877163362977</c:v>
                      </c:pt>
                      <c:pt idx="2052">
                        <c:v>45.228196438849395</c:v>
                      </c:pt>
                      <c:pt idx="2053">
                        <c:v>46.391416839767146</c:v>
                      </c:pt>
                      <c:pt idx="2054">
                        <c:v>47.510243794167828</c:v>
                      </c:pt>
                      <c:pt idx="2055">
                        <c:v>46.617593024656088</c:v>
                      </c:pt>
                      <c:pt idx="2056">
                        <c:v>46.610458509055348</c:v>
                      </c:pt>
                      <c:pt idx="2057">
                        <c:v>46.097038133372116</c:v>
                      </c:pt>
                      <c:pt idx="2058">
                        <c:v>46.6712792674073</c:v>
                      </c:pt>
                      <c:pt idx="2059">
                        <c:v>46.690120560051689</c:v>
                      </c:pt>
                      <c:pt idx="2060">
                        <c:v>47.24147762768969</c:v>
                      </c:pt>
                      <c:pt idx="2061">
                        <c:v>47.733950458968884</c:v>
                      </c:pt>
                      <c:pt idx="2062">
                        <c:v>47.211012730281688</c:v>
                      </c:pt>
                      <c:pt idx="2063">
                        <c:v>47.757180126391653</c:v>
                      </c:pt>
                      <c:pt idx="2064">
                        <c:v>47.787749208767849</c:v>
                      </c:pt>
                      <c:pt idx="2065">
                        <c:v>47.79294172086103</c:v>
                      </c:pt>
                      <c:pt idx="2066">
                        <c:v>48.357664053880967</c:v>
                      </c:pt>
                      <c:pt idx="2067">
                        <c:v>47.972330756366091</c:v>
                      </c:pt>
                      <c:pt idx="2068">
                        <c:v>47.959070336766601</c:v>
                      </c:pt>
                      <c:pt idx="2069">
                        <c:v>47.940713181171894</c:v>
                      </c:pt>
                      <c:pt idx="2070">
                        <c:v>47.903356895701918</c:v>
                      </c:pt>
                      <c:pt idx="2071">
                        <c:v>48.42461168288802</c:v>
                      </c:pt>
                      <c:pt idx="2072">
                        <c:v>48.42461168288802</c:v>
                      </c:pt>
                      <c:pt idx="2073">
                        <c:v>48.255034344951675</c:v>
                      </c:pt>
                      <c:pt idx="2074">
                        <c:v>48.831932687163857</c:v>
                      </c:pt>
                      <c:pt idx="2075">
                        <c:v>51.013771372698884</c:v>
                      </c:pt>
                      <c:pt idx="2076">
                        <c:v>52.050020176347921</c:v>
                      </c:pt>
                      <c:pt idx="2077">
                        <c:v>52.021446398883313</c:v>
                      </c:pt>
                      <c:pt idx="2078">
                        <c:v>51.972166834860168</c:v>
                      </c:pt>
                      <c:pt idx="2079">
                        <c:v>51.979177597407876</c:v>
                      </c:pt>
                      <c:pt idx="2080">
                        <c:v>51.953396750553985</c:v>
                      </c:pt>
                      <c:pt idx="2081">
                        <c:v>51.424462003960862</c:v>
                      </c:pt>
                      <c:pt idx="2082">
                        <c:v>51.429063151685831</c:v>
                      </c:pt>
                      <c:pt idx="2083">
                        <c:v>51.466223307098815</c:v>
                      </c:pt>
                      <c:pt idx="2084">
                        <c:v>51.49578429240416</c:v>
                      </c:pt>
                      <c:pt idx="2085">
                        <c:v>51.588494458230734</c:v>
                      </c:pt>
                      <c:pt idx="2086">
                        <c:v>51.579455658039606</c:v>
                      </c:pt>
                      <c:pt idx="2087">
                        <c:v>51.557335581605486</c:v>
                      </c:pt>
                      <c:pt idx="2088">
                        <c:v>51.561864899363094</c:v>
                      </c:pt>
                      <c:pt idx="2089">
                        <c:v>51.559069346721969</c:v>
                      </c:pt>
                      <c:pt idx="2090">
                        <c:v>51.583341786326621</c:v>
                      </c:pt>
                      <c:pt idx="2091">
                        <c:v>51.697886933256811</c:v>
                      </c:pt>
                      <c:pt idx="2092">
                        <c:v>51.725720933604698</c:v>
                      </c:pt>
                      <c:pt idx="2093">
                        <c:v>51.721367770320605</c:v>
                      </c:pt>
                      <c:pt idx="2094">
                        <c:v>51.728216159918858</c:v>
                      </c:pt>
                      <c:pt idx="2095">
                        <c:v>51.716955098772502</c:v>
                      </c:pt>
                      <c:pt idx="2096">
                        <c:v>52.268078078305997</c:v>
                      </c:pt>
                      <c:pt idx="2097">
                        <c:v>52.169517814608071</c:v>
                      </c:pt>
                      <c:pt idx="2098">
                        <c:v>52.143421312189197</c:v>
                      </c:pt>
                      <c:pt idx="2099">
                        <c:v>52.108911829367052</c:v>
                      </c:pt>
                      <c:pt idx="2100">
                        <c:v>52.094146277468738</c:v>
                      </c:pt>
                      <c:pt idx="2101">
                        <c:v>52.074285567017881</c:v>
                      </c:pt>
                      <c:pt idx="2102">
                        <c:v>52.064038479418421</c:v>
                      </c:pt>
                      <c:pt idx="2103">
                        <c:v>52.147546010407652</c:v>
                      </c:pt>
                      <c:pt idx="2104">
                        <c:v>52.139950858413812</c:v>
                      </c:pt>
                      <c:pt idx="2105">
                        <c:v>52.122708792853679</c:v>
                      </c:pt>
                      <c:pt idx="2106">
                        <c:v>52.122708792853679</c:v>
                      </c:pt>
                      <c:pt idx="2107">
                        <c:v>52.097422095406806</c:v>
                      </c:pt>
                      <c:pt idx="2108">
                        <c:v>52.084604663541057</c:v>
                      </c:pt>
                      <c:pt idx="2109">
                        <c:v>51.961489181367092</c:v>
                      </c:pt>
                      <c:pt idx="2110">
                        <c:v>51.41954347967738</c:v>
                      </c:pt>
                      <c:pt idx="2111">
                        <c:v>51.469121860653772</c:v>
                      </c:pt>
                      <c:pt idx="2112">
                        <c:v>51.533690071919082</c:v>
                      </c:pt>
                      <c:pt idx="2113">
                        <c:v>51.563949992136983</c:v>
                      </c:pt>
                      <c:pt idx="2114">
                        <c:v>51.585646775153414</c:v>
                      </c:pt>
                      <c:pt idx="2115">
                        <c:v>51.677901262268186</c:v>
                      </c:pt>
                      <c:pt idx="2116">
                        <c:v>51.691895197059416</c:v>
                      </c:pt>
                      <c:pt idx="2117">
                        <c:v>51.687113314737317</c:v>
                      </c:pt>
                      <c:pt idx="2118">
                        <c:v>51.687113314737317</c:v>
                      </c:pt>
                      <c:pt idx="2119">
                        <c:v>51.698829082918706</c:v>
                      </c:pt>
                      <c:pt idx="2120">
                        <c:v>51.705721106209957</c:v>
                      </c:pt>
                      <c:pt idx="2121">
                        <c:v>51.734247475714533</c:v>
                      </c:pt>
                      <c:pt idx="2122">
                        <c:v>51.729522723482432</c:v>
                      </c:pt>
                      <c:pt idx="2123">
                        <c:v>51.199202755802013</c:v>
                      </c:pt>
                      <c:pt idx="2124">
                        <c:v>51.205983567068849</c:v>
                      </c:pt>
                      <c:pt idx="2125">
                        <c:v>51.182717043742258</c:v>
                      </c:pt>
                      <c:pt idx="2126">
                        <c:v>50.086226608186571</c:v>
                      </c:pt>
                      <c:pt idx="2127">
                        <c:v>49.37616784151043</c:v>
                      </c:pt>
                      <c:pt idx="2128">
                        <c:v>50.377656650687229</c:v>
                      </c:pt>
                      <c:pt idx="2129">
                        <c:v>49.259533534159814</c:v>
                      </c:pt>
                      <c:pt idx="2130">
                        <c:v>49.209113475894206</c:v>
                      </c:pt>
                      <c:pt idx="2131">
                        <c:v>48.086630364692098</c:v>
                      </c:pt>
                      <c:pt idx="2132">
                        <c:v>48.072650157637895</c:v>
                      </c:pt>
                      <c:pt idx="2133">
                        <c:v>47.570680393310333</c:v>
                      </c:pt>
                      <c:pt idx="2134">
                        <c:v>47.5647214970205</c:v>
                      </c:pt>
                      <c:pt idx="2135">
                        <c:v>47.378070711401747</c:v>
                      </c:pt>
                      <c:pt idx="2136">
                        <c:v>47.947846919979526</c:v>
                      </c:pt>
                      <c:pt idx="2137">
                        <c:v>47.973177279358097</c:v>
                      </c:pt>
                      <c:pt idx="2138">
                        <c:v>48.520164446352759</c:v>
                      </c:pt>
                      <c:pt idx="2139">
                        <c:v>47.371244767538059</c:v>
                      </c:pt>
                      <c:pt idx="2140">
                        <c:v>47.377944914917407</c:v>
                      </c:pt>
                      <c:pt idx="2141">
                        <c:v>47.391230349027943</c:v>
                      </c:pt>
                      <c:pt idx="2142">
                        <c:v>46.823351178642262</c:v>
                      </c:pt>
                      <c:pt idx="2143">
                        <c:v>46.289646873177269</c:v>
                      </c:pt>
                      <c:pt idx="2144">
                        <c:v>46.285567157605058</c:v>
                      </c:pt>
                      <c:pt idx="2145">
                        <c:v>46.17598850837831</c:v>
                      </c:pt>
                      <c:pt idx="2146">
                        <c:v>46.206141899544811</c:v>
                      </c:pt>
                      <c:pt idx="2147">
                        <c:v>46.206141899544811</c:v>
                      </c:pt>
                      <c:pt idx="2148">
                        <c:v>46.206141899544811</c:v>
                      </c:pt>
                      <c:pt idx="2149">
                        <c:v>46.193187568018274</c:v>
                      </c:pt>
                      <c:pt idx="2150">
                        <c:v>46.213145641442807</c:v>
                      </c:pt>
                      <c:pt idx="2151">
                        <c:v>46.24132373763846</c:v>
                      </c:pt>
                      <c:pt idx="2152">
                        <c:v>46.224284996911301</c:v>
                      </c:pt>
                      <c:pt idx="2153">
                        <c:v>46.238374838928792</c:v>
                      </c:pt>
                      <c:pt idx="2154">
                        <c:v>46.25746983167798</c:v>
                      </c:pt>
                      <c:pt idx="2155">
                        <c:v>46.25746983167798</c:v>
                      </c:pt>
                      <c:pt idx="2156">
                        <c:v>46.267903030287052</c:v>
                      </c:pt>
                      <c:pt idx="2157">
                        <c:v>45.834231447965358</c:v>
                      </c:pt>
                      <c:pt idx="2158">
                        <c:v>46.345652729644392</c:v>
                      </c:pt>
                      <c:pt idx="2159">
                        <c:v>46.352064410288357</c:v>
                      </c:pt>
                      <c:pt idx="2160">
                        <c:v>45.804674859232705</c:v>
                      </c:pt>
                      <c:pt idx="2161">
                        <c:v>45.804674859232705</c:v>
                      </c:pt>
                      <c:pt idx="2162">
                        <c:v>46.352064410288357</c:v>
                      </c:pt>
                      <c:pt idx="2163">
                        <c:v>46.120550281228461</c:v>
                      </c:pt>
                      <c:pt idx="2164">
                        <c:v>46.127570550973921</c:v>
                      </c:pt>
                      <c:pt idx="2165">
                        <c:v>46.133967214457627</c:v>
                      </c:pt>
                      <c:pt idx="2166">
                        <c:v>46.116035462692615</c:v>
                      </c:pt>
                      <c:pt idx="2167">
                        <c:v>45.574933555137903</c:v>
                      </c:pt>
                      <c:pt idx="2168">
                        <c:v>45.587759734652181</c:v>
                      </c:pt>
                      <c:pt idx="2169">
                        <c:v>45.978012196832282</c:v>
                      </c:pt>
                      <c:pt idx="2170">
                        <c:v>45.98427078180103</c:v>
                      </c:pt>
                      <c:pt idx="2171">
                        <c:v>45.978012196832282</c:v>
                      </c:pt>
                      <c:pt idx="2172">
                        <c:v>45.442916173476874</c:v>
                      </c:pt>
                      <c:pt idx="2173">
                        <c:v>45.996684433231579</c:v>
                      </c:pt>
                      <c:pt idx="2174">
                        <c:v>45.990494743409755</c:v>
                      </c:pt>
                      <c:pt idx="2175">
                        <c:v>45.156350380556155</c:v>
                      </c:pt>
                      <c:pt idx="2176">
                        <c:v>45.156350380556155</c:v>
                      </c:pt>
                      <c:pt idx="2177">
                        <c:v>45.156350380556155</c:v>
                      </c:pt>
                      <c:pt idx="2178">
                        <c:v>45.162593306837024</c:v>
                      </c:pt>
                      <c:pt idx="2179">
                        <c:v>45.162593306837024</c:v>
                      </c:pt>
                      <c:pt idx="2180">
                        <c:v>45.168801768997206</c:v>
                      </c:pt>
                      <c:pt idx="2181">
                        <c:v>45.366653093059327</c:v>
                      </c:pt>
                      <c:pt idx="2182">
                        <c:v>45.360383661290058</c:v>
                      </c:pt>
                      <c:pt idx="2183">
                        <c:v>44.818911198703624</c:v>
                      </c:pt>
                      <c:pt idx="2184">
                        <c:v>44.825181361381425</c:v>
                      </c:pt>
                      <c:pt idx="2185">
                        <c:v>44.814677644485876</c:v>
                      </c:pt>
                      <c:pt idx="2186">
                        <c:v>44.82094215797737</c:v>
                      </c:pt>
                      <c:pt idx="2187">
                        <c:v>44.759518997866451</c:v>
                      </c:pt>
                      <c:pt idx="2188">
                        <c:v>44.131227085752869</c:v>
                      </c:pt>
                      <c:pt idx="2189">
                        <c:v>44.137314883412024</c:v>
                      </c:pt>
                      <c:pt idx="2190">
                        <c:v>44.685462906137808</c:v>
                      </c:pt>
                      <c:pt idx="2191">
                        <c:v>44.685462906137808</c:v>
                      </c:pt>
                      <c:pt idx="2192">
                        <c:v>44.691485680456623</c:v>
                      </c:pt>
                      <c:pt idx="2193">
                        <c:v>44.422112938984299</c:v>
                      </c:pt>
                      <c:pt idx="2194">
                        <c:v>44.428104821065268</c:v>
                      </c:pt>
                      <c:pt idx="2195">
                        <c:v>44.428104821065268</c:v>
                      </c:pt>
                      <c:pt idx="2196">
                        <c:v>44.428104821065268</c:v>
                      </c:pt>
                      <c:pt idx="2197">
                        <c:v>44.428104821065268</c:v>
                      </c:pt>
                      <c:pt idx="2198">
                        <c:v>45.521517758075198</c:v>
                      </c:pt>
                      <c:pt idx="2199">
                        <c:v>45.898234998529638</c:v>
                      </c:pt>
                      <c:pt idx="2200">
                        <c:v>45.357003692200756</c:v>
                      </c:pt>
                      <c:pt idx="2201">
                        <c:v>45.898234998529638</c:v>
                      </c:pt>
                      <c:pt idx="2202">
                        <c:v>45.886292708727865</c:v>
                      </c:pt>
                      <c:pt idx="2203">
                        <c:v>45.886292708727865</c:v>
                      </c:pt>
                      <c:pt idx="2204">
                        <c:v>45.863337365141611</c:v>
                      </c:pt>
                      <c:pt idx="2205">
                        <c:v>46.416142285327972</c:v>
                      </c:pt>
                      <c:pt idx="2206">
                        <c:v>45.875522510645681</c:v>
                      </c:pt>
                      <c:pt idx="2207">
                        <c:v>46.944177237672235</c:v>
                      </c:pt>
                      <c:pt idx="2208">
                        <c:v>46.948335879319039</c:v>
                      </c:pt>
                      <c:pt idx="2209">
                        <c:v>47.021366906769707</c:v>
                      </c:pt>
                      <c:pt idx="2210">
                        <c:v>46.414970293259337</c:v>
                      </c:pt>
                      <c:pt idx="2211">
                        <c:v>46.671538636372752</c:v>
                      </c:pt>
                      <c:pt idx="2212">
                        <c:v>47.228138215776553</c:v>
                      </c:pt>
                      <c:pt idx="2213">
                        <c:v>48.33321294399353</c:v>
                      </c:pt>
                      <c:pt idx="2214">
                        <c:v>49.967303691978358</c:v>
                      </c:pt>
                      <c:pt idx="2215">
                        <c:v>51.048912960043438</c:v>
                      </c:pt>
                      <c:pt idx="2216">
                        <c:v>50.489113213176246</c:v>
                      </c:pt>
                      <c:pt idx="2217">
                        <c:v>51.541363097573438</c:v>
                      </c:pt>
                      <c:pt idx="2218">
                        <c:v>52.064987211390267</c:v>
                      </c:pt>
                      <c:pt idx="2219">
                        <c:v>52.037880500999563</c:v>
                      </c:pt>
                      <c:pt idx="2220">
                        <c:v>52.041506209125451</c:v>
                      </c:pt>
                      <c:pt idx="2221">
                        <c:v>52.041506209125451</c:v>
                      </c:pt>
                      <c:pt idx="2222">
                        <c:v>51.531843510130358</c:v>
                      </c:pt>
                      <c:pt idx="2223">
                        <c:v>51.245655215826822</c:v>
                      </c:pt>
                      <c:pt idx="2224">
                        <c:v>50.728431703553468</c:v>
                      </c:pt>
                      <c:pt idx="2225">
                        <c:v>50.753116126425304</c:v>
                      </c:pt>
                      <c:pt idx="2226">
                        <c:v>50.765259436892435</c:v>
                      </c:pt>
                      <c:pt idx="2227">
                        <c:v>50.765259436892435</c:v>
                      </c:pt>
                      <c:pt idx="2228">
                        <c:v>50.77128208333788</c:v>
                      </c:pt>
                      <c:pt idx="2229">
                        <c:v>51.210390031896146</c:v>
                      </c:pt>
                      <c:pt idx="2230">
                        <c:v>51.746577784620058</c:v>
                      </c:pt>
                      <c:pt idx="2231">
                        <c:v>51.756166833022021</c:v>
                      </c:pt>
                      <c:pt idx="2232">
                        <c:v>51.756166833022021</c:v>
                      </c:pt>
                      <c:pt idx="2233">
                        <c:v>51.756166833022021</c:v>
                      </c:pt>
                      <c:pt idx="2234">
                        <c:v>51.750248632889615</c:v>
                      </c:pt>
                      <c:pt idx="2235">
                        <c:v>51.975373556697143</c:v>
                      </c:pt>
                      <c:pt idx="2236">
                        <c:v>51.959821030955247</c:v>
                      </c:pt>
                      <c:pt idx="2237">
                        <c:v>51.953821603492024</c:v>
                      </c:pt>
                      <c:pt idx="2238">
                        <c:v>51.944116562432129</c:v>
                      </c:pt>
                      <c:pt idx="2239">
                        <c:v>51.932556322685691</c:v>
                      </c:pt>
                      <c:pt idx="2240">
                        <c:v>51.914188217560984</c:v>
                      </c:pt>
                      <c:pt idx="2241">
                        <c:v>51.981640077978355</c:v>
                      </c:pt>
                      <c:pt idx="2242">
                        <c:v>62.400573808285102</c:v>
                      </c:pt>
                      <c:pt idx="2243">
                        <c:v>60.620684169105992</c:v>
                      </c:pt>
                      <c:pt idx="2244">
                        <c:v>57.814295698924241</c:v>
                      </c:pt>
                      <c:pt idx="2245">
                        <c:v>55.572119500802486</c:v>
                      </c:pt>
                      <c:pt idx="2246">
                        <c:v>53.882057310476348</c:v>
                      </c:pt>
                      <c:pt idx="2247">
                        <c:v>51.642956288657743</c:v>
                      </c:pt>
                      <c:pt idx="2248">
                        <c:v>50.537977092446909</c:v>
                      </c:pt>
                      <c:pt idx="2249">
                        <c:v>49.42572183208987</c:v>
                      </c:pt>
                      <c:pt idx="2250">
                        <c:v>48.859332246006666</c:v>
                      </c:pt>
                      <c:pt idx="2251">
                        <c:v>47.748206188304863</c:v>
                      </c:pt>
                      <c:pt idx="2252">
                        <c:v>46.020039677191086</c:v>
                      </c:pt>
                      <c:pt idx="2253">
                        <c:v>45.129480387967348</c:v>
                      </c:pt>
                      <c:pt idx="2254">
                        <c:v>44.042584126709755</c:v>
                      </c:pt>
                      <c:pt idx="2255">
                        <c:v>43.51234745245285</c:v>
                      </c:pt>
                      <c:pt idx="2256">
                        <c:v>42.975758693588354</c:v>
                      </c:pt>
                      <c:pt idx="2257">
                        <c:v>43.00130854490574</c:v>
                      </c:pt>
                      <c:pt idx="2258">
                        <c:v>42.455199523880935</c:v>
                      </c:pt>
                      <c:pt idx="2259">
                        <c:v>42.379962256063045</c:v>
                      </c:pt>
                      <c:pt idx="2260">
                        <c:v>42.36588302506442</c:v>
                      </c:pt>
                      <c:pt idx="2261">
                        <c:v>41.810667344180885</c:v>
                      </c:pt>
                      <c:pt idx="2262">
                        <c:v>41.810667344180885</c:v>
                      </c:pt>
                      <c:pt idx="2263">
                        <c:v>41.810667344180885</c:v>
                      </c:pt>
                      <c:pt idx="2264">
                        <c:v>41.254761293131018</c:v>
                      </c:pt>
                      <c:pt idx="2265">
                        <c:v>41.244890958832897</c:v>
                      </c:pt>
                      <c:pt idx="2266">
                        <c:v>42.34174413260169</c:v>
                      </c:pt>
                      <c:pt idx="2267">
                        <c:v>45.781404013932551</c:v>
                      </c:pt>
                      <c:pt idx="2268">
                        <c:v>49.186221133462112</c:v>
                      </c:pt>
                      <c:pt idx="2269">
                        <c:v>51.419861955764922</c:v>
                      </c:pt>
                      <c:pt idx="2270">
                        <c:v>52.525012070701393</c:v>
                      </c:pt>
                      <c:pt idx="2271">
                        <c:v>52.363928242871978</c:v>
                      </c:pt>
                      <c:pt idx="2272">
                        <c:v>52.894122909209933</c:v>
                      </c:pt>
                      <c:pt idx="2273">
                        <c:v>51.791986916997033</c:v>
                      </c:pt>
                      <c:pt idx="2274">
                        <c:v>51.762673660278928</c:v>
                      </c:pt>
                      <c:pt idx="2275">
                        <c:v>43.597111436079373</c:v>
                      </c:pt>
                      <c:pt idx="2276">
                        <c:v>47.259552559974651</c:v>
                      </c:pt>
                      <c:pt idx="2277">
                        <c:v>47.862978911478791</c:v>
                      </c:pt>
                      <c:pt idx="2278">
                        <c:v>48.024963559631743</c:v>
                      </c:pt>
                      <c:pt idx="2279">
                        <c:v>48.660538498843934</c:v>
                      </c:pt>
                      <c:pt idx="2280">
                        <c:v>46.055753010967813</c:v>
                      </c:pt>
                      <c:pt idx="2281">
                        <c:v>46.59155181101309</c:v>
                      </c:pt>
                      <c:pt idx="2282">
                        <c:v>46.59155181101309</c:v>
                      </c:pt>
                      <c:pt idx="2283">
                        <c:v>46.429917679772473</c:v>
                      </c:pt>
                      <c:pt idx="2284">
                        <c:v>45.84327112957984</c:v>
                      </c:pt>
                      <c:pt idx="2285">
                        <c:v>45.258351354526098</c:v>
                      </c:pt>
                      <c:pt idx="2286">
                        <c:v>46.457097785695808</c:v>
                      </c:pt>
                      <c:pt idx="2287">
                        <c:v>47.021869051454324</c:v>
                      </c:pt>
                      <c:pt idx="2288">
                        <c:v>47.577649573833888</c:v>
                      </c:pt>
                      <c:pt idx="2289">
                        <c:v>47.695290643365006</c:v>
                      </c:pt>
                      <c:pt idx="2290">
                        <c:v>47.124887675298439</c:v>
                      </c:pt>
                      <c:pt idx="2291">
                        <c:v>47.124887675298439</c:v>
                      </c:pt>
                      <c:pt idx="2292">
                        <c:v>47.111545178616218</c:v>
                      </c:pt>
                      <c:pt idx="2293">
                        <c:v>47.124026954769867</c:v>
                      </c:pt>
                      <c:pt idx="2294">
                        <c:v>47.153399030520013</c:v>
                      </c:pt>
                      <c:pt idx="2295">
                        <c:v>47.127797503191609</c:v>
                      </c:pt>
                      <c:pt idx="2296">
                        <c:v>47.121410454722621</c:v>
                      </c:pt>
                      <c:pt idx="2297">
                        <c:v>47.127797503191609</c:v>
                      </c:pt>
                      <c:pt idx="2298">
                        <c:v>47.67938547262338</c:v>
                      </c:pt>
                      <c:pt idx="2299">
                        <c:v>48.279362518175077</c:v>
                      </c:pt>
                      <c:pt idx="2300">
                        <c:v>48.836902098306197</c:v>
                      </c:pt>
                      <c:pt idx="2301">
                        <c:v>47.371512333986047</c:v>
                      </c:pt>
                      <c:pt idx="2302">
                        <c:v>47.358747705630265</c:v>
                      </c:pt>
                      <c:pt idx="2303">
                        <c:v>47.352312120874906</c:v>
                      </c:pt>
                      <c:pt idx="2304">
                        <c:v>46.805216621274454</c:v>
                      </c:pt>
                      <c:pt idx="2305">
                        <c:v>46.798706199509603</c:v>
                      </c:pt>
                      <c:pt idx="2306">
                        <c:v>47.349842266861607</c:v>
                      </c:pt>
                      <c:pt idx="2307">
                        <c:v>47.180749918409049</c:v>
                      </c:pt>
                      <c:pt idx="2308">
                        <c:v>46.633569981011483</c:v>
                      </c:pt>
                      <c:pt idx="2309">
                        <c:v>46.653440216885635</c:v>
                      </c:pt>
                      <c:pt idx="2310">
                        <c:v>46.686385301125107</c:v>
                      </c:pt>
                      <c:pt idx="2311">
                        <c:v>46.712183866311754</c:v>
                      </c:pt>
                      <c:pt idx="2312">
                        <c:v>47.246441474690705</c:v>
                      </c:pt>
                      <c:pt idx="2313">
                        <c:v>47.18336639818952</c:v>
                      </c:pt>
                      <c:pt idx="2314">
                        <c:v>47.140091017098484</c:v>
                      </c:pt>
                      <c:pt idx="2315">
                        <c:v>47.140091017098484</c:v>
                      </c:pt>
                      <c:pt idx="2316">
                        <c:v>47.73727693460647</c:v>
                      </c:pt>
                      <c:pt idx="2317">
                        <c:v>48.809889553238342</c:v>
                      </c:pt>
                      <c:pt idx="2318">
                        <c:v>48.796530404600475</c:v>
                      </c:pt>
                      <c:pt idx="2319">
                        <c:v>48.694392280057279</c:v>
                      </c:pt>
                      <c:pt idx="2320">
                        <c:v>49.653439355754067</c:v>
                      </c:pt>
                      <c:pt idx="2321">
                        <c:v>49.653683007516193</c:v>
                      </c:pt>
                      <c:pt idx="2322">
                        <c:v>49.680771076260527</c:v>
                      </c:pt>
                      <c:pt idx="2323">
                        <c:v>49.702864209276626</c:v>
                      </c:pt>
                      <c:pt idx="2324">
                        <c:v>49.849808037972203</c:v>
                      </c:pt>
                      <c:pt idx="2325">
                        <c:v>48.905435580899585</c:v>
                      </c:pt>
                      <c:pt idx="2326">
                        <c:v>48.34625322961417</c:v>
                      </c:pt>
                      <c:pt idx="2327">
                        <c:v>48.325167975198852</c:v>
                      </c:pt>
                      <c:pt idx="2328">
                        <c:v>48.311712346566296</c:v>
                      </c:pt>
                      <c:pt idx="2329">
                        <c:v>48.29809583983554</c:v>
                      </c:pt>
                      <c:pt idx="2330">
                        <c:v>48.291224835139701</c:v>
                      </c:pt>
                      <c:pt idx="2331">
                        <c:v>48.24661305688165</c:v>
                      </c:pt>
                      <c:pt idx="2332">
                        <c:v>47.126658422265052</c:v>
                      </c:pt>
                      <c:pt idx="2333">
                        <c:v>47.66658218742468</c:v>
                      </c:pt>
                      <c:pt idx="2334">
                        <c:v>46.536977285074848</c:v>
                      </c:pt>
                      <c:pt idx="2335">
                        <c:v>46.533040097064116</c:v>
                      </c:pt>
                      <c:pt idx="2336">
                        <c:v>46.54708640282287</c:v>
                      </c:pt>
                      <c:pt idx="2337">
                        <c:v>46.807768051113847</c:v>
                      </c:pt>
                      <c:pt idx="2338">
                        <c:v>46.807768051113847</c:v>
                      </c:pt>
                      <c:pt idx="2339">
                        <c:v>46.260006992495512</c:v>
                      </c:pt>
                      <c:pt idx="2340">
                        <c:v>46.269935867608005</c:v>
                      </c:pt>
                      <c:pt idx="2341">
                        <c:v>46.297252951017263</c:v>
                      </c:pt>
                      <c:pt idx="2342">
                        <c:v>46.315308731511884</c:v>
                      </c:pt>
                      <c:pt idx="2343">
                        <c:v>46.188199766511417</c:v>
                      </c:pt>
                      <c:pt idx="2344">
                        <c:v>46.788913019910865</c:v>
                      </c:pt>
                      <c:pt idx="2345">
                        <c:v>47.339782814301671</c:v>
                      </c:pt>
                      <c:pt idx="2346">
                        <c:v>46.792888025700478</c:v>
                      </c:pt>
                      <c:pt idx="2347">
                        <c:v>47.392868423875193</c:v>
                      </c:pt>
                      <c:pt idx="2348">
                        <c:v>48.514253655242413</c:v>
                      </c:pt>
                      <c:pt idx="2349">
                        <c:v>49.467015229220834</c:v>
                      </c:pt>
                      <c:pt idx="2350">
                        <c:v>50.04424883087426</c:v>
                      </c:pt>
                      <c:pt idx="2351">
                        <c:v>50.037441279556198</c:v>
                      </c:pt>
                      <c:pt idx="2352">
                        <c:v>51.133126054847047</c:v>
                      </c:pt>
                      <c:pt idx="2353">
                        <c:v>51.157503402176445</c:v>
                      </c:pt>
                      <c:pt idx="2354">
                        <c:v>51.721508416173528</c:v>
                      </c:pt>
                      <c:pt idx="2355">
                        <c:v>51.909016512057427</c:v>
                      </c:pt>
                      <c:pt idx="2356">
                        <c:v>52.455299955121362</c:v>
                      </c:pt>
                      <c:pt idx="2357">
                        <c:v>52.471696188163563</c:v>
                      </c:pt>
                      <c:pt idx="2358">
                        <c:v>51.850648310393936</c:v>
                      </c:pt>
                      <c:pt idx="2359">
                        <c:v>51.875525806036521</c:v>
                      </c:pt>
                      <c:pt idx="2360">
                        <c:v>51.341331532857382</c:v>
                      </c:pt>
                      <c:pt idx="2361">
                        <c:v>50.848498479604082</c:v>
                      </c:pt>
                      <c:pt idx="2362">
                        <c:v>50.854498339215787</c:v>
                      </c:pt>
                      <c:pt idx="2363">
                        <c:v>50.854498339215787</c:v>
                      </c:pt>
                      <c:pt idx="2364">
                        <c:v>49.785836120221369</c:v>
                      </c:pt>
                      <c:pt idx="2365">
                        <c:v>49.791774645429889</c:v>
                      </c:pt>
                      <c:pt idx="2366">
                        <c:v>49.797681748029149</c:v>
                      </c:pt>
                      <c:pt idx="2367">
                        <c:v>50.049110910210153</c:v>
                      </c:pt>
                      <c:pt idx="2368">
                        <c:v>50.60169170749208</c:v>
                      </c:pt>
                      <c:pt idx="2369">
                        <c:v>51.674887336662593</c:v>
                      </c:pt>
                      <c:pt idx="2370">
                        <c:v>51.646165194488617</c:v>
                      </c:pt>
                      <c:pt idx="2371">
                        <c:v>51.640301720808374</c:v>
                      </c:pt>
                      <c:pt idx="2372">
                        <c:v>51.604462644858927</c:v>
                      </c:pt>
                      <c:pt idx="2373">
                        <c:v>51.72239467524323</c:v>
                      </c:pt>
                      <c:pt idx="2374">
                        <c:v>51.703433283587628</c:v>
                      </c:pt>
                      <c:pt idx="2375">
                        <c:v>51.673936386340785</c:v>
                      </c:pt>
                      <c:pt idx="2376">
                        <c:v>51.642285143367772</c:v>
                      </c:pt>
                      <c:pt idx="2377">
                        <c:v>51.628873567103248</c:v>
                      </c:pt>
                      <c:pt idx="2378">
                        <c:v>51.61405874568095</c:v>
                      </c:pt>
                      <c:pt idx="2379">
                        <c:v>51.484185584173353</c:v>
                      </c:pt>
                      <c:pt idx="2380">
                        <c:v>51.484185584173353</c:v>
                      </c:pt>
                      <c:pt idx="2381">
                        <c:v>51.484185584173353</c:v>
                      </c:pt>
                      <c:pt idx="2382">
                        <c:v>51.477288242080647</c:v>
                      </c:pt>
                      <c:pt idx="2383">
                        <c:v>51.487879236491764</c:v>
                      </c:pt>
                      <c:pt idx="2384">
                        <c:v>51.476320256135338</c:v>
                      </c:pt>
                      <c:pt idx="2385">
                        <c:v>51.484971020927382</c:v>
                      </c:pt>
                      <c:pt idx="2386">
                        <c:v>51.474402860958271</c:v>
                      </c:pt>
                      <c:pt idx="2387">
                        <c:v>51.474402860958271</c:v>
                      </c:pt>
                      <c:pt idx="2388">
                        <c:v>50.933232935728121</c:v>
                      </c:pt>
                      <c:pt idx="2389">
                        <c:v>50.967909960030795</c:v>
                      </c:pt>
                      <c:pt idx="2390">
                        <c:v>50.953651698175875</c:v>
                      </c:pt>
                      <c:pt idx="2391">
                        <c:v>50.44478543013841</c:v>
                      </c:pt>
                      <c:pt idx="2392">
                        <c:v>49.921516043160288</c:v>
                      </c:pt>
                      <c:pt idx="2393">
                        <c:v>49.945736317667389</c:v>
                      </c:pt>
                      <c:pt idx="2394">
                        <c:v>50.497983484671167</c:v>
                      </c:pt>
                      <c:pt idx="2395">
                        <c:v>51.018828270457419</c:v>
                      </c:pt>
                      <c:pt idx="2396">
                        <c:v>50.376913275300694</c:v>
                      </c:pt>
                      <c:pt idx="2397">
                        <c:v>50.284638867280002</c:v>
                      </c:pt>
                      <c:pt idx="2398">
                        <c:v>50.8262229377846</c:v>
                      </c:pt>
                      <c:pt idx="2399">
                        <c:v>50.828544222213125</c:v>
                      </c:pt>
                      <c:pt idx="2400">
                        <c:v>50.277701456789764</c:v>
                      </c:pt>
                      <c:pt idx="2401">
                        <c:v>50.251948609624534</c:v>
                      </c:pt>
                      <c:pt idx="2402">
                        <c:v>50.229507813205359</c:v>
                      </c:pt>
                      <c:pt idx="2403">
                        <c:v>51.744216684156527</c:v>
                      </c:pt>
                      <c:pt idx="2404">
                        <c:v>52.291868984207518</c:v>
                      </c:pt>
                      <c:pt idx="2405">
                        <c:v>52.328328442840387</c:v>
                      </c:pt>
                      <c:pt idx="2406">
                        <c:v>52.314143890251657</c:v>
                      </c:pt>
                      <c:pt idx="2407">
                        <c:v>52.306984614749211</c:v>
                      </c:pt>
                      <c:pt idx="2408">
                        <c:v>52.306984614749211</c:v>
                      </c:pt>
                      <c:pt idx="2409">
                        <c:v>52.197774214522795</c:v>
                      </c:pt>
                      <c:pt idx="2410">
                        <c:v>51.615383089181613</c:v>
                      </c:pt>
                      <c:pt idx="2411">
                        <c:v>51.10880648261751</c:v>
                      </c:pt>
                      <c:pt idx="2412">
                        <c:v>50.55640290856698</c:v>
                      </c:pt>
                      <c:pt idx="2413">
                        <c:v>50.051188012215334</c:v>
                      </c:pt>
                      <c:pt idx="2414">
                        <c:v>50.661320815296172</c:v>
                      </c:pt>
                      <c:pt idx="2415">
                        <c:v>50.952671259212657</c:v>
                      </c:pt>
                      <c:pt idx="2416">
                        <c:v>50.860185420046385</c:v>
                      </c:pt>
                      <c:pt idx="2417">
                        <c:v>50.402964448637299</c:v>
                      </c:pt>
                      <c:pt idx="2418">
                        <c:v>51.103106232298209</c:v>
                      </c:pt>
                      <c:pt idx="2419">
                        <c:v>51.15922520680401</c:v>
                      </c:pt>
                      <c:pt idx="2420">
                        <c:v>51.043223269346896</c:v>
                      </c:pt>
                      <c:pt idx="2421">
                        <c:v>49.570686587572737</c:v>
                      </c:pt>
                      <c:pt idx="2422">
                        <c:v>49.588122125500362</c:v>
                      </c:pt>
                      <c:pt idx="2423">
                        <c:v>49.573954767745882</c:v>
                      </c:pt>
                      <c:pt idx="2424">
                        <c:v>49.52077961136213</c:v>
                      </c:pt>
                      <c:pt idx="2425">
                        <c:v>49.50559538428984</c:v>
                      </c:pt>
                      <c:pt idx="2426">
                        <c:v>49.506770190394228</c:v>
                      </c:pt>
                      <c:pt idx="2427">
                        <c:v>50.142571018789603</c:v>
                      </c:pt>
                      <c:pt idx="2428">
                        <c:v>50.22629634391101</c:v>
                      </c:pt>
                      <c:pt idx="2429">
                        <c:v>50.702672918907993</c:v>
                      </c:pt>
                      <c:pt idx="2430">
                        <c:v>50.727317603695795</c:v>
                      </c:pt>
                      <c:pt idx="2431">
                        <c:v>50.755192563091448</c:v>
                      </c:pt>
                      <c:pt idx="2432">
                        <c:v>50.24476793009169</c:v>
                      </c:pt>
                      <c:pt idx="2433">
                        <c:v>50.243030119358252</c:v>
                      </c:pt>
                      <c:pt idx="2434">
                        <c:v>50.808519513669104</c:v>
                      </c:pt>
                      <c:pt idx="2435">
                        <c:v>50.824420714692494</c:v>
                      </c:pt>
                      <c:pt idx="2436">
                        <c:v>50.278000263761214</c:v>
                      </c:pt>
                      <c:pt idx="2437">
                        <c:v>49.73331417648707</c:v>
                      </c:pt>
                      <c:pt idx="2438">
                        <c:v>50.280744141435925</c:v>
                      </c:pt>
                      <c:pt idx="2439">
                        <c:v>49.233795153063696</c:v>
                      </c:pt>
                      <c:pt idx="2440">
                        <c:v>49.877491012377327</c:v>
                      </c:pt>
                      <c:pt idx="2441">
                        <c:v>50.42374513830088</c:v>
                      </c:pt>
                      <c:pt idx="2442">
                        <c:v>50.435043963155159</c:v>
                      </c:pt>
                      <c:pt idx="2443">
                        <c:v>50.484182630739397</c:v>
                      </c:pt>
                      <c:pt idx="2444">
                        <c:v>50.49362386999298</c:v>
                      </c:pt>
                      <c:pt idx="2445">
                        <c:v>51.300525324770291</c:v>
                      </c:pt>
                      <c:pt idx="2446">
                        <c:v>51.300525324770291</c:v>
                      </c:pt>
                      <c:pt idx="2447">
                        <c:v>51.281731409681235</c:v>
                      </c:pt>
                      <c:pt idx="2448">
                        <c:v>51.26518831141415</c:v>
                      </c:pt>
                      <c:pt idx="2449">
                        <c:v>50.635049265492135</c:v>
                      </c:pt>
                      <c:pt idx="2450">
                        <c:v>50.066203015193125</c:v>
                      </c:pt>
                      <c:pt idx="2451">
                        <c:v>49.210563741132098</c:v>
                      </c:pt>
                      <c:pt idx="2452">
                        <c:v>49.124517949894326</c:v>
                      </c:pt>
                      <c:pt idx="2453">
                        <c:v>49.149606087177588</c:v>
                      </c:pt>
                      <c:pt idx="2454">
                        <c:v>49.1267710545781</c:v>
                      </c:pt>
                      <c:pt idx="2455">
                        <c:v>49.170240528950458</c:v>
                      </c:pt>
                      <c:pt idx="2456">
                        <c:v>49.280034195119001</c:v>
                      </c:pt>
                      <c:pt idx="2457">
                        <c:v>49.146575579288275</c:v>
                      </c:pt>
                      <c:pt idx="2458">
                        <c:v>48.696871988871209</c:v>
                      </c:pt>
                      <c:pt idx="2459">
                        <c:v>48.646764154371034</c:v>
                      </c:pt>
                      <c:pt idx="2460">
                        <c:v>48.611457162625861</c:v>
                      </c:pt>
                      <c:pt idx="2461">
                        <c:v>48.08435213987601</c:v>
                      </c:pt>
                      <c:pt idx="2462">
                        <c:v>47.563119845753683</c:v>
                      </c:pt>
                      <c:pt idx="2463">
                        <c:v>47.131696075590483</c:v>
                      </c:pt>
                      <c:pt idx="2464">
                        <c:v>48.243189409645829</c:v>
                      </c:pt>
                      <c:pt idx="2465">
                        <c:v>48.809086043239894</c:v>
                      </c:pt>
                      <c:pt idx="2466">
                        <c:v>48.807340177358583</c:v>
                      </c:pt>
                      <c:pt idx="2467">
                        <c:v>49.351687337115777</c:v>
                      </c:pt>
                      <c:pt idx="2468">
                        <c:v>49.946024019453517</c:v>
                      </c:pt>
                      <c:pt idx="2469">
                        <c:v>50.102730837697095</c:v>
                      </c:pt>
                      <c:pt idx="2470">
                        <c:v>50.087643716392137</c:v>
                      </c:pt>
                      <c:pt idx="2471">
                        <c:v>49.529957763938839</c:v>
                      </c:pt>
                      <c:pt idx="2472">
                        <c:v>49.498067521873743</c:v>
                      </c:pt>
                      <c:pt idx="2473">
                        <c:v>49.498067521873743</c:v>
                      </c:pt>
                      <c:pt idx="2474">
                        <c:v>48.948344747791737</c:v>
                      </c:pt>
                      <c:pt idx="2475">
                        <c:v>49.232506633200508</c:v>
                      </c:pt>
                      <c:pt idx="2476">
                        <c:v>49.215528248581457</c:v>
                      </c:pt>
                      <c:pt idx="2477">
                        <c:v>49.209980197699885</c:v>
                      </c:pt>
                      <c:pt idx="2478">
                        <c:v>49.192655124955692</c:v>
                      </c:pt>
                      <c:pt idx="2479">
                        <c:v>49.196624701762794</c:v>
                      </c:pt>
                      <c:pt idx="2480">
                        <c:v>48.646222446609052</c:v>
                      </c:pt>
                      <c:pt idx="2481">
                        <c:v>48.679570450092463</c:v>
                      </c:pt>
                      <c:pt idx="2482">
                        <c:v>48.650284070381197</c:v>
                      </c:pt>
                      <c:pt idx="2483">
                        <c:v>49.223498405239226</c:v>
                      </c:pt>
                      <c:pt idx="2484">
                        <c:v>49.211360973950541</c:v>
                      </c:pt>
                      <c:pt idx="2485">
                        <c:v>49.205242629470177</c:v>
                      </c:pt>
                      <c:pt idx="2486">
                        <c:v>49.15015567282007</c:v>
                      </c:pt>
                      <c:pt idx="2487">
                        <c:v>48.728868687747394</c:v>
                      </c:pt>
                      <c:pt idx="2488">
                        <c:v>48.722608895926278</c:v>
                      </c:pt>
                      <c:pt idx="2489">
                        <c:v>49.238360271962286</c:v>
                      </c:pt>
                      <c:pt idx="2490">
                        <c:v>49.242196838413449</c:v>
                      </c:pt>
                      <c:pt idx="2491">
                        <c:v>49.806846571456454</c:v>
                      </c:pt>
                      <c:pt idx="2492">
                        <c:v>49.838414183512654</c:v>
                      </c:pt>
                      <c:pt idx="2493">
                        <c:v>49.810657093478369</c:v>
                      </c:pt>
                      <c:pt idx="2494">
                        <c:v>50.378070874968053</c:v>
                      </c:pt>
                      <c:pt idx="2495">
                        <c:v>50.901919896708506</c:v>
                      </c:pt>
                      <c:pt idx="2496">
                        <c:v>50.901919896708506</c:v>
                      </c:pt>
                      <c:pt idx="2497">
                        <c:v>50.901919896708506</c:v>
                      </c:pt>
                      <c:pt idx="2498">
                        <c:v>50.901919896708506</c:v>
                      </c:pt>
                      <c:pt idx="2499">
                        <c:v>50.345494654250601</c:v>
                      </c:pt>
                      <c:pt idx="2500">
                        <c:v>50.345494654250601</c:v>
                      </c:pt>
                      <c:pt idx="2501">
                        <c:v>50.351253315203898</c:v>
                      </c:pt>
                      <c:pt idx="2502">
                        <c:v>49.819365367099039</c:v>
                      </c:pt>
                      <c:pt idx="2503">
                        <c:v>49.834578203415312</c:v>
                      </c:pt>
                      <c:pt idx="2504">
                        <c:v>49.830736434343223</c:v>
                      </c:pt>
                      <c:pt idx="2505">
                        <c:v>50.201486103862202</c:v>
                      </c:pt>
                      <c:pt idx="2506">
                        <c:v>50.201486103862202</c:v>
                      </c:pt>
                      <c:pt idx="2507">
                        <c:v>50.729244129417644</c:v>
                      </c:pt>
                      <c:pt idx="2508">
                        <c:v>50.706266994248772</c:v>
                      </c:pt>
                      <c:pt idx="2509">
                        <c:v>50.672055523720807</c:v>
                      </c:pt>
                      <c:pt idx="2510">
                        <c:v>50.669861047589556</c:v>
                      </c:pt>
                      <c:pt idx="2511">
                        <c:v>50.543358286052353</c:v>
                      </c:pt>
                      <c:pt idx="2512">
                        <c:v>50.027470272533229</c:v>
                      </c:pt>
                      <c:pt idx="2513">
                        <c:v>49.513447466880635</c:v>
                      </c:pt>
                      <c:pt idx="2514">
                        <c:v>49.525027996673799</c:v>
                      </c:pt>
                      <c:pt idx="2515">
                        <c:v>50.123495695226076</c:v>
                      </c:pt>
                      <c:pt idx="2516">
                        <c:v>50.666678517407981</c:v>
                      </c:pt>
                      <c:pt idx="2517">
                        <c:v>49.496718495777657</c:v>
                      </c:pt>
                      <c:pt idx="2518">
                        <c:v>50.577812229239768</c:v>
                      </c:pt>
                      <c:pt idx="2519">
                        <c:v>50.568352969521094</c:v>
                      </c:pt>
                      <c:pt idx="2520">
                        <c:v>48.888424588546243</c:v>
                      </c:pt>
                      <c:pt idx="2521">
                        <c:v>48.349497251892558</c:v>
                      </c:pt>
                      <c:pt idx="2522">
                        <c:v>49.481532638530062</c:v>
                      </c:pt>
                      <c:pt idx="2523">
                        <c:v>48.589300631623033</c:v>
                      </c:pt>
                      <c:pt idx="2524">
                        <c:v>48.040531106871391</c:v>
                      </c:pt>
                      <c:pt idx="2525">
                        <c:v>48.046256370382892</c:v>
                      </c:pt>
                      <c:pt idx="2526">
                        <c:v>48.596786454264475</c:v>
                      </c:pt>
                      <c:pt idx="2527">
                        <c:v>49.199544570652627</c:v>
                      </c:pt>
                      <c:pt idx="2528">
                        <c:v>48.660966048896945</c:v>
                      </c:pt>
                      <c:pt idx="2529">
                        <c:v>49.48112685384875</c:v>
                      </c:pt>
                      <c:pt idx="2530">
                        <c:v>50.005677758127845</c:v>
                      </c:pt>
                      <c:pt idx="2531">
                        <c:v>50.524804203924546</c:v>
                      </c:pt>
                      <c:pt idx="2532">
                        <c:v>50.473781311226588</c:v>
                      </c:pt>
                      <c:pt idx="2533">
                        <c:v>50.449219874351897</c:v>
                      </c:pt>
                      <c:pt idx="2534">
                        <c:v>50.447031199782003</c:v>
                      </c:pt>
                      <c:pt idx="2535">
                        <c:v>51.005972755834513</c:v>
                      </c:pt>
                      <c:pt idx="2536">
                        <c:v>50.999717637892644</c:v>
                      </c:pt>
                      <c:pt idx="2537">
                        <c:v>50.97376441172004</c:v>
                      </c:pt>
                      <c:pt idx="2538">
                        <c:v>50.929560859038816</c:v>
                      </c:pt>
                      <c:pt idx="2539">
                        <c:v>50.916196954583747</c:v>
                      </c:pt>
                      <c:pt idx="2540">
                        <c:v>50.888362993503399</c:v>
                      </c:pt>
                      <c:pt idx="2541">
                        <c:v>50.690833761694968</c:v>
                      </c:pt>
                      <c:pt idx="2542">
                        <c:v>50.690833761694968</c:v>
                      </c:pt>
                      <c:pt idx="2543">
                        <c:v>50.726411540315944</c:v>
                      </c:pt>
                      <c:pt idx="2544">
                        <c:v>48.640972001934422</c:v>
                      </c:pt>
                      <c:pt idx="2545">
                        <c:v>52.372706330584641</c:v>
                      </c:pt>
                      <c:pt idx="2546">
                        <c:v>51.278102448766198</c:v>
                      </c:pt>
                      <c:pt idx="2547">
                        <c:v>51.195868657525367</c:v>
                      </c:pt>
                      <c:pt idx="2548">
                        <c:v>51.212784378241224</c:v>
                      </c:pt>
                      <c:pt idx="2549">
                        <c:v>50.698805374254093</c:v>
                      </c:pt>
                      <c:pt idx="2550">
                        <c:v>50.709878654239461</c:v>
                      </c:pt>
                      <c:pt idx="2551">
                        <c:v>50.145559222373954</c:v>
                      </c:pt>
                      <c:pt idx="2552">
                        <c:v>50.145559222373954</c:v>
                      </c:pt>
                      <c:pt idx="2553">
                        <c:v>48.664709185948588</c:v>
                      </c:pt>
                      <c:pt idx="2554">
                        <c:v>49.78020606921833</c:v>
                      </c:pt>
                      <c:pt idx="2555">
                        <c:v>50.329714111956271</c:v>
                      </c:pt>
                      <c:pt idx="2556">
                        <c:v>50.339546909553299</c:v>
                      </c:pt>
                      <c:pt idx="2557">
                        <c:v>50.345505978773765</c:v>
                      </c:pt>
                      <c:pt idx="2558">
                        <c:v>50.878919363270519</c:v>
                      </c:pt>
                      <c:pt idx="2559">
                        <c:v>50.21084630518083</c:v>
                      </c:pt>
                      <c:pt idx="2560">
                        <c:v>49.673656822783535</c:v>
                      </c:pt>
                      <c:pt idx="2561">
                        <c:v>50.235477598076507</c:v>
                      </c:pt>
                      <c:pt idx="2562">
                        <c:v>50.180067031761581</c:v>
                      </c:pt>
                      <c:pt idx="2563">
                        <c:v>50.124825406829402</c:v>
                      </c:pt>
                      <c:pt idx="2564">
                        <c:v>49.601011609271659</c:v>
                      </c:pt>
                      <c:pt idx="2565">
                        <c:v>48.956788962253974</c:v>
                      </c:pt>
                      <c:pt idx="2566">
                        <c:v>48.929131605778018</c:v>
                      </c:pt>
                      <c:pt idx="2567">
                        <c:v>49.50568658810765</c:v>
                      </c:pt>
                      <c:pt idx="2568">
                        <c:v>49.50568658810765</c:v>
                      </c:pt>
                      <c:pt idx="2569">
                        <c:v>49.488546944996145</c:v>
                      </c:pt>
                      <c:pt idx="2570">
                        <c:v>49.457559103611601</c:v>
                      </c:pt>
                      <c:pt idx="2571">
                        <c:v>49.174662631956338</c:v>
                      </c:pt>
                      <c:pt idx="2572">
                        <c:v>49.149629585547345</c:v>
                      </c:pt>
                      <c:pt idx="2573">
                        <c:v>47.997713774942319</c:v>
                      </c:pt>
                      <c:pt idx="2574">
                        <c:v>46.892365894531913</c:v>
                      </c:pt>
                      <c:pt idx="2575">
                        <c:v>46.91437605973487</c:v>
                      </c:pt>
                      <c:pt idx="2576">
                        <c:v>46.952705043515273</c:v>
                      </c:pt>
                      <c:pt idx="2577">
                        <c:v>46.689892940204125</c:v>
                      </c:pt>
                      <c:pt idx="2578">
                        <c:v>46.710399763872864</c:v>
                      </c:pt>
                      <c:pt idx="2579">
                        <c:v>46.702985829701298</c:v>
                      </c:pt>
                      <c:pt idx="2580">
                        <c:v>46.175906301747339</c:v>
                      </c:pt>
                      <c:pt idx="2581">
                        <c:v>46.185290424469009</c:v>
                      </c:pt>
                      <c:pt idx="2582">
                        <c:v>46.218671233912424</c:v>
                      </c:pt>
                      <c:pt idx="2583">
                        <c:v>46.375260619535311</c:v>
                      </c:pt>
                      <c:pt idx="2584">
                        <c:v>46.388516737966313</c:v>
                      </c:pt>
                      <c:pt idx="2585">
                        <c:v>46.394802565047769</c:v>
                      </c:pt>
                      <c:pt idx="2586">
                        <c:v>46.407833000322015</c:v>
                      </c:pt>
                      <c:pt idx="2587">
                        <c:v>46.401619303236288</c:v>
                      </c:pt>
                      <c:pt idx="2588">
                        <c:v>46.401619303236288</c:v>
                      </c:pt>
                      <c:pt idx="2589">
                        <c:v>46.205100405561751</c:v>
                      </c:pt>
                      <c:pt idx="2590">
                        <c:v>46.233973926264056</c:v>
                      </c:pt>
                      <c:pt idx="2591">
                        <c:v>46.774830319906023</c:v>
                      </c:pt>
                      <c:pt idx="2592">
                        <c:v>46.768684765894115</c:v>
                      </c:pt>
                      <c:pt idx="2593">
                        <c:v>46.772698028035791</c:v>
                      </c:pt>
                      <c:pt idx="2594">
                        <c:v>46.214998631644633</c:v>
                      </c:pt>
                      <c:pt idx="2595">
                        <c:v>46.138264605874411</c:v>
                      </c:pt>
                      <c:pt idx="2596">
                        <c:v>46.708278811605894</c:v>
                      </c:pt>
                      <c:pt idx="2597">
                        <c:v>47.326948001403643</c:v>
                      </c:pt>
                      <c:pt idx="2598">
                        <c:v>47.307825793686078</c:v>
                      </c:pt>
                      <c:pt idx="2599">
                        <c:v>46.723532804144185</c:v>
                      </c:pt>
                      <c:pt idx="2600">
                        <c:v>46.709953066991872</c:v>
                      </c:pt>
                      <c:pt idx="2601">
                        <c:v>46.989652089059213</c:v>
                      </c:pt>
                      <c:pt idx="2602">
                        <c:v>47.009604365701236</c:v>
                      </c:pt>
                      <c:pt idx="2603">
                        <c:v>47.034915185304079</c:v>
                      </c:pt>
                      <c:pt idx="2604">
                        <c:v>47.014249512301319</c:v>
                      </c:pt>
                      <c:pt idx="2605">
                        <c:v>47.00785831621657</c:v>
                      </c:pt>
                      <c:pt idx="2606">
                        <c:v>47.00785831621657</c:v>
                      </c:pt>
                      <c:pt idx="2607">
                        <c:v>45.785807533828475</c:v>
                      </c:pt>
                      <c:pt idx="2608">
                        <c:v>45.240609449065815</c:v>
                      </c:pt>
                      <c:pt idx="2609">
                        <c:v>45.253269360447554</c:v>
                      </c:pt>
                      <c:pt idx="2610">
                        <c:v>45.271999892530026</c:v>
                      </c:pt>
                      <c:pt idx="2611">
                        <c:v>45.290424502004612</c:v>
                      </c:pt>
                      <c:pt idx="2612">
                        <c:v>45.297051194881696</c:v>
                      </c:pt>
                      <c:pt idx="2613">
                        <c:v>45.424008918941475</c:v>
                      </c:pt>
                      <c:pt idx="2614">
                        <c:v>45.424008918941475</c:v>
                      </c:pt>
                      <c:pt idx="2615">
                        <c:v>45.430021656452958</c:v>
                      </c:pt>
                      <c:pt idx="2616">
                        <c:v>45.436003377528571</c:v>
                      </c:pt>
                      <c:pt idx="2617">
                        <c:v>45.436003377528571</c:v>
                      </c:pt>
                      <c:pt idx="2618">
                        <c:v>45.44195438117049</c:v>
                      </c:pt>
                      <c:pt idx="2619">
                        <c:v>45.860547751585841</c:v>
                      </c:pt>
                      <c:pt idx="2620">
                        <c:v>45.860547751585841</c:v>
                      </c:pt>
                      <c:pt idx="2621">
                        <c:v>45.85462622899135</c:v>
                      </c:pt>
                      <c:pt idx="2622">
                        <c:v>45.848673124847984</c:v>
                      </c:pt>
                      <c:pt idx="2623">
                        <c:v>45.838466741470917</c:v>
                      </c:pt>
                      <c:pt idx="2624">
                        <c:v>45.838466741470917</c:v>
                      </c:pt>
                      <c:pt idx="2625">
                        <c:v>45.776403397292718</c:v>
                      </c:pt>
                      <c:pt idx="2626">
                        <c:v>46.340104910548547</c:v>
                      </c:pt>
                      <c:pt idx="2627">
                        <c:v>46.317346478647437</c:v>
                      </c:pt>
                      <c:pt idx="2628">
                        <c:v>45.770179308765933</c:v>
                      </c:pt>
                      <c:pt idx="2629">
                        <c:v>45.759034059503279</c:v>
                      </c:pt>
                      <c:pt idx="2630">
                        <c:v>45.759034059503279</c:v>
                      </c:pt>
                      <c:pt idx="2631">
                        <c:v>45.90389819697301</c:v>
                      </c:pt>
                      <c:pt idx="2632">
                        <c:v>45.897847096416136</c:v>
                      </c:pt>
                      <c:pt idx="2633">
                        <c:v>46.455701103103443</c:v>
                      </c:pt>
                      <c:pt idx="2634">
                        <c:v>46.472832489212593</c:v>
                      </c:pt>
                      <c:pt idx="2635">
                        <c:v>47.564555242273272</c:v>
                      </c:pt>
                      <c:pt idx="2636">
                        <c:v>46.98324297916983</c:v>
                      </c:pt>
                      <c:pt idx="2637">
                        <c:v>47.887334613756785</c:v>
                      </c:pt>
                      <c:pt idx="2638">
                        <c:v>47.897557258352876</c:v>
                      </c:pt>
                      <c:pt idx="2639">
                        <c:v>49.047766359825829</c:v>
                      </c:pt>
                      <c:pt idx="2640">
                        <c:v>51.397631885710467</c:v>
                      </c:pt>
                      <c:pt idx="2641">
                        <c:v>52.988901229754049</c:v>
                      </c:pt>
                      <c:pt idx="2642">
                        <c:v>52.964274309896894</c:v>
                      </c:pt>
                      <c:pt idx="2643">
                        <c:v>52.596905171081261</c:v>
                      </c:pt>
                      <c:pt idx="2644">
                        <c:v>52.602959742806028</c:v>
                      </c:pt>
                      <c:pt idx="2645">
                        <c:v>52.072683891648495</c:v>
                      </c:pt>
                      <c:pt idx="2646">
                        <c:v>52.084632794812975</c:v>
                      </c:pt>
                      <c:pt idx="2647">
                        <c:v>52.09056080107402</c:v>
                      </c:pt>
                      <c:pt idx="2648">
                        <c:v>52.638514453307103</c:v>
                      </c:pt>
                      <c:pt idx="2649">
                        <c:v>52.251665076338611</c:v>
                      </c:pt>
                      <c:pt idx="2650">
                        <c:v>52.247957269771192</c:v>
                      </c:pt>
                      <c:pt idx="2651">
                        <c:v>52.236213774618406</c:v>
                      </c:pt>
                      <c:pt idx="2652">
                        <c:v>52.236213774618406</c:v>
                      </c:pt>
                      <c:pt idx="2653">
                        <c:v>51.123893898731467</c:v>
                      </c:pt>
                      <c:pt idx="2654">
                        <c:v>51.670210192209431</c:v>
                      </c:pt>
                      <c:pt idx="2655">
                        <c:v>51.160940090110827</c:v>
                      </c:pt>
                      <c:pt idx="2656">
                        <c:v>50.629397251441887</c:v>
                      </c:pt>
                      <c:pt idx="2657">
                        <c:v>50.635192258104652</c:v>
                      </c:pt>
                      <c:pt idx="2658">
                        <c:v>51.178223388386563</c:v>
                      </c:pt>
                      <c:pt idx="2659">
                        <c:v>51.715114816814896</c:v>
                      </c:pt>
                      <c:pt idx="2660">
                        <c:v>51.715114816814896</c:v>
                      </c:pt>
                      <c:pt idx="2661">
                        <c:v>52.078383507871898</c:v>
                      </c:pt>
                      <c:pt idx="2662">
                        <c:v>52.078383507871898</c:v>
                      </c:pt>
                      <c:pt idx="2663">
                        <c:v>52.112008730101209</c:v>
                      </c:pt>
                      <c:pt idx="2664">
                        <c:v>51.899448820244579</c:v>
                      </c:pt>
                      <c:pt idx="2665">
                        <c:v>51.296532089624982</c:v>
                      </c:pt>
                      <c:pt idx="2666">
                        <c:v>50.935887746669756</c:v>
                      </c:pt>
                      <c:pt idx="2667">
                        <c:v>48.446524864648147</c:v>
                      </c:pt>
                      <c:pt idx="2668">
                        <c:v>47.996629641136757</c:v>
                      </c:pt>
                      <c:pt idx="2669">
                        <c:v>50.235588813615706</c:v>
                      </c:pt>
                      <c:pt idx="2670">
                        <c:v>50.245855396175948</c:v>
                      </c:pt>
                      <c:pt idx="2671">
                        <c:v>50.20901437509152</c:v>
                      </c:pt>
                      <c:pt idx="2672">
                        <c:v>50.183789611643633</c:v>
                      </c:pt>
                      <c:pt idx="2673">
                        <c:v>49.182241973563173</c:v>
                      </c:pt>
                      <c:pt idx="2674">
                        <c:v>48.086905174679508</c:v>
                      </c:pt>
                      <c:pt idx="2675">
                        <c:v>48.086905174679508</c:v>
                      </c:pt>
                      <c:pt idx="2676">
                        <c:v>48.075663891103616</c:v>
                      </c:pt>
                      <c:pt idx="2677">
                        <c:v>48.598123351332617</c:v>
                      </c:pt>
                      <c:pt idx="2678">
                        <c:v>48.567472434307909</c:v>
                      </c:pt>
                      <c:pt idx="2679">
                        <c:v>49.026299600530017</c:v>
                      </c:pt>
                      <c:pt idx="2680">
                        <c:v>48.995424580531783</c:v>
                      </c:pt>
                      <c:pt idx="2681">
                        <c:v>48.976259296765747</c:v>
                      </c:pt>
                      <c:pt idx="2682">
                        <c:v>49.483127931293225</c:v>
                      </c:pt>
                      <c:pt idx="2683">
                        <c:v>50.003443064175585</c:v>
                      </c:pt>
                      <c:pt idx="2684">
                        <c:v>49.486840500094338</c:v>
                      </c:pt>
                      <c:pt idx="2685">
                        <c:v>49.275711608608354</c:v>
                      </c:pt>
                      <c:pt idx="2686">
                        <c:v>49.223844267061679</c:v>
                      </c:pt>
                      <c:pt idx="2687">
                        <c:v>48.653174424188869</c:v>
                      </c:pt>
                      <c:pt idx="2688">
                        <c:v>49.213489715960158</c:v>
                      </c:pt>
                      <c:pt idx="2689">
                        <c:v>51.330612259566209</c:v>
                      </c:pt>
                      <c:pt idx="2690">
                        <c:v>50.773567980879804</c:v>
                      </c:pt>
                      <c:pt idx="2691">
                        <c:v>48.601966947652372</c:v>
                      </c:pt>
                      <c:pt idx="2692">
                        <c:v>49.202289783102557</c:v>
                      </c:pt>
                      <c:pt idx="2693">
                        <c:v>49.251157170992506</c:v>
                      </c:pt>
                      <c:pt idx="2694">
                        <c:v>49.281591465878904</c:v>
                      </c:pt>
                      <c:pt idx="2695">
                        <c:v>49.281591465878904</c:v>
                      </c:pt>
                      <c:pt idx="2696">
                        <c:v>49.281591465878904</c:v>
                      </c:pt>
                      <c:pt idx="2697">
                        <c:v>49.611361811326766</c:v>
                      </c:pt>
                      <c:pt idx="2698">
                        <c:v>50.15383017797199</c:v>
                      </c:pt>
                      <c:pt idx="2699">
                        <c:v>49.04508789042152</c:v>
                      </c:pt>
                      <c:pt idx="2700">
                        <c:v>49.038334742020758</c:v>
                      </c:pt>
                      <c:pt idx="2701">
                        <c:v>49.577394056988297</c:v>
                      </c:pt>
                      <c:pt idx="2702">
                        <c:v>50.10234657750545</c:v>
                      </c:pt>
                      <c:pt idx="2703">
                        <c:v>49.93575943504085</c:v>
                      </c:pt>
                      <c:pt idx="2704">
                        <c:v>49.953181097517195</c:v>
                      </c:pt>
                      <c:pt idx="2705">
                        <c:v>49.42424529455031</c:v>
                      </c:pt>
                      <c:pt idx="2706">
                        <c:v>49.42424529455031</c:v>
                      </c:pt>
                      <c:pt idx="2707">
                        <c:v>49.938730983292196</c:v>
                      </c:pt>
                      <c:pt idx="2708">
                        <c:v>49.931912571246464</c:v>
                      </c:pt>
                      <c:pt idx="2709">
                        <c:v>49.096850652902432</c:v>
                      </c:pt>
                      <c:pt idx="2710">
                        <c:v>48.018835612553666</c:v>
                      </c:pt>
                      <c:pt idx="2711">
                        <c:v>48.544256087712697</c:v>
                      </c:pt>
                      <c:pt idx="2712">
                        <c:v>48.544256087712697</c:v>
                      </c:pt>
                      <c:pt idx="2713">
                        <c:v>47.447467582094681</c:v>
                      </c:pt>
                      <c:pt idx="2714">
                        <c:v>47.447466263536825</c:v>
                      </c:pt>
                      <c:pt idx="2715">
                        <c:v>48.207197054054049</c:v>
                      </c:pt>
                      <c:pt idx="2716">
                        <c:v>48.207197054054049</c:v>
                      </c:pt>
                      <c:pt idx="2717">
                        <c:v>46.559089389858833</c:v>
                      </c:pt>
                      <c:pt idx="2718">
                        <c:v>47.106420094722175</c:v>
                      </c:pt>
                      <c:pt idx="2719">
                        <c:v>47.113436998869403</c:v>
                      </c:pt>
                      <c:pt idx="2720">
                        <c:v>47.674941672522287</c:v>
                      </c:pt>
                      <c:pt idx="2721">
                        <c:v>48.704574534988303</c:v>
                      </c:pt>
                      <c:pt idx="2722">
                        <c:v>49.24411493423321</c:v>
                      </c:pt>
                      <c:pt idx="2723">
                        <c:v>48.180975883364631</c:v>
                      </c:pt>
                      <c:pt idx="2724">
                        <c:v>48.180975883364631</c:v>
                      </c:pt>
                      <c:pt idx="2725">
                        <c:v>48.167438304714153</c:v>
                      </c:pt>
                      <c:pt idx="2726">
                        <c:v>48.692577186546529</c:v>
                      </c:pt>
                      <c:pt idx="2727">
                        <c:v>48.646525193011982</c:v>
                      </c:pt>
                      <c:pt idx="2728">
                        <c:v>47.574801592472035</c:v>
                      </c:pt>
                      <c:pt idx="2729">
                        <c:v>47.602343242402803</c:v>
                      </c:pt>
                      <c:pt idx="2730">
                        <c:v>47.602343242402803</c:v>
                      </c:pt>
                      <c:pt idx="2731">
                        <c:v>47.59538684480944</c:v>
                      </c:pt>
                      <c:pt idx="2732">
                        <c:v>47.577437448294155</c:v>
                      </c:pt>
                      <c:pt idx="2733">
                        <c:v>47.293484440740762</c:v>
                      </c:pt>
                      <c:pt idx="2734">
                        <c:v>47.293484440740762</c:v>
                      </c:pt>
                      <c:pt idx="2735">
                        <c:v>46.742032133398148</c:v>
                      </c:pt>
                      <c:pt idx="2736">
                        <c:v>46.166564200780506</c:v>
                      </c:pt>
                      <c:pt idx="2737">
                        <c:v>45.651853327167004</c:v>
                      </c:pt>
                      <c:pt idx="2738">
                        <c:v>45.68114086696167</c:v>
                      </c:pt>
                      <c:pt idx="2739">
                        <c:v>45.572857025371263</c:v>
                      </c:pt>
                      <c:pt idx="2740">
                        <c:v>45.586454544663177</c:v>
                      </c:pt>
                      <c:pt idx="2741">
                        <c:v>46.152373456686874</c:v>
                      </c:pt>
                      <c:pt idx="2742">
                        <c:v>46.148161767766375</c:v>
                      </c:pt>
                      <c:pt idx="2743">
                        <c:v>44.986388462701704</c:v>
                      </c:pt>
                      <c:pt idx="2744">
                        <c:v>46.152074388391348</c:v>
                      </c:pt>
                      <c:pt idx="2745">
                        <c:v>47.818211560990797</c:v>
                      </c:pt>
                      <c:pt idx="2746">
                        <c:v>48.311111720054548</c:v>
                      </c:pt>
                      <c:pt idx="2747">
                        <c:v>48.838159473897647</c:v>
                      </c:pt>
                      <c:pt idx="2748">
                        <c:v>47.138801257434238</c:v>
                      </c:pt>
                      <c:pt idx="2749">
                        <c:v>47.125173263382131</c:v>
                      </c:pt>
                      <c:pt idx="2750">
                        <c:v>47.129281667910206</c:v>
                      </c:pt>
                      <c:pt idx="2751">
                        <c:v>48.026647620256647</c:v>
                      </c:pt>
                      <c:pt idx="2752">
                        <c:v>49.089882014238313</c:v>
                      </c:pt>
                      <c:pt idx="2753">
                        <c:v>49.632704505888</c:v>
                      </c:pt>
                      <c:pt idx="2754">
                        <c:v>49.643130324974251</c:v>
                      </c:pt>
                      <c:pt idx="2755">
                        <c:v>49.663303385187739</c:v>
                      </c:pt>
                      <c:pt idx="2756">
                        <c:v>49.683123344932454</c:v>
                      </c:pt>
                      <c:pt idx="2757">
                        <c:v>49.684227199326912</c:v>
                      </c:pt>
                      <c:pt idx="2758">
                        <c:v>49.7030666089248</c:v>
                      </c:pt>
                      <c:pt idx="2759">
                        <c:v>49.182444966184399</c:v>
                      </c:pt>
                      <c:pt idx="2760">
                        <c:v>49.139432318566307</c:v>
                      </c:pt>
                      <c:pt idx="2761">
                        <c:v>49.690259166562221</c:v>
                      </c:pt>
                      <c:pt idx="2762">
                        <c:v>50.215181043788846</c:v>
                      </c:pt>
                      <c:pt idx="2763">
                        <c:v>50.63585631128452</c:v>
                      </c:pt>
                      <c:pt idx="2764">
                        <c:v>50.63585631128452</c:v>
                      </c:pt>
                      <c:pt idx="2765">
                        <c:v>50.63585631128452</c:v>
                      </c:pt>
                      <c:pt idx="2766">
                        <c:v>50.64172667723188</c:v>
                      </c:pt>
                      <c:pt idx="2767">
                        <c:v>50.64172667723188</c:v>
                      </c:pt>
                      <c:pt idx="2768">
                        <c:v>50.64172667723188</c:v>
                      </c:pt>
                      <c:pt idx="2769">
                        <c:v>51.010991981357549</c:v>
                      </c:pt>
                      <c:pt idx="2770">
                        <c:v>49.85204504523545</c:v>
                      </c:pt>
                      <c:pt idx="2771">
                        <c:v>49.811519577852778</c:v>
                      </c:pt>
                      <c:pt idx="2772">
                        <c:v>49.825857149301378</c:v>
                      </c:pt>
                      <c:pt idx="2773">
                        <c:v>48.661778083094489</c:v>
                      </c:pt>
                      <c:pt idx="2774">
                        <c:v>48.649093482222447</c:v>
                      </c:pt>
                      <c:pt idx="2775">
                        <c:v>47.779178217597725</c:v>
                      </c:pt>
                      <c:pt idx="2776">
                        <c:v>48.857154308688223</c:v>
                      </c:pt>
                      <c:pt idx="2777">
                        <c:v>48.300350270762259</c:v>
                      </c:pt>
                      <c:pt idx="2778">
                        <c:v>48.293667474427693</c:v>
                      </c:pt>
                      <c:pt idx="2779">
                        <c:v>48.812308679809604</c:v>
                      </c:pt>
                      <c:pt idx="2780">
                        <c:v>49.914342156840291</c:v>
                      </c:pt>
                      <c:pt idx="2781">
                        <c:v>47.449057486356615</c:v>
                      </c:pt>
                      <c:pt idx="2782">
                        <c:v>46.957446102617688</c:v>
                      </c:pt>
                      <c:pt idx="2783">
                        <c:v>48.055223184637114</c:v>
                      </c:pt>
                      <c:pt idx="2784">
                        <c:v>48.048656794267373</c:v>
                      </c:pt>
                      <c:pt idx="2785">
                        <c:v>48.045940958183273</c:v>
                      </c:pt>
                      <c:pt idx="2786">
                        <c:v>48.572258701793885</c:v>
                      </c:pt>
                      <c:pt idx="2787">
                        <c:v>47.715927787257939</c:v>
                      </c:pt>
                      <c:pt idx="2788">
                        <c:v>48.784702816771954</c:v>
                      </c:pt>
                      <c:pt idx="2789">
                        <c:v>49.316228917332928</c:v>
                      </c:pt>
                      <c:pt idx="2790">
                        <c:v>49.336906869972907</c:v>
                      </c:pt>
                      <c:pt idx="2791">
                        <c:v>49.350485981103539</c:v>
                      </c:pt>
                      <c:pt idx="2792">
                        <c:v>49.37391895176583</c:v>
                      </c:pt>
                      <c:pt idx="2793">
                        <c:v>49.810645311286947</c:v>
                      </c:pt>
                      <c:pt idx="2794">
                        <c:v>49.801262800908503</c:v>
                      </c:pt>
                      <c:pt idx="2795">
                        <c:v>49.801262800908503</c:v>
                      </c:pt>
                      <c:pt idx="2796">
                        <c:v>49.773702753217798</c:v>
                      </c:pt>
                      <c:pt idx="2797">
                        <c:v>49.766863528913568</c:v>
                      </c:pt>
                      <c:pt idx="2798">
                        <c:v>49.705567551538778</c:v>
                      </c:pt>
                      <c:pt idx="2799">
                        <c:v>49.866875979394621</c:v>
                      </c:pt>
                      <c:pt idx="2800">
                        <c:v>56.14292364381037</c:v>
                      </c:pt>
                      <c:pt idx="2801">
                        <c:v>55.50553811624664</c:v>
                      </c:pt>
                      <c:pt idx="2802">
                        <c:v>55.508496851371227</c:v>
                      </c:pt>
                      <c:pt idx="2803">
                        <c:v>54.979853642457904</c:v>
                      </c:pt>
                      <c:pt idx="2804">
                        <c:v>54.964025989803879</c:v>
                      </c:pt>
                      <c:pt idx="2805">
                        <c:v>55.799796807880924</c:v>
                      </c:pt>
                      <c:pt idx="2806">
                        <c:v>55.237339607999765</c:v>
                      </c:pt>
                      <c:pt idx="2807">
                        <c:v>55.219257066053444</c:v>
                      </c:pt>
                      <c:pt idx="2808">
                        <c:v>55.197900803841321</c:v>
                      </c:pt>
                      <c:pt idx="2809">
                        <c:v>55.169742145009408</c:v>
                      </c:pt>
                      <c:pt idx="2810">
                        <c:v>54.05191250123039</c:v>
                      </c:pt>
                      <c:pt idx="2811">
                        <c:v>53.232240822892237</c:v>
                      </c:pt>
                      <c:pt idx="2812">
                        <c:v>53.200820860222173</c:v>
                      </c:pt>
                      <c:pt idx="2813">
                        <c:v>52.054288980123346</c:v>
                      </c:pt>
                      <c:pt idx="2814">
                        <c:v>51.50931877233748</c:v>
                      </c:pt>
                      <c:pt idx="2815">
                        <c:v>51.473879096530091</c:v>
                      </c:pt>
                      <c:pt idx="2816">
                        <c:v>50.895254653987948</c:v>
                      </c:pt>
                      <c:pt idx="2817">
                        <c:v>50.752032139732528</c:v>
                      </c:pt>
                      <c:pt idx="2818">
                        <c:v>50.73339537723669</c:v>
                      </c:pt>
                      <c:pt idx="2819">
                        <c:v>47.811749511649978</c:v>
                      </c:pt>
                      <c:pt idx="2820">
                        <c:v>50.681937853018965</c:v>
                      </c:pt>
                      <c:pt idx="2821">
                        <c:v>51.855809449395473</c:v>
                      </c:pt>
                      <c:pt idx="2822">
                        <c:v>51.331426898006747</c:v>
                      </c:pt>
                      <c:pt idx="2823">
                        <c:v>50.624564742398391</c:v>
                      </c:pt>
                      <c:pt idx="2824">
                        <c:v>50.11187351969447</c:v>
                      </c:pt>
                      <c:pt idx="2825">
                        <c:v>50.165385780550778</c:v>
                      </c:pt>
                      <c:pt idx="2826">
                        <c:v>50.197451463017494</c:v>
                      </c:pt>
                      <c:pt idx="2827">
                        <c:v>50.19830633190935</c:v>
                      </c:pt>
                      <c:pt idx="2828">
                        <c:v>49.607236738175779</c:v>
                      </c:pt>
                      <c:pt idx="2829">
                        <c:v>47.171669941521763</c:v>
                      </c:pt>
                      <c:pt idx="2830">
                        <c:v>47.159749043678772</c:v>
                      </c:pt>
                      <c:pt idx="2831">
                        <c:v>47.729818253006954</c:v>
                      </c:pt>
                      <c:pt idx="2832">
                        <c:v>46.585808360907514</c:v>
                      </c:pt>
                      <c:pt idx="2833">
                        <c:v>47.119698444864113</c:v>
                      </c:pt>
                      <c:pt idx="2834">
                        <c:v>46.016782360418667</c:v>
                      </c:pt>
                      <c:pt idx="2835">
                        <c:v>45.473109381475282</c:v>
                      </c:pt>
                      <c:pt idx="2836">
                        <c:v>45.46171171083742</c:v>
                      </c:pt>
                      <c:pt idx="2837">
                        <c:v>44.944165547936116</c:v>
                      </c:pt>
                      <c:pt idx="2838">
                        <c:v>45.498644418519582</c:v>
                      </c:pt>
                      <c:pt idx="2839">
                        <c:v>52.170588736023205</c:v>
                      </c:pt>
                      <c:pt idx="2840">
                        <c:v>49.849426755365549</c:v>
                      </c:pt>
                      <c:pt idx="2841">
                        <c:v>50.591707577140831</c:v>
                      </c:pt>
                      <c:pt idx="2842">
                        <c:v>49.941050777293832</c:v>
                      </c:pt>
                      <c:pt idx="2843">
                        <c:v>48.773449605083499</c:v>
                      </c:pt>
                      <c:pt idx="2844">
                        <c:v>47.635760526397476</c:v>
                      </c:pt>
                      <c:pt idx="2845">
                        <c:v>44.251406668158495</c:v>
                      </c:pt>
                      <c:pt idx="2846">
                        <c:v>44.82554068743385</c:v>
                      </c:pt>
                      <c:pt idx="2847">
                        <c:v>45.871153426679356</c:v>
                      </c:pt>
                      <c:pt idx="2848">
                        <c:v>46.475780885935805</c:v>
                      </c:pt>
                      <c:pt idx="2849">
                        <c:v>45.907423191682739</c:v>
                      </c:pt>
                      <c:pt idx="2850">
                        <c:v>45.920452753293084</c:v>
                      </c:pt>
                      <c:pt idx="2851">
                        <c:v>45.956623523728211</c:v>
                      </c:pt>
                      <c:pt idx="2852">
                        <c:v>46.505352055954603</c:v>
                      </c:pt>
                      <c:pt idx="2853">
                        <c:v>44.812902828349543</c:v>
                      </c:pt>
                      <c:pt idx="2854">
                        <c:v>45.367095883851803</c:v>
                      </c:pt>
                      <c:pt idx="2855">
                        <c:v>45.383423635333564</c:v>
                      </c:pt>
                      <c:pt idx="2856">
                        <c:v>45.941371007304923</c:v>
                      </c:pt>
                      <c:pt idx="2857">
                        <c:v>46.502284311054936</c:v>
                      </c:pt>
                      <c:pt idx="2858">
                        <c:v>47.561949183981483</c:v>
                      </c:pt>
                      <c:pt idx="2859">
                        <c:v>47.05679101906216</c:v>
                      </c:pt>
                      <c:pt idx="2860">
                        <c:v>47.030647462323977</c:v>
                      </c:pt>
                      <c:pt idx="2861">
                        <c:v>46.435679605409113</c:v>
                      </c:pt>
                      <c:pt idx="2862">
                        <c:v>46.435679605409113</c:v>
                      </c:pt>
                      <c:pt idx="2863">
                        <c:v>45.922111751128604</c:v>
                      </c:pt>
                      <c:pt idx="2864">
                        <c:v>45.937562470627427</c:v>
                      </c:pt>
                      <c:pt idx="2865">
                        <c:v>45.590066867478811</c:v>
                      </c:pt>
                      <c:pt idx="2866">
                        <c:v>45.590066867478811</c:v>
                      </c:pt>
                      <c:pt idx="2867">
                        <c:v>45.048959518973447</c:v>
                      </c:pt>
                      <c:pt idx="2868">
                        <c:v>45.037521691823542</c:v>
                      </c:pt>
                      <c:pt idx="2869">
                        <c:v>44.491693075809131</c:v>
                      </c:pt>
                      <c:pt idx="2870">
                        <c:v>43.896022963273523</c:v>
                      </c:pt>
                      <c:pt idx="2871">
                        <c:v>44.270919557177358</c:v>
                      </c:pt>
                      <c:pt idx="2872">
                        <c:v>44.842207928211963</c:v>
                      </c:pt>
                      <c:pt idx="2873">
                        <c:v>45.389912081724162</c:v>
                      </c:pt>
                      <c:pt idx="2874">
                        <c:v>47.653392795638283</c:v>
                      </c:pt>
                      <c:pt idx="2875">
                        <c:v>52.612714834371381</c:v>
                      </c:pt>
                      <c:pt idx="2876">
                        <c:v>49.583149466661794</c:v>
                      </c:pt>
                      <c:pt idx="2877">
                        <c:v>48.545215869734079</c:v>
                      </c:pt>
                      <c:pt idx="2878">
                        <c:v>46.22897335002466</c:v>
                      </c:pt>
                      <c:pt idx="2879">
                        <c:v>46.184359357033316</c:v>
                      </c:pt>
                      <c:pt idx="2880">
                        <c:v>45.595819589831038</c:v>
                      </c:pt>
                      <c:pt idx="2881">
                        <c:v>45.581061095872599</c:v>
                      </c:pt>
                      <c:pt idx="2882">
                        <c:v>45.5661343839324</c:v>
                      </c:pt>
                      <c:pt idx="2883">
                        <c:v>45.171326186169175</c:v>
                      </c:pt>
                      <c:pt idx="2884">
                        <c:v>45.194803541106587</c:v>
                      </c:pt>
                      <c:pt idx="2885">
                        <c:v>45.761009473887846</c:v>
                      </c:pt>
                      <c:pt idx="2886">
                        <c:v>45.775587344713728</c:v>
                      </c:pt>
                      <c:pt idx="2887">
                        <c:v>45.775587344713728</c:v>
                      </c:pt>
                      <c:pt idx="2888">
                        <c:v>45.775587344713728</c:v>
                      </c:pt>
                      <c:pt idx="2889">
                        <c:v>45.451836532991294</c:v>
                      </c:pt>
                      <c:pt idx="2890">
                        <c:v>45.460168493742245</c:v>
                      </c:pt>
                      <c:pt idx="2891">
                        <c:v>45.443444741879176</c:v>
                      </c:pt>
                      <c:pt idx="2892">
                        <c:v>45.434992305104203</c:v>
                      </c:pt>
                      <c:pt idx="2893">
                        <c:v>44.87472154923455</c:v>
                      </c:pt>
                      <c:pt idx="2894">
                        <c:v>44.883236771482373</c:v>
                      </c:pt>
                      <c:pt idx="2895">
                        <c:v>44.808794879093419</c:v>
                      </c:pt>
                      <c:pt idx="2896">
                        <c:v>44.871792561563943</c:v>
                      </c:pt>
                      <c:pt idx="2897">
                        <c:v>44.855307577315131</c:v>
                      </c:pt>
                      <c:pt idx="2898">
                        <c:v>44.813045678983833</c:v>
                      </c:pt>
                      <c:pt idx="2899">
                        <c:v>44.78693604807313</c:v>
                      </c:pt>
                      <c:pt idx="2900">
                        <c:v>44.714402643334004</c:v>
                      </c:pt>
                      <c:pt idx="2901">
                        <c:v>44.276566010431559</c:v>
                      </c:pt>
                      <c:pt idx="2902">
                        <c:v>44.27058351951591</c:v>
                      </c:pt>
                      <c:pt idx="2903">
                        <c:v>44.328340404629415</c:v>
                      </c:pt>
                      <c:pt idx="2904">
                        <c:v>43.736448042288458</c:v>
                      </c:pt>
                      <c:pt idx="2905">
                        <c:v>43.139080154934945</c:v>
                      </c:pt>
                      <c:pt idx="2906">
                        <c:v>43.16748720405274</c:v>
                      </c:pt>
                      <c:pt idx="2907">
                        <c:v>43.107956137958539</c:v>
                      </c:pt>
                      <c:pt idx="2908">
                        <c:v>43.150177666605614</c:v>
                      </c:pt>
                      <c:pt idx="2909">
                        <c:v>43.103318370849252</c:v>
                      </c:pt>
                      <c:pt idx="2910">
                        <c:v>43.085572297609389</c:v>
                      </c:pt>
                      <c:pt idx="2911">
                        <c:v>44.275058369412356</c:v>
                      </c:pt>
                      <c:pt idx="2912">
                        <c:v>44.853141252657004</c:v>
                      </c:pt>
                      <c:pt idx="2913">
                        <c:v>45.110407565655429</c:v>
                      </c:pt>
                      <c:pt idx="2914">
                        <c:v>45.732773836004455</c:v>
                      </c:pt>
                      <c:pt idx="2915">
                        <c:v>45.729334354878105</c:v>
                      </c:pt>
                      <c:pt idx="2916">
                        <c:v>45.15841856753044</c:v>
                      </c:pt>
                      <c:pt idx="2917">
                        <c:v>45.062215639892379</c:v>
                      </c:pt>
                      <c:pt idx="2918">
                        <c:v>45.592916335017485</c:v>
                      </c:pt>
                      <c:pt idx="2919">
                        <c:v>44.423815074047617</c:v>
                      </c:pt>
                      <c:pt idx="2920">
                        <c:v>43.252004264222414</c:v>
                      </c:pt>
                      <c:pt idx="2921">
                        <c:v>42.127278530725093</c:v>
                      </c:pt>
                      <c:pt idx="2922">
                        <c:v>41.529626008330823</c:v>
                      </c:pt>
                      <c:pt idx="2923">
                        <c:v>40.976807822839618</c:v>
                      </c:pt>
                      <c:pt idx="2924">
                        <c:v>40.439726688789115</c:v>
                      </c:pt>
                      <c:pt idx="2925">
                        <c:v>40.004127090709211</c:v>
                      </c:pt>
                      <c:pt idx="2926">
                        <c:v>40.022820805782217</c:v>
                      </c:pt>
                      <c:pt idx="2927">
                        <c:v>40.022820805782217</c:v>
                      </c:pt>
                      <c:pt idx="2928">
                        <c:v>40.022820805782217</c:v>
                      </c:pt>
                      <c:pt idx="2929">
                        <c:v>40.022820805782217</c:v>
                      </c:pt>
                      <c:pt idx="2930">
                        <c:v>40.589124372418055</c:v>
                      </c:pt>
                      <c:pt idx="2931">
                        <c:v>41.174681082605211</c:v>
                      </c:pt>
                      <c:pt idx="2932">
                        <c:v>41.199751401383409</c:v>
                      </c:pt>
                      <c:pt idx="2933">
                        <c:v>42.344121072868802</c:v>
                      </c:pt>
                      <c:pt idx="2934">
                        <c:v>42.914059143597001</c:v>
                      </c:pt>
                      <c:pt idx="2935">
                        <c:v>42.920591421155549</c:v>
                      </c:pt>
                      <c:pt idx="2936">
                        <c:v>43.456808472718805</c:v>
                      </c:pt>
                      <c:pt idx="2937">
                        <c:v>43.681016859340986</c:v>
                      </c:pt>
                      <c:pt idx="2938">
                        <c:v>44.249476755455703</c:v>
                      </c:pt>
                      <c:pt idx="2939">
                        <c:v>44.264682857046083</c:v>
                      </c:pt>
                      <c:pt idx="2940">
                        <c:v>45.457323870675076</c:v>
                      </c:pt>
                      <c:pt idx="2941">
                        <c:v>45.980170949689139</c:v>
                      </c:pt>
                      <c:pt idx="2942">
                        <c:v>46.559501944569085</c:v>
                      </c:pt>
                      <c:pt idx="2943">
                        <c:v>47.422032876845869</c:v>
                      </c:pt>
                      <c:pt idx="2944">
                        <c:v>47.94935877237355</c:v>
                      </c:pt>
                      <c:pt idx="2945">
                        <c:v>48.459712613403475</c:v>
                      </c:pt>
                      <c:pt idx="2946">
                        <c:v>48.440895860406712</c:v>
                      </c:pt>
                      <c:pt idx="2947">
                        <c:v>48.421773579374957</c:v>
                      </c:pt>
                      <c:pt idx="2948">
                        <c:v>48.960156489555921</c:v>
                      </c:pt>
                      <c:pt idx="2949">
                        <c:v>49.079080318392975</c:v>
                      </c:pt>
                      <c:pt idx="2950">
                        <c:v>48.541085813252607</c:v>
                      </c:pt>
                      <c:pt idx="2951">
                        <c:v>48.555445304377223</c:v>
                      </c:pt>
                      <c:pt idx="2952">
                        <c:v>48.406383557706121</c:v>
                      </c:pt>
                      <c:pt idx="2953">
                        <c:v>47.822724274786559</c:v>
                      </c:pt>
                      <c:pt idx="2954">
                        <c:v>46.198466771995122</c:v>
                      </c:pt>
                      <c:pt idx="2955">
                        <c:v>45.947109046789251</c:v>
                      </c:pt>
                      <c:pt idx="2956">
                        <c:v>46.093328808516141</c:v>
                      </c:pt>
                      <c:pt idx="2957">
                        <c:v>46.216419310072617</c:v>
                      </c:pt>
                      <c:pt idx="2958">
                        <c:v>45.762987181802714</c:v>
                      </c:pt>
                      <c:pt idx="2959">
                        <c:v>46.356029201777346</c:v>
                      </c:pt>
                      <c:pt idx="2960">
                        <c:v>46.369014979961491</c:v>
                      </c:pt>
                      <c:pt idx="2961">
                        <c:v>46.865498615646011</c:v>
                      </c:pt>
                      <c:pt idx="2962">
                        <c:v>47.41725458807106</c:v>
                      </c:pt>
                      <c:pt idx="2963">
                        <c:v>46.820597553858974</c:v>
                      </c:pt>
                      <c:pt idx="2964">
                        <c:v>46.207008021459707</c:v>
                      </c:pt>
                      <c:pt idx="2965">
                        <c:v>45.609171550125268</c:v>
                      </c:pt>
                      <c:pt idx="2966">
                        <c:v>45.549793612657773</c:v>
                      </c:pt>
                      <c:pt idx="2967">
                        <c:v>45.223280201326311</c:v>
                      </c:pt>
                      <c:pt idx="2968">
                        <c:v>45.756470791126119</c:v>
                      </c:pt>
                      <c:pt idx="2969">
                        <c:v>46.259735386727648</c:v>
                      </c:pt>
                      <c:pt idx="2970">
                        <c:v>46.250166768689233</c:v>
                      </c:pt>
                      <c:pt idx="2971">
                        <c:v>46.794596337052894</c:v>
                      </c:pt>
                      <c:pt idx="2972">
                        <c:v>46.794596337052894</c:v>
                      </c:pt>
                      <c:pt idx="2973">
                        <c:v>47.037817525307027</c:v>
                      </c:pt>
                      <c:pt idx="2974">
                        <c:v>47.610987225170597</c:v>
                      </c:pt>
                      <c:pt idx="2975">
                        <c:v>48.174855978362132</c:v>
                      </c:pt>
                      <c:pt idx="2976">
                        <c:v>48.214374504794719</c:v>
                      </c:pt>
                      <c:pt idx="2977">
                        <c:v>48.224470332849229</c:v>
                      </c:pt>
                      <c:pt idx="2978">
                        <c:v>48.224468620454012</c:v>
                      </c:pt>
                      <c:pt idx="2979">
                        <c:v>48.334125412747738</c:v>
                      </c:pt>
                      <c:pt idx="2980">
                        <c:v>48.337069266882487</c:v>
                      </c:pt>
                      <c:pt idx="2981">
                        <c:v>48.392785388025366</c:v>
                      </c:pt>
                      <c:pt idx="2982">
                        <c:v>48.406191812566057</c:v>
                      </c:pt>
                      <c:pt idx="2983">
                        <c:v>47.83882488461213</c:v>
                      </c:pt>
                      <c:pt idx="2984">
                        <c:v>46.701861132778909</c:v>
                      </c:pt>
                      <c:pt idx="2985">
                        <c:v>46.640490017387663</c:v>
                      </c:pt>
                      <c:pt idx="2986">
                        <c:v>46.634923169590024</c:v>
                      </c:pt>
                      <c:pt idx="2987">
                        <c:v>47.184915948847383</c:v>
                      </c:pt>
                      <c:pt idx="2988">
                        <c:v>47.757866462547653</c:v>
                      </c:pt>
                      <c:pt idx="2989">
                        <c:v>47.748888267118325</c:v>
                      </c:pt>
                      <c:pt idx="2990">
                        <c:v>48.32650162096219</c:v>
                      </c:pt>
                      <c:pt idx="2991">
                        <c:v>48.358838515395213</c:v>
                      </c:pt>
                      <c:pt idx="2992">
                        <c:v>48.354271503216403</c:v>
                      </c:pt>
                      <c:pt idx="2993">
                        <c:v>48.340117404989513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9C33-43C6-A0B6-CD8D89258316}"/>
                  </c:ext>
                </c:extLst>
              </c15:ser>
            </c15:filteredLineSeries>
            <c15:filteredLine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Sheet1!$T$1</c15:sqref>
                        </c15:formulaRef>
                      </c:ext>
                    </c:extLst>
                    <c:strCache>
                      <c:ptCount val="1"/>
                      <c:pt idx="0">
                        <c:v>GALAT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Sheet1!$T$2:$T$2996</c15:sqref>
                        </c15:formulaRef>
                      </c:ext>
                    </c:extLst>
                    <c:numCache>
                      <c:formatCode>#,##0</c:formatCode>
                      <c:ptCount val="2995"/>
                      <c:pt idx="0">
                        <c:v>11.30818810760708</c:v>
                      </c:pt>
                      <c:pt idx="1">
                        <c:v>11.343824693815435</c:v>
                      </c:pt>
                      <c:pt idx="2">
                        <c:v>13.032122369160604</c:v>
                      </c:pt>
                      <c:pt idx="3">
                        <c:v>15.875405568398591</c:v>
                      </c:pt>
                      <c:pt idx="4">
                        <c:v>16.924205568398591</c:v>
                      </c:pt>
                      <c:pt idx="5">
                        <c:v>15.319390793025406</c:v>
                      </c:pt>
                      <c:pt idx="6">
                        <c:v>14.701134517086892</c:v>
                      </c:pt>
                      <c:pt idx="7">
                        <c:v>10.672190793025408</c:v>
                      </c:pt>
                      <c:pt idx="8">
                        <c:v>10.667804676687375</c:v>
                      </c:pt>
                      <c:pt idx="9">
                        <c:v>10.667804676687375</c:v>
                      </c:pt>
                      <c:pt idx="10">
                        <c:v>12.810015052039255</c:v>
                      </c:pt>
                      <c:pt idx="11">
                        <c:v>15.849372679367143</c:v>
                      </c:pt>
                      <c:pt idx="12">
                        <c:v>16.889979764232962</c:v>
                      </c:pt>
                      <c:pt idx="13">
                        <c:v>16.873785638121213</c:v>
                      </c:pt>
                      <c:pt idx="14">
                        <c:v>15.217586057379521</c:v>
                      </c:pt>
                      <c:pt idx="15">
                        <c:v>12.994896093095683</c:v>
                      </c:pt>
                      <c:pt idx="16">
                        <c:v>13.013263777318478</c:v>
                      </c:pt>
                      <c:pt idx="17">
                        <c:v>13.821493502155434</c:v>
                      </c:pt>
                      <c:pt idx="18">
                        <c:v>15.432114748447788</c:v>
                      </c:pt>
                      <c:pt idx="19">
                        <c:v>17.038282650271107</c:v>
                      </c:pt>
                      <c:pt idx="20">
                        <c:v>15.988982650271105</c:v>
                      </c:pt>
                      <c:pt idx="21">
                        <c:v>14.870082650271108</c:v>
                      </c:pt>
                      <c:pt idx="22">
                        <c:v>14.842953582989949</c:v>
                      </c:pt>
                      <c:pt idx="23">
                        <c:v>11.13883535280047</c:v>
                      </c:pt>
                      <c:pt idx="24">
                        <c:v>11.113854917040136</c:v>
                      </c:pt>
                      <c:pt idx="25">
                        <c:v>10.56465895379047</c:v>
                      </c:pt>
                      <c:pt idx="26">
                        <c:v>10.041058953790468</c:v>
                      </c:pt>
                      <c:pt idx="27">
                        <c:v>10.059342219150757</c:v>
                      </c:pt>
                      <c:pt idx="28">
                        <c:v>10.078520293764107</c:v>
                      </c:pt>
                      <c:pt idx="29">
                        <c:v>10.90795223813852</c:v>
                      </c:pt>
                      <c:pt idx="30">
                        <c:v>12.019899297234964</c:v>
                      </c:pt>
                      <c:pt idx="31">
                        <c:v>20.720462128027542</c:v>
                      </c:pt>
                      <c:pt idx="32">
                        <c:v>16.939184556045447</c:v>
                      </c:pt>
                      <c:pt idx="33">
                        <c:v>17.463884556045443</c:v>
                      </c:pt>
                      <c:pt idx="34">
                        <c:v>16.363661858412904</c:v>
                      </c:pt>
                      <c:pt idx="35">
                        <c:v>15.84757162385327</c:v>
                      </c:pt>
                      <c:pt idx="36">
                        <c:v>15.347772174115953</c:v>
                      </c:pt>
                      <c:pt idx="37">
                        <c:v>15.858477190276545</c:v>
                      </c:pt>
                      <c:pt idx="38">
                        <c:v>15.83310059949018</c:v>
                      </c:pt>
                      <c:pt idx="39">
                        <c:v>15.254153553982604</c:v>
                      </c:pt>
                      <c:pt idx="40">
                        <c:v>14.79710976284683</c:v>
                      </c:pt>
                      <c:pt idx="41">
                        <c:v>14.79710976284683</c:v>
                      </c:pt>
                      <c:pt idx="42">
                        <c:v>15.317046844934325</c:v>
                      </c:pt>
                      <c:pt idx="43">
                        <c:v>14.281757879533444</c:v>
                      </c:pt>
                      <c:pt idx="44">
                        <c:v>13.698940186222131</c:v>
                      </c:pt>
                      <c:pt idx="45">
                        <c:v>12.300208433945109</c:v>
                      </c:pt>
                      <c:pt idx="46">
                        <c:v>8.172158540762581</c:v>
                      </c:pt>
                      <c:pt idx="47">
                        <c:v>9.6622620473883245</c:v>
                      </c:pt>
                      <c:pt idx="48">
                        <c:v>6.9019819971184546</c:v>
                      </c:pt>
                      <c:pt idx="49">
                        <c:v>5.8471039659997714</c:v>
                      </c:pt>
                      <c:pt idx="50">
                        <c:v>6.3953969494825742</c:v>
                      </c:pt>
                      <c:pt idx="51">
                        <c:v>5.885420901704947</c:v>
                      </c:pt>
                      <c:pt idx="52">
                        <c:v>7.9589579497383482</c:v>
                      </c:pt>
                      <c:pt idx="53">
                        <c:v>7.9546667721161342</c:v>
                      </c:pt>
                      <c:pt idx="54">
                        <c:v>7.9546667721161342</c:v>
                      </c:pt>
                      <c:pt idx="55">
                        <c:v>5.9511233599374904</c:v>
                      </c:pt>
                      <c:pt idx="56">
                        <c:v>7.4546310208458735</c:v>
                      </c:pt>
                      <c:pt idx="57">
                        <c:v>8.0288405867080286</c:v>
                      </c:pt>
                      <c:pt idx="58">
                        <c:v>8.239399190313506</c:v>
                      </c:pt>
                      <c:pt idx="59">
                        <c:v>8.2166249189076481</c:v>
                      </c:pt>
                      <c:pt idx="60">
                        <c:v>11.199266952539851</c:v>
                      </c:pt>
                      <c:pt idx="61">
                        <c:v>11.68309893409188</c:v>
                      </c:pt>
                      <c:pt idx="62">
                        <c:v>11.158598934091884</c:v>
                      </c:pt>
                      <c:pt idx="63">
                        <c:v>7.8412552622486444</c:v>
                      </c:pt>
                      <c:pt idx="64">
                        <c:v>8.1504961269185685</c:v>
                      </c:pt>
                      <c:pt idx="65">
                        <c:v>6.5505336137076213</c:v>
                      </c:pt>
                      <c:pt idx="66">
                        <c:v>8.150100947694412</c:v>
                      </c:pt>
                      <c:pt idx="67">
                        <c:v>8.1050736649876782</c:v>
                      </c:pt>
                      <c:pt idx="68">
                        <c:v>7.0260066380035866</c:v>
                      </c:pt>
                      <c:pt idx="69">
                        <c:v>7.0979325460229603</c:v>
                      </c:pt>
                      <c:pt idx="70">
                        <c:v>7.1407791475464464</c:v>
                      </c:pt>
                      <c:pt idx="71">
                        <c:v>8.153346546611175</c:v>
                      </c:pt>
                      <c:pt idx="72">
                        <c:v>7.0696307395951408</c:v>
                      </c:pt>
                      <c:pt idx="73">
                        <c:v>6.5354438738226648</c:v>
                      </c:pt>
                      <c:pt idx="74">
                        <c:v>8.811413558836577</c:v>
                      </c:pt>
                      <c:pt idx="75">
                        <c:v>7.6746251562540877</c:v>
                      </c:pt>
                      <c:pt idx="76">
                        <c:v>8.4164220401688468</c:v>
                      </c:pt>
                      <c:pt idx="77">
                        <c:v>6.7753183378523048</c:v>
                      </c:pt>
                      <c:pt idx="78">
                        <c:v>5.8295881502955851</c:v>
                      </c:pt>
                      <c:pt idx="79">
                        <c:v>5.3639475373267658</c:v>
                      </c:pt>
                      <c:pt idx="80">
                        <c:v>5.3755547944560433</c:v>
                      </c:pt>
                      <c:pt idx="81">
                        <c:v>5.3369828609707781</c:v>
                      </c:pt>
                      <c:pt idx="82">
                        <c:v>8.542531063753998</c:v>
                      </c:pt>
                      <c:pt idx="83">
                        <c:v>13.660248380967943</c:v>
                      </c:pt>
                      <c:pt idx="84">
                        <c:v>11.972269703531403</c:v>
                      </c:pt>
                      <c:pt idx="85">
                        <c:v>11.448032968262162</c:v>
                      </c:pt>
                      <c:pt idx="86">
                        <c:v>10.441197058054769</c:v>
                      </c:pt>
                      <c:pt idx="87">
                        <c:v>9.9129269557683983</c:v>
                      </c:pt>
                      <c:pt idx="88">
                        <c:v>8.2865972080938874</c:v>
                      </c:pt>
                      <c:pt idx="89">
                        <c:v>9.8807536978219161</c:v>
                      </c:pt>
                      <c:pt idx="90">
                        <c:v>9.2469919067726138</c:v>
                      </c:pt>
                      <c:pt idx="91">
                        <c:v>9.7854397480834479</c:v>
                      </c:pt>
                      <c:pt idx="92">
                        <c:v>10.380799333829444</c:v>
                      </c:pt>
                      <c:pt idx="93">
                        <c:v>10.405123883090525</c:v>
                      </c:pt>
                      <c:pt idx="94">
                        <c:v>10.087505638387533</c:v>
                      </c:pt>
                      <c:pt idx="95">
                        <c:v>8.9721660669542089</c:v>
                      </c:pt>
                      <c:pt idx="96">
                        <c:v>9.1564081567314091</c:v>
                      </c:pt>
                      <c:pt idx="97">
                        <c:v>9.7082199632546491</c:v>
                      </c:pt>
                      <c:pt idx="98">
                        <c:v>9.4845223724380361</c:v>
                      </c:pt>
                      <c:pt idx="99">
                        <c:v>8.8682655326398248</c:v>
                      </c:pt>
                      <c:pt idx="100">
                        <c:v>8.9447134782064452</c:v>
                      </c:pt>
                      <c:pt idx="101">
                        <c:v>8.9493683037758061</c:v>
                      </c:pt>
                      <c:pt idx="102">
                        <c:v>8.9763126356012961</c:v>
                      </c:pt>
                      <c:pt idx="103">
                        <c:v>7.9081515963757525</c:v>
                      </c:pt>
                      <c:pt idx="104">
                        <c:v>7.8929444066522905</c:v>
                      </c:pt>
                      <c:pt idx="105">
                        <c:v>10.415273607502201</c:v>
                      </c:pt>
                      <c:pt idx="106">
                        <c:v>10.775711012899649</c:v>
                      </c:pt>
                      <c:pt idx="107">
                        <c:v>11.285036800197894</c:v>
                      </c:pt>
                      <c:pt idx="108">
                        <c:v>8.6259714613326537</c:v>
                      </c:pt>
                      <c:pt idx="109">
                        <c:v>9.1766784045785315</c:v>
                      </c:pt>
                      <c:pt idx="110">
                        <c:v>8.6637346101961867</c:v>
                      </c:pt>
                      <c:pt idx="111">
                        <c:v>8.6530784045785367</c:v>
                      </c:pt>
                      <c:pt idx="112">
                        <c:v>8.9625911282836626</c:v>
                      </c:pt>
                      <c:pt idx="113">
                        <c:v>8.956563925922346</c:v>
                      </c:pt>
                      <c:pt idx="114">
                        <c:v>8.9610880928470209</c:v>
                      </c:pt>
                      <c:pt idx="115">
                        <c:v>8.9550970881757479</c:v>
                      </c:pt>
                      <c:pt idx="116">
                        <c:v>8.9713024941852311</c:v>
                      </c:pt>
                      <c:pt idx="117">
                        <c:v>10.661169238932466</c:v>
                      </c:pt>
                      <c:pt idx="118">
                        <c:v>11.55096380148246</c:v>
                      </c:pt>
                      <c:pt idx="119">
                        <c:v>14.874057643196572</c:v>
                      </c:pt>
                      <c:pt idx="120">
                        <c:v>15.485154475146288</c:v>
                      </c:pt>
                      <c:pt idx="121">
                        <c:v>17.118105012355088</c:v>
                      </c:pt>
                      <c:pt idx="122">
                        <c:v>16.580893933411936</c:v>
                      </c:pt>
                      <c:pt idx="123">
                        <c:v>16.540036321864065</c:v>
                      </c:pt>
                      <c:pt idx="124">
                        <c:v>16.434118008145447</c:v>
                      </c:pt>
                      <c:pt idx="125">
                        <c:v>15.868005415073618</c:v>
                      </c:pt>
                      <c:pt idx="126">
                        <c:v>30.406220248189406</c:v>
                      </c:pt>
                      <c:pt idx="127">
                        <c:v>29.606486504718958</c:v>
                      </c:pt>
                      <c:pt idx="128">
                        <c:v>43.381674020172795</c:v>
                      </c:pt>
                      <c:pt idx="129">
                        <c:v>46.214424701919555</c:v>
                      </c:pt>
                      <c:pt idx="130">
                        <c:v>18.117492423428061</c:v>
                      </c:pt>
                      <c:pt idx="131">
                        <c:v>10.707000023521111</c:v>
                      </c:pt>
                      <c:pt idx="132">
                        <c:v>8.4241812721551241</c:v>
                      </c:pt>
                      <c:pt idx="133">
                        <c:v>7.3977938851651501</c:v>
                      </c:pt>
                      <c:pt idx="134">
                        <c:v>11.380496767064436</c:v>
                      </c:pt>
                      <c:pt idx="135">
                        <c:v>12.079793944250063</c:v>
                      </c:pt>
                      <c:pt idx="136">
                        <c:v>15.909045477446746</c:v>
                      </c:pt>
                      <c:pt idx="137">
                        <c:v>9.0589522933084936</c:v>
                      </c:pt>
                      <c:pt idx="138">
                        <c:v>9.9266178511223941</c:v>
                      </c:pt>
                      <c:pt idx="139">
                        <c:v>9.3535818534786301</c:v>
                      </c:pt>
                      <c:pt idx="140">
                        <c:v>11.99110341018288</c:v>
                      </c:pt>
                      <c:pt idx="141">
                        <c:v>11.534594260369893</c:v>
                      </c:pt>
                      <c:pt idx="142">
                        <c:v>11.614823985046947</c:v>
                      </c:pt>
                      <c:pt idx="143">
                        <c:v>11.624672816850506</c:v>
                      </c:pt>
                      <c:pt idx="144">
                        <c:v>12.294900331586462</c:v>
                      </c:pt>
                      <c:pt idx="145">
                        <c:v>13.377686683060084</c:v>
                      </c:pt>
                      <c:pt idx="146">
                        <c:v>13.399298013987639</c:v>
                      </c:pt>
                      <c:pt idx="147">
                        <c:v>13.941989006529063</c:v>
                      </c:pt>
                      <c:pt idx="148">
                        <c:v>12.513064329651066</c:v>
                      </c:pt>
                      <c:pt idx="149">
                        <c:v>14.098331434927772</c:v>
                      </c:pt>
                      <c:pt idx="150">
                        <c:v>14.098331434927772</c:v>
                      </c:pt>
                      <c:pt idx="151">
                        <c:v>13.562194347007242</c:v>
                      </c:pt>
                      <c:pt idx="152">
                        <c:v>13.031526057678406</c:v>
                      </c:pt>
                      <c:pt idx="153">
                        <c:v>13.024796524077772</c:v>
                      </c:pt>
                      <c:pt idx="154">
                        <c:v>13.337638637353244</c:v>
                      </c:pt>
                      <c:pt idx="155">
                        <c:v>13.330981529647836</c:v>
                      </c:pt>
                      <c:pt idx="156">
                        <c:v>13.330981529647836</c:v>
                      </c:pt>
                      <c:pt idx="157">
                        <c:v>13.330981529647836</c:v>
                      </c:pt>
                      <c:pt idx="158">
                        <c:v>14.985003147460255</c:v>
                      </c:pt>
                      <c:pt idx="159">
                        <c:v>15.999535002882247</c:v>
                      </c:pt>
                      <c:pt idx="160">
                        <c:v>16.264289541741611</c:v>
                      </c:pt>
                      <c:pt idx="161">
                        <c:v>15.752103413826248</c:v>
                      </c:pt>
                      <c:pt idx="162">
                        <c:v>14.721989969483552</c:v>
                      </c:pt>
                      <c:pt idx="163">
                        <c:v>15.246089969483556</c:v>
                      </c:pt>
                      <c:pt idx="164">
                        <c:v>15.756901151026454</c:v>
                      </c:pt>
                      <c:pt idx="165">
                        <c:v>16.286085679742762</c:v>
                      </c:pt>
                      <c:pt idx="166">
                        <c:v>15.514662422106838</c:v>
                      </c:pt>
                      <c:pt idx="167">
                        <c:v>14.98382714909232</c:v>
                      </c:pt>
                      <c:pt idx="168">
                        <c:v>13.916977676281888</c:v>
                      </c:pt>
                      <c:pt idx="169">
                        <c:v>13.32964139120007</c:v>
                      </c:pt>
                      <c:pt idx="170">
                        <c:v>13.32964139120007</c:v>
                      </c:pt>
                      <c:pt idx="171">
                        <c:v>12.7861565496545</c:v>
                      </c:pt>
                      <c:pt idx="172">
                        <c:v>13.046245366962246</c:v>
                      </c:pt>
                      <c:pt idx="173">
                        <c:v>13.63836104052001</c:v>
                      </c:pt>
                      <c:pt idx="174">
                        <c:v>13.6503013157038</c:v>
                      </c:pt>
                      <c:pt idx="175">
                        <c:v>14.155690085824951</c:v>
                      </c:pt>
                      <c:pt idx="176">
                        <c:v>14.155690085824951</c:v>
                      </c:pt>
                      <c:pt idx="177">
                        <c:v>14.155690085824951</c:v>
                      </c:pt>
                      <c:pt idx="178">
                        <c:v>13.298938981859635</c:v>
                      </c:pt>
                      <c:pt idx="179">
                        <c:v>13.287231416926396</c:v>
                      </c:pt>
                      <c:pt idx="180">
                        <c:v>13.287231416926396</c:v>
                      </c:pt>
                      <c:pt idx="181">
                        <c:v>15.539460068323308</c:v>
                      </c:pt>
                      <c:pt idx="182">
                        <c:v>17.211390077188298</c:v>
                      </c:pt>
                      <c:pt idx="183">
                        <c:v>16.657245284706335</c:v>
                      </c:pt>
                      <c:pt idx="184">
                        <c:v>14.099472046470162</c:v>
                      </c:pt>
                      <c:pt idx="185">
                        <c:v>14.141478723701283</c:v>
                      </c:pt>
                      <c:pt idx="186">
                        <c:v>13.099477965586821</c:v>
                      </c:pt>
                      <c:pt idx="187">
                        <c:v>13.643805234636687</c:v>
                      </c:pt>
                      <c:pt idx="188">
                        <c:v>12.510696245439455</c:v>
                      </c:pt>
                      <c:pt idx="189">
                        <c:v>11.951566601220875</c:v>
                      </c:pt>
                      <c:pt idx="190">
                        <c:v>11.776736573362975</c:v>
                      </c:pt>
                      <c:pt idx="191">
                        <c:v>11.769621063292036</c:v>
                      </c:pt>
                      <c:pt idx="192">
                        <c:v>10.693964766984138</c:v>
                      </c:pt>
                      <c:pt idx="193">
                        <c:v>10.158882567710826</c:v>
                      </c:pt>
                      <c:pt idx="194">
                        <c:v>10.196849989087774</c:v>
                      </c:pt>
                      <c:pt idx="195">
                        <c:v>10.179167626458408</c:v>
                      </c:pt>
                      <c:pt idx="196">
                        <c:v>10.406080646005229</c:v>
                      </c:pt>
                      <c:pt idx="197">
                        <c:v>8.1722571138218498</c:v>
                      </c:pt>
                      <c:pt idx="198">
                        <c:v>8.1702657814619641</c:v>
                      </c:pt>
                      <c:pt idx="199">
                        <c:v>8.8433169938985188</c:v>
                      </c:pt>
                      <c:pt idx="200">
                        <c:v>48.202616051652939</c:v>
                      </c:pt>
                      <c:pt idx="201">
                        <c:v>51.643575978412755</c:v>
                      </c:pt>
                      <c:pt idx="202">
                        <c:v>32.024221295336062</c:v>
                      </c:pt>
                      <c:pt idx="203">
                        <c:v>28.043064916782413</c:v>
                      </c:pt>
                      <c:pt idx="204">
                        <c:v>24.889142724444341</c:v>
                      </c:pt>
                      <c:pt idx="205">
                        <c:v>14.920548218834213</c:v>
                      </c:pt>
                      <c:pt idx="206">
                        <c:v>3.1115938310476494</c:v>
                      </c:pt>
                      <c:pt idx="207">
                        <c:v>8.1817635195191087</c:v>
                      </c:pt>
                      <c:pt idx="208">
                        <c:v>1.7936834357399007</c:v>
                      </c:pt>
                      <c:pt idx="209">
                        <c:v>4.2738888521671825</c:v>
                      </c:pt>
                      <c:pt idx="210">
                        <c:v>5.8714954447471044</c:v>
                      </c:pt>
                      <c:pt idx="211">
                        <c:v>6.9763781053440823</c:v>
                      </c:pt>
                      <c:pt idx="212">
                        <c:v>7.0080172347939182</c:v>
                      </c:pt>
                      <c:pt idx="213">
                        <c:v>7.5443575568450782</c:v>
                      </c:pt>
                      <c:pt idx="214">
                        <c:v>7.6590171653313632</c:v>
                      </c:pt>
                      <c:pt idx="215">
                        <c:v>8.233856994468276</c:v>
                      </c:pt>
                      <c:pt idx="216">
                        <c:v>8.2404991680433426</c:v>
                      </c:pt>
                      <c:pt idx="217">
                        <c:v>8.7832264780461387</c:v>
                      </c:pt>
                      <c:pt idx="218">
                        <c:v>9.924192389194765</c:v>
                      </c:pt>
                      <c:pt idx="219">
                        <c:v>9.3570079062147968</c:v>
                      </c:pt>
                      <c:pt idx="220">
                        <c:v>8.6007861374622507</c:v>
                      </c:pt>
                      <c:pt idx="221">
                        <c:v>8.6007861374622507</c:v>
                      </c:pt>
                      <c:pt idx="222">
                        <c:v>8.6007861374622507</c:v>
                      </c:pt>
                      <c:pt idx="223">
                        <c:v>9.1373396940461902</c:v>
                      </c:pt>
                      <c:pt idx="224">
                        <c:v>9.1373396940461902</c:v>
                      </c:pt>
                      <c:pt idx="225">
                        <c:v>8.6239540374246388</c:v>
                      </c:pt>
                      <c:pt idx="226">
                        <c:v>9.1497932902104111</c:v>
                      </c:pt>
                      <c:pt idx="227">
                        <c:v>9.1458940377655011</c:v>
                      </c:pt>
                      <c:pt idx="228">
                        <c:v>9.1351096828353491</c:v>
                      </c:pt>
                      <c:pt idx="229">
                        <c:v>9.1060018093730832</c:v>
                      </c:pt>
                      <c:pt idx="230">
                        <c:v>9.099217548142839</c:v>
                      </c:pt>
                      <c:pt idx="231">
                        <c:v>9.6061375315327737</c:v>
                      </c:pt>
                      <c:pt idx="232">
                        <c:v>9.5436155449490911</c:v>
                      </c:pt>
                      <c:pt idx="233">
                        <c:v>10.072908938301254</c:v>
                      </c:pt>
                      <c:pt idx="234">
                        <c:v>10.037379332656982</c:v>
                      </c:pt>
                      <c:pt idx="235">
                        <c:v>9.4909312929077174</c:v>
                      </c:pt>
                      <c:pt idx="236">
                        <c:v>8.938619713394111</c:v>
                      </c:pt>
                      <c:pt idx="237">
                        <c:v>8.938619713394111</c:v>
                      </c:pt>
                      <c:pt idx="238">
                        <c:v>7.9790907466326786</c:v>
                      </c:pt>
                      <c:pt idx="239">
                        <c:v>7.4516034547250598</c:v>
                      </c:pt>
                      <c:pt idx="240">
                        <c:v>7.4420552598588259</c:v>
                      </c:pt>
                      <c:pt idx="241">
                        <c:v>8.5359256063431985</c:v>
                      </c:pt>
                      <c:pt idx="242">
                        <c:v>9.0506356954341882</c:v>
                      </c:pt>
                      <c:pt idx="243">
                        <c:v>9.540381405541396</c:v>
                      </c:pt>
                      <c:pt idx="244">
                        <c:v>9.6415163232774503</c:v>
                      </c:pt>
                      <c:pt idx="245">
                        <c:v>9.067867052991943</c:v>
                      </c:pt>
                      <c:pt idx="246">
                        <c:v>8.5293492980878796</c:v>
                      </c:pt>
                      <c:pt idx="247">
                        <c:v>8.5107895628781947</c:v>
                      </c:pt>
                      <c:pt idx="248">
                        <c:v>9.1365903498914207</c:v>
                      </c:pt>
                      <c:pt idx="249">
                        <c:v>8.0755709200655375</c:v>
                      </c:pt>
                      <c:pt idx="250">
                        <c:v>8.3554131281819224</c:v>
                      </c:pt>
                      <c:pt idx="251">
                        <c:v>8.3554131281819224</c:v>
                      </c:pt>
                      <c:pt idx="252">
                        <c:v>8.3641032977161913</c:v>
                      </c:pt>
                      <c:pt idx="253">
                        <c:v>7.8489484657769992</c:v>
                      </c:pt>
                      <c:pt idx="254">
                        <c:v>7.8577493437695836</c:v>
                      </c:pt>
                      <c:pt idx="255">
                        <c:v>8.3816493437695812</c:v>
                      </c:pt>
                      <c:pt idx="256">
                        <c:v>8.9162539568016257</c:v>
                      </c:pt>
                      <c:pt idx="257">
                        <c:v>9.9758582454581131</c:v>
                      </c:pt>
                      <c:pt idx="258">
                        <c:v>10.512683414244776</c:v>
                      </c:pt>
                      <c:pt idx="259">
                        <c:v>8.9580726958449972</c:v>
                      </c:pt>
                      <c:pt idx="260">
                        <c:v>8.9855089859985853</c:v>
                      </c:pt>
                      <c:pt idx="261">
                        <c:v>8.4856094812134089</c:v>
                      </c:pt>
                      <c:pt idx="262">
                        <c:v>8.8241256977951821</c:v>
                      </c:pt>
                      <c:pt idx="263">
                        <c:v>9.3922823922321967</c:v>
                      </c:pt>
                      <c:pt idx="264">
                        <c:v>11.543564398158097</c:v>
                      </c:pt>
                      <c:pt idx="265">
                        <c:v>13.152064398158103</c:v>
                      </c:pt>
                      <c:pt idx="266">
                        <c:v>12.61277539367957</c:v>
                      </c:pt>
                      <c:pt idx="267">
                        <c:v>10.412590508442257</c:v>
                      </c:pt>
                      <c:pt idx="268">
                        <c:v>10.616099236320778</c:v>
                      </c:pt>
                      <c:pt idx="269">
                        <c:v>11.159738485328461</c:v>
                      </c:pt>
                      <c:pt idx="270">
                        <c:v>11.693378610103537</c:v>
                      </c:pt>
                      <c:pt idx="271">
                        <c:v>12.796044640666423</c:v>
                      </c:pt>
                      <c:pt idx="272">
                        <c:v>12.805674056480861</c:v>
                      </c:pt>
                      <c:pt idx="273">
                        <c:v>12.833947276346244</c:v>
                      </c:pt>
                      <c:pt idx="274">
                        <c:v>12.568509122030662</c:v>
                      </c:pt>
                      <c:pt idx="275">
                        <c:v>12.632626874507693</c:v>
                      </c:pt>
                      <c:pt idx="276">
                        <c:v>10.332917069408687</c:v>
                      </c:pt>
                      <c:pt idx="277">
                        <c:v>12.555172755793748</c:v>
                      </c:pt>
                      <c:pt idx="278">
                        <c:v>13.604272755793751</c:v>
                      </c:pt>
                      <c:pt idx="279">
                        <c:v>14.618009817167753</c:v>
                      </c:pt>
                      <c:pt idx="280">
                        <c:v>12.703647357081479</c:v>
                      </c:pt>
                      <c:pt idx="281">
                        <c:v>13.784249583618035</c:v>
                      </c:pt>
                      <c:pt idx="282">
                        <c:v>12.676767355807257</c:v>
                      </c:pt>
                      <c:pt idx="283">
                        <c:v>12.10785156904263</c:v>
                      </c:pt>
                      <c:pt idx="284">
                        <c:v>12.082041243231956</c:v>
                      </c:pt>
                      <c:pt idx="285">
                        <c:v>12.042904314620621</c:v>
                      </c:pt>
                      <c:pt idx="286">
                        <c:v>13.474812355148615</c:v>
                      </c:pt>
                      <c:pt idx="287">
                        <c:v>14.043887069150465</c:v>
                      </c:pt>
                      <c:pt idx="288">
                        <c:v>12.995387069150468</c:v>
                      </c:pt>
                      <c:pt idx="289">
                        <c:v>12.995387069150468</c:v>
                      </c:pt>
                      <c:pt idx="290">
                        <c:v>14.097130481161585</c:v>
                      </c:pt>
                      <c:pt idx="291">
                        <c:v>16.368524213319397</c:v>
                      </c:pt>
                      <c:pt idx="292">
                        <c:v>14.245653881998521</c:v>
                      </c:pt>
                      <c:pt idx="293">
                        <c:v>13.751333504087249</c:v>
                      </c:pt>
                      <c:pt idx="294">
                        <c:v>13.810530132367496</c:v>
                      </c:pt>
                      <c:pt idx="295">
                        <c:v>13.259360559322126</c:v>
                      </c:pt>
                      <c:pt idx="296">
                        <c:v>13.754575434530821</c:v>
                      </c:pt>
                      <c:pt idx="297">
                        <c:v>13.776717189687425</c:v>
                      </c:pt>
                      <c:pt idx="298">
                        <c:v>12.300393620642993</c:v>
                      </c:pt>
                      <c:pt idx="299">
                        <c:v>13.867321222169721</c:v>
                      </c:pt>
                      <c:pt idx="300">
                        <c:v>14.369232753489598</c:v>
                      </c:pt>
                      <c:pt idx="301">
                        <c:v>14.366637567670914</c:v>
                      </c:pt>
                      <c:pt idx="302">
                        <c:v>13.868777549113332</c:v>
                      </c:pt>
                      <c:pt idx="303">
                        <c:v>16.091532664726884</c:v>
                      </c:pt>
                      <c:pt idx="304">
                        <c:v>15.813374856654349</c:v>
                      </c:pt>
                      <c:pt idx="305">
                        <c:v>13.639288108814419</c:v>
                      </c:pt>
                      <c:pt idx="306">
                        <c:v>13.626032862316883</c:v>
                      </c:pt>
                      <c:pt idx="307">
                        <c:v>14.16145866288268</c:v>
                      </c:pt>
                      <c:pt idx="308">
                        <c:v>14.718245532934432</c:v>
                      </c:pt>
                      <c:pt idx="309">
                        <c:v>15.838656624776782</c:v>
                      </c:pt>
                      <c:pt idx="310">
                        <c:v>15.448730915853162</c:v>
                      </c:pt>
                      <c:pt idx="311">
                        <c:v>15.493199305886911</c:v>
                      </c:pt>
                      <c:pt idx="312">
                        <c:v>15.486616379470256</c:v>
                      </c:pt>
                      <c:pt idx="313">
                        <c:v>16.026575711866762</c:v>
                      </c:pt>
                      <c:pt idx="314">
                        <c:v>17.597364191574108</c:v>
                      </c:pt>
                      <c:pt idx="315">
                        <c:v>16.451161369712374</c:v>
                      </c:pt>
                      <c:pt idx="316">
                        <c:v>16.430466352837399</c:v>
                      </c:pt>
                      <c:pt idx="317">
                        <c:v>16.45035047379011</c:v>
                      </c:pt>
                      <c:pt idx="318">
                        <c:v>15.867353107334459</c:v>
                      </c:pt>
                      <c:pt idx="319">
                        <c:v>15.842084308885738</c:v>
                      </c:pt>
                      <c:pt idx="320">
                        <c:v>16.323872051521256</c:v>
                      </c:pt>
                      <c:pt idx="321">
                        <c:v>16.341518171429172</c:v>
                      </c:pt>
                      <c:pt idx="322">
                        <c:v>14.819539172377745</c:v>
                      </c:pt>
                      <c:pt idx="323">
                        <c:v>15.390504483534073</c:v>
                      </c:pt>
                      <c:pt idx="324">
                        <c:v>16.511616333744612</c:v>
                      </c:pt>
                      <c:pt idx="325">
                        <c:v>16.01762788832368</c:v>
                      </c:pt>
                      <c:pt idx="326">
                        <c:v>15.998930910447051</c:v>
                      </c:pt>
                      <c:pt idx="327">
                        <c:v>15.474529623475391</c:v>
                      </c:pt>
                      <c:pt idx="328">
                        <c:v>16.141743839719226</c:v>
                      </c:pt>
                      <c:pt idx="329">
                        <c:v>15.005306296882615</c:v>
                      </c:pt>
                      <c:pt idx="330">
                        <c:v>14.329681001686943</c:v>
                      </c:pt>
                      <c:pt idx="331">
                        <c:v>15.97287280575101</c:v>
                      </c:pt>
                      <c:pt idx="332">
                        <c:v>14.895745142302587</c:v>
                      </c:pt>
                      <c:pt idx="333">
                        <c:v>13.641231156193491</c:v>
                      </c:pt>
                      <c:pt idx="334">
                        <c:v>12.828360291370714</c:v>
                      </c:pt>
                      <c:pt idx="335">
                        <c:v>12.28484733487948</c:v>
                      </c:pt>
                      <c:pt idx="336">
                        <c:v>12.283703293731719</c:v>
                      </c:pt>
                      <c:pt idx="337">
                        <c:v>12.285505526890198</c:v>
                      </c:pt>
                      <c:pt idx="338">
                        <c:v>11.696179393041021</c:v>
                      </c:pt>
                      <c:pt idx="339">
                        <c:v>9.9877922310961864</c:v>
                      </c:pt>
                      <c:pt idx="340">
                        <c:v>9.0590735930747215</c:v>
                      </c:pt>
                      <c:pt idx="341">
                        <c:v>9.0463329318125005</c:v>
                      </c:pt>
                      <c:pt idx="342">
                        <c:v>9.7185138055380307</c:v>
                      </c:pt>
                      <c:pt idx="343">
                        <c:v>29.317030780124639</c:v>
                      </c:pt>
                      <c:pt idx="344">
                        <c:v>34.755844277912978</c:v>
                      </c:pt>
                      <c:pt idx="345">
                        <c:v>35.944070598371709</c:v>
                      </c:pt>
                      <c:pt idx="346">
                        <c:v>18.642191666095151</c:v>
                      </c:pt>
                      <c:pt idx="347">
                        <c:v>22.555214626146167</c:v>
                      </c:pt>
                      <c:pt idx="348">
                        <c:v>23.110820225496148</c:v>
                      </c:pt>
                      <c:pt idx="349">
                        <c:v>23.652425460664531</c:v>
                      </c:pt>
                      <c:pt idx="350">
                        <c:v>22.559565940574274</c:v>
                      </c:pt>
                      <c:pt idx="351">
                        <c:v>22.631277894831257</c:v>
                      </c:pt>
                      <c:pt idx="352">
                        <c:v>19.787199349588079</c:v>
                      </c:pt>
                      <c:pt idx="353">
                        <c:v>18.688807803835303</c:v>
                      </c:pt>
                      <c:pt idx="354">
                        <c:v>18.176518551239496</c:v>
                      </c:pt>
                      <c:pt idx="355">
                        <c:v>17.086069193816527</c:v>
                      </c:pt>
                      <c:pt idx="356">
                        <c:v>17.817138888450422</c:v>
                      </c:pt>
                      <c:pt idx="357">
                        <c:v>16.778209619932255</c:v>
                      </c:pt>
                      <c:pt idx="358">
                        <c:v>16.211447399924261</c:v>
                      </c:pt>
                      <c:pt idx="359">
                        <c:v>15.160531997606078</c:v>
                      </c:pt>
                      <c:pt idx="360">
                        <c:v>14.668617598557418</c:v>
                      </c:pt>
                      <c:pt idx="361">
                        <c:v>14.164416375362414</c:v>
                      </c:pt>
                      <c:pt idx="362">
                        <c:v>13.64409799806117</c:v>
                      </c:pt>
                      <c:pt idx="363">
                        <c:v>13.112510158148652</c:v>
                      </c:pt>
                      <c:pt idx="364">
                        <c:v>12.882943720585814</c:v>
                      </c:pt>
                      <c:pt idx="365">
                        <c:v>12.347557761590849</c:v>
                      </c:pt>
                      <c:pt idx="366">
                        <c:v>23.049244436405047</c:v>
                      </c:pt>
                      <c:pt idx="367">
                        <c:v>8.1997201303638434</c:v>
                      </c:pt>
                      <c:pt idx="368">
                        <c:v>7.0610046755849822</c:v>
                      </c:pt>
                      <c:pt idx="369">
                        <c:v>6.5340188314789032</c:v>
                      </c:pt>
                      <c:pt idx="370">
                        <c:v>8.8817658717813188</c:v>
                      </c:pt>
                      <c:pt idx="371">
                        <c:v>9.4057658717813197</c:v>
                      </c:pt>
                      <c:pt idx="372">
                        <c:v>9.9893063524732071</c:v>
                      </c:pt>
                      <c:pt idx="373">
                        <c:v>8.3553872302113845</c:v>
                      </c:pt>
                      <c:pt idx="374">
                        <c:v>8.8960299478911296</c:v>
                      </c:pt>
                      <c:pt idx="375">
                        <c:v>8.8960299478911296</c:v>
                      </c:pt>
                      <c:pt idx="376">
                        <c:v>10.008092606277557</c:v>
                      </c:pt>
                      <c:pt idx="377">
                        <c:v>10.552981756758541</c:v>
                      </c:pt>
                      <c:pt idx="378">
                        <c:v>10.456160097636044</c:v>
                      </c:pt>
                      <c:pt idx="379">
                        <c:v>10.980360097636044</c:v>
                      </c:pt>
                      <c:pt idx="380">
                        <c:v>10.950718077484765</c:v>
                      </c:pt>
                      <c:pt idx="381">
                        <c:v>10.934010503509576</c:v>
                      </c:pt>
                      <c:pt idx="382">
                        <c:v>10.801925229884496</c:v>
                      </c:pt>
                      <c:pt idx="383">
                        <c:v>10.795462201974388</c:v>
                      </c:pt>
                      <c:pt idx="384">
                        <c:v>10.782647125100773</c:v>
                      </c:pt>
                      <c:pt idx="385">
                        <c:v>10.2518930997147</c:v>
                      </c:pt>
                      <c:pt idx="386">
                        <c:v>11.885119148114214</c:v>
                      </c:pt>
                      <c:pt idx="387">
                        <c:v>11.897902676654667</c:v>
                      </c:pt>
                      <c:pt idx="388">
                        <c:v>11.496570817744939</c:v>
                      </c:pt>
                      <c:pt idx="389">
                        <c:v>10.972170817744939</c:v>
                      </c:pt>
                      <c:pt idx="390">
                        <c:v>9.7775753751386745</c:v>
                      </c:pt>
                      <c:pt idx="391">
                        <c:v>10.307846861129235</c:v>
                      </c:pt>
                      <c:pt idx="392">
                        <c:v>10.305072079730202</c:v>
                      </c:pt>
                      <c:pt idx="393">
                        <c:v>10.298625992757515</c:v>
                      </c:pt>
                      <c:pt idx="394">
                        <c:v>13.481293462310767</c:v>
                      </c:pt>
                      <c:pt idx="395">
                        <c:v>11.844790038984421</c:v>
                      </c:pt>
                      <c:pt idx="396">
                        <c:v>10.745414740974446</c:v>
                      </c:pt>
                      <c:pt idx="397">
                        <c:v>10.761784010598817</c:v>
                      </c:pt>
                      <c:pt idx="398">
                        <c:v>10.219641680340544</c:v>
                      </c:pt>
                      <c:pt idx="399">
                        <c:v>10.77273410213256</c:v>
                      </c:pt>
                      <c:pt idx="400">
                        <c:v>11.929404527183458</c:v>
                      </c:pt>
                      <c:pt idx="401">
                        <c:v>12.434088075490529</c:v>
                      </c:pt>
                      <c:pt idx="402">
                        <c:v>12.421633983780517</c:v>
                      </c:pt>
                      <c:pt idx="403">
                        <c:v>12.41585038853939</c:v>
                      </c:pt>
                      <c:pt idx="404">
                        <c:v>12.40372752509419</c:v>
                      </c:pt>
                      <c:pt idx="405">
                        <c:v>11.873315518682681</c:v>
                      </c:pt>
                      <c:pt idx="406">
                        <c:v>11.257367050147749</c:v>
                      </c:pt>
                      <c:pt idx="407">
                        <c:v>11.251428468305868</c:v>
                      </c:pt>
                      <c:pt idx="408">
                        <c:v>11.78278731157635</c:v>
                      </c:pt>
                      <c:pt idx="409">
                        <c:v>12.294932733133066</c:v>
                      </c:pt>
                      <c:pt idx="410">
                        <c:v>12.304475831765053</c:v>
                      </c:pt>
                      <c:pt idx="411">
                        <c:v>12.315840425887231</c:v>
                      </c:pt>
                      <c:pt idx="412">
                        <c:v>12.481537227324885</c:v>
                      </c:pt>
                      <c:pt idx="413">
                        <c:v>13.047371517024047</c:v>
                      </c:pt>
                      <c:pt idx="414">
                        <c:v>14.20184133137235</c:v>
                      </c:pt>
                      <c:pt idx="415">
                        <c:v>14.237611137600801</c:v>
                      </c:pt>
                      <c:pt idx="416">
                        <c:v>14.803767388904241</c:v>
                      </c:pt>
                      <c:pt idx="417">
                        <c:v>14.894939759798341</c:v>
                      </c:pt>
                      <c:pt idx="418">
                        <c:v>14.663995933731123</c:v>
                      </c:pt>
                      <c:pt idx="419">
                        <c:v>14.677822299363278</c:v>
                      </c:pt>
                      <c:pt idx="420">
                        <c:v>14.68479872091936</c:v>
                      </c:pt>
                      <c:pt idx="421">
                        <c:v>15.216217943933579</c:v>
                      </c:pt>
                      <c:pt idx="422">
                        <c:v>15.22804014180457</c:v>
                      </c:pt>
                      <c:pt idx="423">
                        <c:v>14.665702330384114</c:v>
                      </c:pt>
                      <c:pt idx="424">
                        <c:v>14.855452152472736</c:v>
                      </c:pt>
                      <c:pt idx="425">
                        <c:v>15.533192250809705</c:v>
                      </c:pt>
                      <c:pt idx="426">
                        <c:v>16.091936083274454</c:v>
                      </c:pt>
                      <c:pt idx="427">
                        <c:v>16.077772613396519</c:v>
                      </c:pt>
                      <c:pt idx="428">
                        <c:v>15.49367234279579</c:v>
                      </c:pt>
                      <c:pt idx="429">
                        <c:v>15.497641800275403</c:v>
                      </c:pt>
                      <c:pt idx="430">
                        <c:v>15.492106849969481</c:v>
                      </c:pt>
                      <c:pt idx="431">
                        <c:v>14.900056269491664</c:v>
                      </c:pt>
                      <c:pt idx="432">
                        <c:v>15.483171453018763</c:v>
                      </c:pt>
                      <c:pt idx="433">
                        <c:v>15.396432743665855</c:v>
                      </c:pt>
                      <c:pt idx="434">
                        <c:v>14.856519919784176</c:v>
                      </c:pt>
                      <c:pt idx="435">
                        <c:v>15.354183052474525</c:v>
                      </c:pt>
                      <c:pt idx="436">
                        <c:v>14.954319336584405</c:v>
                      </c:pt>
                      <c:pt idx="437">
                        <c:v>14.432888318937366</c:v>
                      </c:pt>
                      <c:pt idx="438">
                        <c:v>13.387143425444869</c:v>
                      </c:pt>
                      <c:pt idx="439">
                        <c:v>15.07155421255127</c:v>
                      </c:pt>
                      <c:pt idx="440">
                        <c:v>15.808354169456173</c:v>
                      </c:pt>
                      <c:pt idx="441">
                        <c:v>16.379216651967809</c:v>
                      </c:pt>
                      <c:pt idx="442">
                        <c:v>17.660947947916597</c:v>
                      </c:pt>
                      <c:pt idx="443">
                        <c:v>16.543795770309735</c:v>
                      </c:pt>
                      <c:pt idx="444">
                        <c:v>16.117663588079594</c:v>
                      </c:pt>
                      <c:pt idx="445">
                        <c:v>14.332024320592133</c:v>
                      </c:pt>
                      <c:pt idx="446">
                        <c:v>15.971425116886543</c:v>
                      </c:pt>
                      <c:pt idx="447">
                        <c:v>15.940689440642487</c:v>
                      </c:pt>
                      <c:pt idx="448">
                        <c:v>16.399266380589708</c:v>
                      </c:pt>
                      <c:pt idx="449">
                        <c:v>15.825942672517691</c:v>
                      </c:pt>
                      <c:pt idx="450">
                        <c:v>15.860952492087407</c:v>
                      </c:pt>
                      <c:pt idx="451">
                        <c:v>15.847184687551618</c:v>
                      </c:pt>
                      <c:pt idx="452">
                        <c:v>15.830027674360522</c:v>
                      </c:pt>
                      <c:pt idx="453">
                        <c:v>15.823569724732494</c:v>
                      </c:pt>
                      <c:pt idx="454">
                        <c:v>15.375751819547375</c:v>
                      </c:pt>
                      <c:pt idx="455">
                        <c:v>15.900949038502944</c:v>
                      </c:pt>
                      <c:pt idx="456">
                        <c:v>16.962990974845511</c:v>
                      </c:pt>
                      <c:pt idx="457">
                        <c:v>16.380189320872283</c:v>
                      </c:pt>
                      <c:pt idx="458">
                        <c:v>16.937538697189588</c:v>
                      </c:pt>
                      <c:pt idx="459">
                        <c:v>16.442460431498638</c:v>
                      </c:pt>
                      <c:pt idx="460">
                        <c:v>17.302890214266199</c:v>
                      </c:pt>
                      <c:pt idx="461">
                        <c:v>17.279325003479308</c:v>
                      </c:pt>
                      <c:pt idx="462">
                        <c:v>17.777373955028722</c:v>
                      </c:pt>
                      <c:pt idx="463">
                        <c:v>16.162027290795187</c:v>
                      </c:pt>
                      <c:pt idx="464">
                        <c:v>15.631200156299293</c:v>
                      </c:pt>
                      <c:pt idx="465">
                        <c:v>15.665083159215577</c:v>
                      </c:pt>
                      <c:pt idx="466">
                        <c:v>16.45706435127326</c:v>
                      </c:pt>
                      <c:pt idx="467">
                        <c:v>17.023304305711896</c:v>
                      </c:pt>
                      <c:pt idx="468">
                        <c:v>16.505213608220295</c:v>
                      </c:pt>
                      <c:pt idx="469">
                        <c:v>15.933356235148253</c:v>
                      </c:pt>
                      <c:pt idx="470">
                        <c:v>15.933356235148253</c:v>
                      </c:pt>
                      <c:pt idx="471">
                        <c:v>15.380641950960722</c:v>
                      </c:pt>
                      <c:pt idx="472">
                        <c:v>14.799479125329107</c:v>
                      </c:pt>
                      <c:pt idx="473">
                        <c:v>16.383971903215873</c:v>
                      </c:pt>
                      <c:pt idx="474">
                        <c:v>17.457500825111538</c:v>
                      </c:pt>
                      <c:pt idx="475">
                        <c:v>16.295183396567253</c:v>
                      </c:pt>
                      <c:pt idx="476">
                        <c:v>15.201178012412662</c:v>
                      </c:pt>
                      <c:pt idx="477">
                        <c:v>13.600647540182649</c:v>
                      </c:pt>
                      <c:pt idx="478">
                        <c:v>14.044136915383532</c:v>
                      </c:pt>
                      <c:pt idx="479">
                        <c:v>14.101080186718477</c:v>
                      </c:pt>
                      <c:pt idx="480">
                        <c:v>15.764337603596147</c:v>
                      </c:pt>
                      <c:pt idx="481">
                        <c:v>13.062523433026534</c:v>
                      </c:pt>
                      <c:pt idx="482">
                        <c:v>12.502235696718635</c:v>
                      </c:pt>
                      <c:pt idx="483">
                        <c:v>11.983540946906238</c:v>
                      </c:pt>
                      <c:pt idx="484">
                        <c:v>12.246345543301878</c:v>
                      </c:pt>
                      <c:pt idx="485">
                        <c:v>12.216940476495658</c:v>
                      </c:pt>
                      <c:pt idx="486">
                        <c:v>12.233416832504275</c:v>
                      </c:pt>
                      <c:pt idx="487">
                        <c:v>12.209453291018683</c:v>
                      </c:pt>
                      <c:pt idx="488">
                        <c:v>10.614377159501416</c:v>
                      </c:pt>
                      <c:pt idx="489">
                        <c:v>11.659132845372575</c:v>
                      </c:pt>
                      <c:pt idx="490">
                        <c:v>9.6153430766708254</c:v>
                      </c:pt>
                      <c:pt idx="491">
                        <c:v>10.737974589665676</c:v>
                      </c:pt>
                      <c:pt idx="492">
                        <c:v>13.50347803708236</c:v>
                      </c:pt>
                      <c:pt idx="493">
                        <c:v>14.009981232482424</c:v>
                      </c:pt>
                      <c:pt idx="494">
                        <c:v>13.478823822510037</c:v>
                      </c:pt>
                      <c:pt idx="495">
                        <c:v>12.932251640835901</c:v>
                      </c:pt>
                      <c:pt idx="496">
                        <c:v>12.316887702008195</c:v>
                      </c:pt>
                      <c:pt idx="497">
                        <c:v>10.148326744954197</c:v>
                      </c:pt>
                      <c:pt idx="498">
                        <c:v>10.177562131762834</c:v>
                      </c:pt>
                      <c:pt idx="499">
                        <c:v>12.334074138400801</c:v>
                      </c:pt>
                      <c:pt idx="500">
                        <c:v>12.320670363789866</c:v>
                      </c:pt>
                      <c:pt idx="501">
                        <c:v>10.754208285491295</c:v>
                      </c:pt>
                      <c:pt idx="502">
                        <c:v>11.899618961794168</c:v>
                      </c:pt>
                      <c:pt idx="503">
                        <c:v>11.364798078952639</c:v>
                      </c:pt>
                      <c:pt idx="504">
                        <c:v>9.7401477416412234</c:v>
                      </c:pt>
                      <c:pt idx="505">
                        <c:v>10.848796169371447</c:v>
                      </c:pt>
                      <c:pt idx="506">
                        <c:v>10.848987891508415</c:v>
                      </c:pt>
                      <c:pt idx="507">
                        <c:v>11.401164659644188</c:v>
                      </c:pt>
                      <c:pt idx="508">
                        <c:v>11.299653484017938</c:v>
                      </c:pt>
                      <c:pt idx="509">
                        <c:v>11.875020467783777</c:v>
                      </c:pt>
                      <c:pt idx="510">
                        <c:v>12.886891612901863</c:v>
                      </c:pt>
                      <c:pt idx="511">
                        <c:v>12.244529565216368</c:v>
                      </c:pt>
                      <c:pt idx="512">
                        <c:v>11.170919053886088</c:v>
                      </c:pt>
                      <c:pt idx="513">
                        <c:v>10.644830432625419</c:v>
                      </c:pt>
                      <c:pt idx="514">
                        <c:v>10.308898472076969</c:v>
                      </c:pt>
                      <c:pt idx="515">
                        <c:v>10.263896424395604</c:v>
                      </c:pt>
                      <c:pt idx="516">
                        <c:v>9.7220545484500747</c:v>
                      </c:pt>
                      <c:pt idx="517">
                        <c:v>9.1716759564953065</c:v>
                      </c:pt>
                      <c:pt idx="518">
                        <c:v>9.1657559705777629</c:v>
                      </c:pt>
                      <c:pt idx="519">
                        <c:v>8.6277918210127424</c:v>
                      </c:pt>
                      <c:pt idx="520">
                        <c:v>8.706930970182718</c:v>
                      </c:pt>
                      <c:pt idx="521">
                        <c:v>8.7188054248804221</c:v>
                      </c:pt>
                      <c:pt idx="522">
                        <c:v>8.7247891651329894</c:v>
                      </c:pt>
                      <c:pt idx="523">
                        <c:v>10.314334762642282</c:v>
                      </c:pt>
                      <c:pt idx="524">
                        <c:v>10.865957938152633</c:v>
                      </c:pt>
                      <c:pt idx="525">
                        <c:v>9.7992066135876215</c:v>
                      </c:pt>
                      <c:pt idx="526">
                        <c:v>8.6008977226162528</c:v>
                      </c:pt>
                      <c:pt idx="527">
                        <c:v>8.6466513607048086</c:v>
                      </c:pt>
                      <c:pt idx="528">
                        <c:v>8.6875676422631187</c:v>
                      </c:pt>
                      <c:pt idx="529">
                        <c:v>9.7419262260923247</c:v>
                      </c:pt>
                      <c:pt idx="530">
                        <c:v>12.414545155513864</c:v>
                      </c:pt>
                      <c:pt idx="531">
                        <c:v>14.191689249775195</c:v>
                      </c:pt>
                      <c:pt idx="532">
                        <c:v>12.528697893257835</c:v>
                      </c:pt>
                      <c:pt idx="533">
                        <c:v>12.567434826272375</c:v>
                      </c:pt>
                      <c:pt idx="534">
                        <c:v>10.682110071354366</c:v>
                      </c:pt>
                      <c:pt idx="535">
                        <c:v>10.484072406418207</c:v>
                      </c:pt>
                      <c:pt idx="536">
                        <c:v>11.01560294362978</c:v>
                      </c:pt>
                      <c:pt idx="537">
                        <c:v>12.497150300357234</c:v>
                      </c:pt>
                      <c:pt idx="538">
                        <c:v>11.06351698161582</c:v>
                      </c:pt>
                      <c:pt idx="539">
                        <c:v>13.280996600391575</c:v>
                      </c:pt>
                      <c:pt idx="540">
                        <c:v>13.763985263116822</c:v>
                      </c:pt>
                      <c:pt idx="541">
                        <c:v>14.274275758360297</c:v>
                      </c:pt>
                      <c:pt idx="542">
                        <c:v>13.771086040391545</c:v>
                      </c:pt>
                      <c:pt idx="543">
                        <c:v>13.804357365855957</c:v>
                      </c:pt>
                      <c:pt idx="544">
                        <c:v>13.099247127262657</c:v>
                      </c:pt>
                      <c:pt idx="545">
                        <c:v>12.534204604603616</c:v>
                      </c:pt>
                      <c:pt idx="546">
                        <c:v>13.086121761402239</c:v>
                      </c:pt>
                      <c:pt idx="547">
                        <c:v>13.045875501907403</c:v>
                      </c:pt>
                      <c:pt idx="548">
                        <c:v>11.939110687015827</c:v>
                      </c:pt>
                      <c:pt idx="549">
                        <c:v>10.329808970542992</c:v>
                      </c:pt>
                      <c:pt idx="550">
                        <c:v>11.033871679966424</c:v>
                      </c:pt>
                      <c:pt idx="551">
                        <c:v>11.037791670728978</c:v>
                      </c:pt>
                      <c:pt idx="552">
                        <c:v>13.738329128640345</c:v>
                      </c:pt>
                      <c:pt idx="553">
                        <c:v>14.850826334699988</c:v>
                      </c:pt>
                      <c:pt idx="554">
                        <c:v>13.752343467540463</c:v>
                      </c:pt>
                      <c:pt idx="555">
                        <c:v>13.776039178388075</c:v>
                      </c:pt>
                      <c:pt idx="556">
                        <c:v>16.374945649928115</c:v>
                      </c:pt>
                      <c:pt idx="557">
                        <c:v>13.206576647072268</c:v>
                      </c:pt>
                      <c:pt idx="558">
                        <c:v>14.326700378859393</c:v>
                      </c:pt>
                      <c:pt idx="559">
                        <c:v>15.740201859959775</c:v>
                      </c:pt>
                      <c:pt idx="560">
                        <c:v>13.632859777837815</c:v>
                      </c:pt>
                      <c:pt idx="561">
                        <c:v>14.750459777837818</c:v>
                      </c:pt>
                      <c:pt idx="562">
                        <c:v>17.663047097755772</c:v>
                      </c:pt>
                      <c:pt idx="563">
                        <c:v>18.167020081194103</c:v>
                      </c:pt>
                      <c:pt idx="564">
                        <c:v>18.12413443451873</c:v>
                      </c:pt>
                      <c:pt idx="565">
                        <c:v>17.02400744518782</c:v>
                      </c:pt>
                      <c:pt idx="566">
                        <c:v>16.571971318765399</c:v>
                      </c:pt>
                      <c:pt idx="567">
                        <c:v>17.206107930787084</c:v>
                      </c:pt>
                      <c:pt idx="568">
                        <c:v>18.595936551058976</c:v>
                      </c:pt>
                      <c:pt idx="569">
                        <c:v>16.934200833145567</c:v>
                      </c:pt>
                      <c:pt idx="570">
                        <c:v>18.681800833145566</c:v>
                      </c:pt>
                      <c:pt idx="571">
                        <c:v>22.75560658189714</c:v>
                      </c:pt>
                      <c:pt idx="572">
                        <c:v>20.315157618424237</c:v>
                      </c:pt>
                      <c:pt idx="573">
                        <c:v>18.119475397886021</c:v>
                      </c:pt>
                      <c:pt idx="574">
                        <c:v>18.995291759362182</c:v>
                      </c:pt>
                      <c:pt idx="575">
                        <c:v>17.950118770706403</c:v>
                      </c:pt>
                      <c:pt idx="576">
                        <c:v>18.385125725493694</c:v>
                      </c:pt>
                      <c:pt idx="577">
                        <c:v>18.827734079468236</c:v>
                      </c:pt>
                      <c:pt idx="578">
                        <c:v>16.079259079198017</c:v>
                      </c:pt>
                      <c:pt idx="579">
                        <c:v>15.575455230673462</c:v>
                      </c:pt>
                      <c:pt idx="580">
                        <c:v>16.103790193762414</c:v>
                      </c:pt>
                      <c:pt idx="581">
                        <c:v>16.662890193762408</c:v>
                      </c:pt>
                      <c:pt idx="582">
                        <c:v>16.632713014271495</c:v>
                      </c:pt>
                      <c:pt idx="583">
                        <c:v>18.905782767633937</c:v>
                      </c:pt>
                      <c:pt idx="584">
                        <c:v>16.10773530007345</c:v>
                      </c:pt>
                      <c:pt idx="585">
                        <c:v>14.543309138115895</c:v>
                      </c:pt>
                      <c:pt idx="586">
                        <c:v>13.912225623278196</c:v>
                      </c:pt>
                      <c:pt idx="587">
                        <c:v>13.903630053452368</c:v>
                      </c:pt>
                      <c:pt idx="588">
                        <c:v>13.366735109286203</c:v>
                      </c:pt>
                      <c:pt idx="589">
                        <c:v>13.379830053452373</c:v>
                      </c:pt>
                      <c:pt idx="590">
                        <c:v>12.857902082864342</c:v>
                      </c:pt>
                      <c:pt idx="591">
                        <c:v>13.441993581312637</c:v>
                      </c:pt>
                      <c:pt idx="592">
                        <c:v>13.995874357500597</c:v>
                      </c:pt>
                      <c:pt idx="593">
                        <c:v>13.975233464519448</c:v>
                      </c:pt>
                      <c:pt idx="594">
                        <c:v>15.04447461337098</c:v>
                      </c:pt>
                      <c:pt idx="595">
                        <c:v>15.037952047800914</c:v>
                      </c:pt>
                      <c:pt idx="596">
                        <c:v>15.031465619249914</c:v>
                      </c:pt>
                      <c:pt idx="597">
                        <c:v>16.060226714250696</c:v>
                      </c:pt>
                      <c:pt idx="598">
                        <c:v>16.922436956665777</c:v>
                      </c:pt>
                      <c:pt idx="599">
                        <c:v>14.797218983589907</c:v>
                      </c:pt>
                      <c:pt idx="600">
                        <c:v>14.260875139874898</c:v>
                      </c:pt>
                      <c:pt idx="601">
                        <c:v>14.324506044350869</c:v>
                      </c:pt>
                      <c:pt idx="602">
                        <c:v>14.312070525180289</c:v>
                      </c:pt>
                      <c:pt idx="603">
                        <c:v>14.314087526683934</c:v>
                      </c:pt>
                      <c:pt idx="604">
                        <c:v>14.780699454993176</c:v>
                      </c:pt>
                      <c:pt idx="605">
                        <c:v>14.774446137066946</c:v>
                      </c:pt>
                      <c:pt idx="606">
                        <c:v>14.223666056370881</c:v>
                      </c:pt>
                      <c:pt idx="607">
                        <c:v>14.217482307123895</c:v>
                      </c:pt>
                      <c:pt idx="608">
                        <c:v>14.240731995596725</c:v>
                      </c:pt>
                      <c:pt idx="609">
                        <c:v>14.87172078304738</c:v>
                      </c:pt>
                      <c:pt idx="610">
                        <c:v>13.990411624981256</c:v>
                      </c:pt>
                      <c:pt idx="611">
                        <c:v>15.6360201840114</c:v>
                      </c:pt>
                      <c:pt idx="612">
                        <c:v>15.771232795301948</c:v>
                      </c:pt>
                      <c:pt idx="613">
                        <c:v>16.942320288973036</c:v>
                      </c:pt>
                      <c:pt idx="614">
                        <c:v>18.026558960295077</c:v>
                      </c:pt>
                      <c:pt idx="615">
                        <c:v>18.408841036187582</c:v>
                      </c:pt>
                      <c:pt idx="616">
                        <c:v>13.60349602554902</c:v>
                      </c:pt>
                      <c:pt idx="617">
                        <c:v>14.180486105906454</c:v>
                      </c:pt>
                      <c:pt idx="618">
                        <c:v>14.186445846922574</c:v>
                      </c:pt>
                      <c:pt idx="619">
                        <c:v>15.8146905871413</c:v>
                      </c:pt>
                      <c:pt idx="620">
                        <c:v>13.68480642270017</c:v>
                      </c:pt>
                      <c:pt idx="621">
                        <c:v>10.434577630279357</c:v>
                      </c:pt>
                      <c:pt idx="622">
                        <c:v>8.9504502136347668</c:v>
                      </c:pt>
                      <c:pt idx="623">
                        <c:v>6.7494216364746507</c:v>
                      </c:pt>
                      <c:pt idx="624">
                        <c:v>6.2079913186258864</c:v>
                      </c:pt>
                      <c:pt idx="625">
                        <c:v>5.1610215969879008</c:v>
                      </c:pt>
                      <c:pt idx="626">
                        <c:v>5.711998480835355</c:v>
                      </c:pt>
                      <c:pt idx="627">
                        <c:v>6.8016198254292775</c:v>
                      </c:pt>
                      <c:pt idx="628">
                        <c:v>7.716768294083586</c:v>
                      </c:pt>
                      <c:pt idx="629">
                        <c:v>7.7420115074672111</c:v>
                      </c:pt>
                      <c:pt idx="630">
                        <c:v>8.8192460078023558</c:v>
                      </c:pt>
                      <c:pt idx="631">
                        <c:v>9.8553326932714427</c:v>
                      </c:pt>
                      <c:pt idx="632">
                        <c:v>9.8553326932714427</c:v>
                      </c:pt>
                      <c:pt idx="633">
                        <c:v>9.8699141281381841</c:v>
                      </c:pt>
                      <c:pt idx="634">
                        <c:v>9.5144409427036436</c:v>
                      </c:pt>
                      <c:pt idx="635">
                        <c:v>9.5483478788824954</c:v>
                      </c:pt>
                      <c:pt idx="636">
                        <c:v>10.188986815530292</c:v>
                      </c:pt>
                      <c:pt idx="637">
                        <c:v>9.6164061548930135</c:v>
                      </c:pt>
                      <c:pt idx="638">
                        <c:v>10.140306154893011</c:v>
                      </c:pt>
                      <c:pt idx="639">
                        <c:v>9.605604516659227</c:v>
                      </c:pt>
                      <c:pt idx="640">
                        <c:v>9.9967168530381585</c:v>
                      </c:pt>
                      <c:pt idx="641">
                        <c:v>10.007825983172275</c:v>
                      </c:pt>
                      <c:pt idx="642">
                        <c:v>10.015217729624688</c:v>
                      </c:pt>
                      <c:pt idx="643">
                        <c:v>9.4987571716519312</c:v>
                      </c:pt>
                      <c:pt idx="644">
                        <c:v>9.5025119312329736</c:v>
                      </c:pt>
                      <c:pt idx="645">
                        <c:v>9.5100566402140174</c:v>
                      </c:pt>
                      <c:pt idx="646">
                        <c:v>9.1553535329096363</c:v>
                      </c:pt>
                      <c:pt idx="647">
                        <c:v>9.1553535329096363</c:v>
                      </c:pt>
                      <c:pt idx="648">
                        <c:v>11.20224052654639</c:v>
                      </c:pt>
                      <c:pt idx="649">
                        <c:v>12.857987877816392</c:v>
                      </c:pt>
                      <c:pt idx="650">
                        <c:v>12.845775791337708</c:v>
                      </c:pt>
                      <c:pt idx="651">
                        <c:v>11.761775791337705</c:v>
                      </c:pt>
                      <c:pt idx="652">
                        <c:v>11.161280977522971</c:v>
                      </c:pt>
                      <c:pt idx="653">
                        <c:v>11.173153428543358</c:v>
                      </c:pt>
                      <c:pt idx="654">
                        <c:v>10.606624881234509</c:v>
                      </c:pt>
                      <c:pt idx="655">
                        <c:v>10.629931521560124</c:v>
                      </c:pt>
                      <c:pt idx="656">
                        <c:v>10.093042413337606</c:v>
                      </c:pt>
                      <c:pt idx="657">
                        <c:v>9.5578458283641936</c:v>
                      </c:pt>
                      <c:pt idx="658">
                        <c:v>9.9111806222953334</c:v>
                      </c:pt>
                      <c:pt idx="659">
                        <c:v>9.8800196595936427</c:v>
                      </c:pt>
                      <c:pt idx="660">
                        <c:v>9.8727358170821162</c:v>
                      </c:pt>
                      <c:pt idx="661">
                        <c:v>9.8993676284135148</c:v>
                      </c:pt>
                      <c:pt idx="662">
                        <c:v>10.451077031086932</c:v>
                      </c:pt>
                      <c:pt idx="663">
                        <c:v>9.8646949601394311</c:v>
                      </c:pt>
                      <c:pt idx="664">
                        <c:v>10.38052724992756</c:v>
                      </c:pt>
                      <c:pt idx="665">
                        <c:v>11.327218502384682</c:v>
                      </c:pt>
                      <c:pt idx="666">
                        <c:v>11.851718502384685</c:v>
                      </c:pt>
                      <c:pt idx="667">
                        <c:v>10.827818883786854</c:v>
                      </c:pt>
                      <c:pt idx="668">
                        <c:v>10.33084132209445</c:v>
                      </c:pt>
                      <c:pt idx="669">
                        <c:v>10.882561836645316</c:v>
                      </c:pt>
                      <c:pt idx="670">
                        <c:v>10.575102271522596</c:v>
                      </c:pt>
                      <c:pt idx="671">
                        <c:v>10.575102271522596</c:v>
                      </c:pt>
                      <c:pt idx="672">
                        <c:v>11.111915791963163</c:v>
                      </c:pt>
                      <c:pt idx="673">
                        <c:v>10.017357682187551</c:v>
                      </c:pt>
                      <c:pt idx="674">
                        <c:v>10.027446704047932</c:v>
                      </c:pt>
                      <c:pt idx="675">
                        <c:v>8.4494092101114191</c:v>
                      </c:pt>
                      <c:pt idx="676">
                        <c:v>7.8905628115106623</c:v>
                      </c:pt>
                      <c:pt idx="677">
                        <c:v>9.9661552516486722</c:v>
                      </c:pt>
                      <c:pt idx="678">
                        <c:v>12.131736042322579</c:v>
                      </c:pt>
                      <c:pt idx="679">
                        <c:v>12.093508916906174</c:v>
                      </c:pt>
                      <c:pt idx="680">
                        <c:v>11.02368485207829</c:v>
                      </c:pt>
                      <c:pt idx="681">
                        <c:v>9.9386192225565679</c:v>
                      </c:pt>
                      <c:pt idx="682">
                        <c:v>10.431482138987697</c:v>
                      </c:pt>
                      <c:pt idx="683">
                        <c:v>12.041460576417265</c:v>
                      </c:pt>
                      <c:pt idx="684">
                        <c:v>12.582608589450146</c:v>
                      </c:pt>
                      <c:pt idx="685">
                        <c:v>13.103940384656568</c:v>
                      </c:pt>
                      <c:pt idx="686">
                        <c:v>12.02025925302005</c:v>
                      </c:pt>
                      <c:pt idx="687">
                        <c:v>12.034982727168533</c:v>
                      </c:pt>
                      <c:pt idx="688">
                        <c:v>12.539501746872673</c:v>
                      </c:pt>
                      <c:pt idx="689">
                        <c:v>13.06380174687267</c:v>
                      </c:pt>
                      <c:pt idx="690">
                        <c:v>13.057022952228785</c:v>
                      </c:pt>
                      <c:pt idx="691">
                        <c:v>12.497822952228788</c:v>
                      </c:pt>
                      <c:pt idx="692">
                        <c:v>12.509425350510341</c:v>
                      </c:pt>
                      <c:pt idx="693">
                        <c:v>11.954235035082689</c:v>
                      </c:pt>
                      <c:pt idx="694">
                        <c:v>11.329151161310797</c:v>
                      </c:pt>
                      <c:pt idx="695">
                        <c:v>11.846354481400731</c:v>
                      </c:pt>
                      <c:pt idx="696">
                        <c:v>12.359727087598202</c:v>
                      </c:pt>
                      <c:pt idx="697">
                        <c:v>12.328044714989716</c:v>
                      </c:pt>
                      <c:pt idx="698">
                        <c:v>12.335123931569477</c:v>
                      </c:pt>
                      <c:pt idx="699">
                        <c:v>12.354821659094462</c:v>
                      </c:pt>
                      <c:pt idx="700">
                        <c:v>14.067478492924799</c:v>
                      </c:pt>
                      <c:pt idx="701">
                        <c:v>14.614429154707636</c:v>
                      </c:pt>
                      <c:pt idx="702">
                        <c:v>13.550085108560395</c:v>
                      </c:pt>
                      <c:pt idx="703">
                        <c:v>12.485085303661442</c:v>
                      </c:pt>
                      <c:pt idx="704">
                        <c:v>13.548361002825622</c:v>
                      </c:pt>
                      <c:pt idx="705">
                        <c:v>13.016214231388247</c:v>
                      </c:pt>
                      <c:pt idx="706">
                        <c:v>12.047405792184819</c:v>
                      </c:pt>
                      <c:pt idx="707">
                        <c:v>12.641917302023018</c:v>
                      </c:pt>
                      <c:pt idx="708">
                        <c:v>14.835274861169921</c:v>
                      </c:pt>
                      <c:pt idx="709">
                        <c:v>14.806857098506057</c:v>
                      </c:pt>
                      <c:pt idx="710">
                        <c:v>14.822270459882851</c:v>
                      </c:pt>
                      <c:pt idx="711">
                        <c:v>15.37447552929217</c:v>
                      </c:pt>
                      <c:pt idx="712">
                        <c:v>14.369626962603469</c:v>
                      </c:pt>
                      <c:pt idx="713">
                        <c:v>14.335875991357248</c:v>
                      </c:pt>
                      <c:pt idx="714">
                        <c:v>14.314907777748324</c:v>
                      </c:pt>
                      <c:pt idx="715">
                        <c:v>14.308395928788102</c:v>
                      </c:pt>
                      <c:pt idx="716">
                        <c:v>14.308395928788102</c:v>
                      </c:pt>
                      <c:pt idx="717">
                        <c:v>14.282717142032972</c:v>
                      </c:pt>
                      <c:pt idx="718">
                        <c:v>14.424479043515881</c:v>
                      </c:pt>
                      <c:pt idx="719">
                        <c:v>14.985028876773654</c:v>
                      </c:pt>
                      <c:pt idx="720">
                        <c:v>14.972448069017467</c:v>
                      </c:pt>
                      <c:pt idx="721">
                        <c:v>14.972448069017467</c:v>
                      </c:pt>
                      <c:pt idx="722">
                        <c:v>14.997752886221548</c:v>
                      </c:pt>
                      <c:pt idx="723">
                        <c:v>14.997752886221548</c:v>
                      </c:pt>
                      <c:pt idx="724">
                        <c:v>15.424573464368962</c:v>
                      </c:pt>
                      <c:pt idx="725">
                        <c:v>15.49445965137113</c:v>
                      </c:pt>
                      <c:pt idx="726">
                        <c:v>15.475599255525339</c:v>
                      </c:pt>
                      <c:pt idx="727">
                        <c:v>15.469381254283448</c:v>
                      </c:pt>
                      <c:pt idx="728">
                        <c:v>15.446736183813655</c:v>
                      </c:pt>
                      <c:pt idx="729">
                        <c:v>14.904365362807887</c:v>
                      </c:pt>
                      <c:pt idx="730">
                        <c:v>15.377570377709368</c:v>
                      </c:pt>
                      <c:pt idx="731">
                        <c:v>14.866754316868523</c:v>
                      </c:pt>
                      <c:pt idx="732">
                        <c:v>15.464391223653948</c:v>
                      </c:pt>
                      <c:pt idx="733">
                        <c:v>15.451081427751724</c:v>
                      </c:pt>
                      <c:pt idx="734">
                        <c:v>15.434299508172522</c:v>
                      </c:pt>
                      <c:pt idx="735">
                        <c:v>15.438495097541022</c:v>
                      </c:pt>
                      <c:pt idx="736">
                        <c:v>14.536542216504834</c:v>
                      </c:pt>
                      <c:pt idx="737">
                        <c:v>14.542878054843484</c:v>
                      </c:pt>
                      <c:pt idx="738">
                        <c:v>15.08952607419684</c:v>
                      </c:pt>
                      <c:pt idx="739">
                        <c:v>15.083194026358562</c:v>
                      </c:pt>
                      <c:pt idx="740">
                        <c:v>14.509050213492344</c:v>
                      </c:pt>
                      <c:pt idx="741">
                        <c:v>14.519438831464292</c:v>
                      </c:pt>
                      <c:pt idx="742">
                        <c:v>15.005864824889557</c:v>
                      </c:pt>
                      <c:pt idx="743">
                        <c:v>15.565406496534948</c:v>
                      </c:pt>
                      <c:pt idx="744">
                        <c:v>15.565406496534948</c:v>
                      </c:pt>
                      <c:pt idx="745">
                        <c:v>16.205056570056968</c:v>
                      </c:pt>
                      <c:pt idx="746">
                        <c:v>16.185515985089559</c:v>
                      </c:pt>
                      <c:pt idx="747">
                        <c:v>16.16071800458905</c:v>
                      </c:pt>
                      <c:pt idx="748">
                        <c:v>16.829729988674316</c:v>
                      </c:pt>
                      <c:pt idx="749">
                        <c:v>17.324691959838667</c:v>
                      </c:pt>
                      <c:pt idx="750">
                        <c:v>16.165714802779199</c:v>
                      </c:pt>
                      <c:pt idx="751">
                        <c:v>17.209591752430292</c:v>
                      </c:pt>
                      <c:pt idx="752">
                        <c:v>18.922263365451563</c:v>
                      </c:pt>
                      <c:pt idx="753">
                        <c:v>17.291139410056722</c:v>
                      </c:pt>
                      <c:pt idx="754">
                        <c:v>16.994246790157625</c:v>
                      </c:pt>
                      <c:pt idx="755">
                        <c:v>17.553736677018364</c:v>
                      </c:pt>
                      <c:pt idx="756">
                        <c:v>16.375545160781542</c:v>
                      </c:pt>
                      <c:pt idx="757">
                        <c:v>14.69861376982999</c:v>
                      </c:pt>
                      <c:pt idx="758">
                        <c:v>14.704699759714764</c:v>
                      </c:pt>
                      <c:pt idx="759">
                        <c:v>14.15806937175072</c:v>
                      </c:pt>
                      <c:pt idx="760">
                        <c:v>13.71923261135391</c:v>
                      </c:pt>
                      <c:pt idx="761">
                        <c:v>13.161102506703216</c:v>
                      </c:pt>
                      <c:pt idx="762">
                        <c:v>13.572011101247156</c:v>
                      </c:pt>
                      <c:pt idx="763">
                        <c:v>14.112398992327542</c:v>
                      </c:pt>
                      <c:pt idx="764">
                        <c:v>16.35578359996407</c:v>
                      </c:pt>
                      <c:pt idx="765">
                        <c:v>16.361900235330872</c:v>
                      </c:pt>
                      <c:pt idx="766">
                        <c:v>15.03332020302809</c:v>
                      </c:pt>
                      <c:pt idx="767">
                        <c:v>13.800713453741572</c:v>
                      </c:pt>
                      <c:pt idx="768">
                        <c:v>12.057060490773218</c:v>
                      </c:pt>
                      <c:pt idx="769">
                        <c:v>11.514700450759157</c:v>
                      </c:pt>
                      <c:pt idx="770">
                        <c:v>10.44116213996449</c:v>
                      </c:pt>
                      <c:pt idx="771">
                        <c:v>9.4014551669033395</c:v>
                      </c:pt>
                      <c:pt idx="772">
                        <c:v>10.00659958983826</c:v>
                      </c:pt>
                      <c:pt idx="773">
                        <c:v>10.094735535053942</c:v>
                      </c:pt>
                      <c:pt idx="774">
                        <c:v>9.5204224307057501</c:v>
                      </c:pt>
                      <c:pt idx="775">
                        <c:v>8.4331291220256759</c:v>
                      </c:pt>
                      <c:pt idx="776">
                        <c:v>8.4954602753148833</c:v>
                      </c:pt>
                      <c:pt idx="777">
                        <c:v>7.9717602753148853</c:v>
                      </c:pt>
                      <c:pt idx="778">
                        <c:v>8.4333485734327027</c:v>
                      </c:pt>
                      <c:pt idx="779">
                        <c:v>8.4598016750831917</c:v>
                      </c:pt>
                      <c:pt idx="780">
                        <c:v>11.214415433758589</c:v>
                      </c:pt>
                      <c:pt idx="781">
                        <c:v>9.5618646858223642</c:v>
                      </c:pt>
                      <c:pt idx="782">
                        <c:v>7.9340257504853398</c:v>
                      </c:pt>
                      <c:pt idx="783">
                        <c:v>9.0233659723002617</c:v>
                      </c:pt>
                      <c:pt idx="784">
                        <c:v>8.7002806158535932</c:v>
                      </c:pt>
                      <c:pt idx="785">
                        <c:v>9.2591806158535945</c:v>
                      </c:pt>
                      <c:pt idx="786">
                        <c:v>9.8180806158535958</c:v>
                      </c:pt>
                      <c:pt idx="787">
                        <c:v>10.82570749932853</c:v>
                      </c:pt>
                      <c:pt idx="788">
                        <c:v>10.883458343878431</c:v>
                      </c:pt>
                      <c:pt idx="789">
                        <c:v>11.390738739171418</c:v>
                      </c:pt>
                      <c:pt idx="790">
                        <c:v>12.53350919794363</c:v>
                      </c:pt>
                      <c:pt idx="791">
                        <c:v>8.4836110771562545</c:v>
                      </c:pt>
                      <c:pt idx="792">
                        <c:v>9.0314114019748075</c:v>
                      </c:pt>
                      <c:pt idx="793">
                        <c:v>8.5006098742822118</c:v>
                      </c:pt>
                      <c:pt idx="794">
                        <c:v>9.0170290165995226</c:v>
                      </c:pt>
                      <c:pt idx="795">
                        <c:v>10.058114489689913</c:v>
                      </c:pt>
                      <c:pt idx="796">
                        <c:v>10.021675720767846</c:v>
                      </c:pt>
                      <c:pt idx="797">
                        <c:v>11.071633873848846</c:v>
                      </c:pt>
                      <c:pt idx="798">
                        <c:v>10.55777090383787</c:v>
                      </c:pt>
                      <c:pt idx="799">
                        <c:v>7.682353162775847</c:v>
                      </c:pt>
                      <c:pt idx="800">
                        <c:v>8.2366396911286728</c:v>
                      </c:pt>
                      <c:pt idx="801">
                        <c:v>8.2398677841667975</c:v>
                      </c:pt>
                      <c:pt idx="802">
                        <c:v>9.6146400260182077</c:v>
                      </c:pt>
                      <c:pt idx="803">
                        <c:v>9.0356246866265124</c:v>
                      </c:pt>
                      <c:pt idx="804">
                        <c:v>8.4837887752119272</c:v>
                      </c:pt>
                      <c:pt idx="805">
                        <c:v>8.4837887752119272</c:v>
                      </c:pt>
                      <c:pt idx="806">
                        <c:v>9.0076887752119248</c:v>
                      </c:pt>
                      <c:pt idx="807">
                        <c:v>10.055688775211927</c:v>
                      </c:pt>
                      <c:pt idx="808">
                        <c:v>11.098172725289523</c:v>
                      </c:pt>
                      <c:pt idx="809">
                        <c:v>10.546091120397413</c:v>
                      </c:pt>
                      <c:pt idx="810">
                        <c:v>10.560258241542293</c:v>
                      </c:pt>
                      <c:pt idx="811">
                        <c:v>11.090186184374737</c:v>
                      </c:pt>
                      <c:pt idx="812">
                        <c:v>11.086861305264541</c:v>
                      </c:pt>
                      <c:pt idx="813">
                        <c:v>11.072881247105869</c:v>
                      </c:pt>
                      <c:pt idx="814">
                        <c:v>10.92280003030789</c:v>
                      </c:pt>
                      <c:pt idx="815">
                        <c:v>10.905269017650852</c:v>
                      </c:pt>
                      <c:pt idx="816">
                        <c:v>10.405425140707642</c:v>
                      </c:pt>
                      <c:pt idx="817">
                        <c:v>9.8747753498614017</c:v>
                      </c:pt>
                      <c:pt idx="818">
                        <c:v>9.8854585896898328</c:v>
                      </c:pt>
                      <c:pt idx="819">
                        <c:v>10.430612197741858</c:v>
                      </c:pt>
                      <c:pt idx="820">
                        <c:v>11.272779945292193</c:v>
                      </c:pt>
                      <c:pt idx="821">
                        <c:v>10.728172620003782</c:v>
                      </c:pt>
                      <c:pt idx="822">
                        <c:v>11.731806914813689</c:v>
                      </c:pt>
                      <c:pt idx="823">
                        <c:v>11.715777732104002</c:v>
                      </c:pt>
                      <c:pt idx="824">
                        <c:v>10.124594900837998</c:v>
                      </c:pt>
                      <c:pt idx="825">
                        <c:v>10.119668806586674</c:v>
                      </c:pt>
                      <c:pt idx="826">
                        <c:v>11.621043444058891</c:v>
                      </c:pt>
                      <c:pt idx="827">
                        <c:v>12.19876937426158</c:v>
                      </c:pt>
                      <c:pt idx="828">
                        <c:v>12.213418169586831</c:v>
                      </c:pt>
                      <c:pt idx="829">
                        <c:v>11.710228262723355</c:v>
                      </c:pt>
                      <c:pt idx="830">
                        <c:v>13.358277379515791</c:v>
                      </c:pt>
                      <c:pt idx="831">
                        <c:v>14.49004821868396</c:v>
                      </c:pt>
                      <c:pt idx="832">
                        <c:v>13.615982939702455</c:v>
                      </c:pt>
                      <c:pt idx="833">
                        <c:v>14.603155793168739</c:v>
                      </c:pt>
                      <c:pt idx="834">
                        <c:v>15.311235507511604</c:v>
                      </c:pt>
                      <c:pt idx="835">
                        <c:v>14.013360408098777</c:v>
                      </c:pt>
                      <c:pt idx="836">
                        <c:v>13.745826805289333</c:v>
                      </c:pt>
                      <c:pt idx="837">
                        <c:v>22.333099823106245</c:v>
                      </c:pt>
                      <c:pt idx="838">
                        <c:v>16.058358148589171</c:v>
                      </c:pt>
                      <c:pt idx="839">
                        <c:v>13.16117809497721</c:v>
                      </c:pt>
                      <c:pt idx="840">
                        <c:v>13.670923958078504</c:v>
                      </c:pt>
                      <c:pt idx="841">
                        <c:v>14.771330265084281</c:v>
                      </c:pt>
                      <c:pt idx="842">
                        <c:v>23.300654907535822</c:v>
                      </c:pt>
                      <c:pt idx="843">
                        <c:v>15.137095093653841</c:v>
                      </c:pt>
                      <c:pt idx="844">
                        <c:v>12.571480048570272</c:v>
                      </c:pt>
                      <c:pt idx="845">
                        <c:v>12.565039428482407</c:v>
                      </c:pt>
                      <c:pt idx="846">
                        <c:v>12.000035313337555</c:v>
                      </c:pt>
                      <c:pt idx="847">
                        <c:v>13.244435080979571</c:v>
                      </c:pt>
                      <c:pt idx="848">
                        <c:v>12.184275181229374</c:v>
                      </c:pt>
                      <c:pt idx="849">
                        <c:v>12.202538450705205</c:v>
                      </c:pt>
                      <c:pt idx="850">
                        <c:v>12.193106632730718</c:v>
                      </c:pt>
                      <c:pt idx="851">
                        <c:v>12.199348006859779</c:v>
                      </c:pt>
                      <c:pt idx="852">
                        <c:v>12.781112820610574</c:v>
                      </c:pt>
                      <c:pt idx="853">
                        <c:v>13.317476140320373</c:v>
                      </c:pt>
                      <c:pt idx="854">
                        <c:v>13.839270513517036</c:v>
                      </c:pt>
                      <c:pt idx="855">
                        <c:v>14.344376009774273</c:v>
                      </c:pt>
                      <c:pt idx="856">
                        <c:v>15.042203233354826</c:v>
                      </c:pt>
                      <c:pt idx="857">
                        <c:v>16.741810945694226</c:v>
                      </c:pt>
                      <c:pt idx="858">
                        <c:v>16.754435893987164</c:v>
                      </c:pt>
                      <c:pt idx="859">
                        <c:v>15.677434065973934</c:v>
                      </c:pt>
                      <c:pt idx="860">
                        <c:v>14.600494434432555</c:v>
                      </c:pt>
                      <c:pt idx="861">
                        <c:v>14.07659443443255</c:v>
                      </c:pt>
                      <c:pt idx="862">
                        <c:v>13.306887273368446</c:v>
                      </c:pt>
                      <c:pt idx="863">
                        <c:v>13.865879981106097</c:v>
                      </c:pt>
                      <c:pt idx="864">
                        <c:v>14.389579981106095</c:v>
                      </c:pt>
                      <c:pt idx="865">
                        <c:v>14.425643683452989</c:v>
                      </c:pt>
                      <c:pt idx="866">
                        <c:v>13.8959089227696</c:v>
                      </c:pt>
                      <c:pt idx="867">
                        <c:v>13.330164593391423</c:v>
                      </c:pt>
                      <c:pt idx="868">
                        <c:v>13.187837667235613</c:v>
                      </c:pt>
                      <c:pt idx="869">
                        <c:v>13.735626535204943</c:v>
                      </c:pt>
                      <c:pt idx="870">
                        <c:v>14.284590352854181</c:v>
                      </c:pt>
                      <c:pt idx="871">
                        <c:v>14.29075356433701</c:v>
                      </c:pt>
                      <c:pt idx="872">
                        <c:v>14.935976372937617</c:v>
                      </c:pt>
                      <c:pt idx="873">
                        <c:v>21.367376372937613</c:v>
                      </c:pt>
                      <c:pt idx="874">
                        <c:v>21.199248589558159</c:v>
                      </c:pt>
                      <c:pt idx="875">
                        <c:v>14.231213791403526</c:v>
                      </c:pt>
                      <c:pt idx="876">
                        <c:v>13.078462423166037</c:v>
                      </c:pt>
                      <c:pt idx="877">
                        <c:v>13.078462423166037</c:v>
                      </c:pt>
                      <c:pt idx="878">
                        <c:v>13.078462423166037</c:v>
                      </c:pt>
                      <c:pt idx="879">
                        <c:v>13.078462423166037</c:v>
                      </c:pt>
                      <c:pt idx="880">
                        <c:v>15.001192822368942</c:v>
                      </c:pt>
                      <c:pt idx="881">
                        <c:v>18.354692822368946</c:v>
                      </c:pt>
                      <c:pt idx="882">
                        <c:v>17.789264126741344</c:v>
                      </c:pt>
                      <c:pt idx="883">
                        <c:v>17.248839731877574</c:v>
                      </c:pt>
                      <c:pt idx="884">
                        <c:v>16.695797127601892</c:v>
                      </c:pt>
                      <c:pt idx="885">
                        <c:v>16.707809208722104</c:v>
                      </c:pt>
                      <c:pt idx="886">
                        <c:v>16.404517535975721</c:v>
                      </c:pt>
                      <c:pt idx="887">
                        <c:v>16.404517535975721</c:v>
                      </c:pt>
                      <c:pt idx="888">
                        <c:v>16.398422684021952</c:v>
                      </c:pt>
                      <c:pt idx="889">
                        <c:v>16.392360811264794</c:v>
                      </c:pt>
                      <c:pt idx="890">
                        <c:v>16.392360811264794</c:v>
                      </c:pt>
                      <c:pt idx="891">
                        <c:v>16.916460811264791</c:v>
                      </c:pt>
                      <c:pt idx="892">
                        <c:v>16.905710964490716</c:v>
                      </c:pt>
                      <c:pt idx="893">
                        <c:v>16.911738988038827</c:v>
                      </c:pt>
                      <c:pt idx="894">
                        <c:v>16.36301311620489</c:v>
                      </c:pt>
                      <c:pt idx="895">
                        <c:v>16.375101558256624</c:v>
                      </c:pt>
                      <c:pt idx="896">
                        <c:v>14.721045088318867</c:v>
                      </c:pt>
                      <c:pt idx="897">
                        <c:v>13.623998712026001</c:v>
                      </c:pt>
                      <c:pt idx="898">
                        <c:v>14.590913231467717</c:v>
                      </c:pt>
                      <c:pt idx="899">
                        <c:v>15.13367107841087</c:v>
                      </c:pt>
                      <c:pt idx="900">
                        <c:v>15.670449268769765</c:v>
                      </c:pt>
                      <c:pt idx="901">
                        <c:v>15.038954736773363</c:v>
                      </c:pt>
                      <c:pt idx="902">
                        <c:v>14.522045083691651</c:v>
                      </c:pt>
                      <c:pt idx="903">
                        <c:v>16.252501062501359</c:v>
                      </c:pt>
                      <c:pt idx="904">
                        <c:v>16.050351420410578</c:v>
                      </c:pt>
                      <c:pt idx="905">
                        <c:v>16.023915623423889</c:v>
                      </c:pt>
                      <c:pt idx="906">
                        <c:v>15.456676069979586</c:v>
                      </c:pt>
                      <c:pt idx="907">
                        <c:v>15.431961402299414</c:v>
                      </c:pt>
                      <c:pt idx="908">
                        <c:v>15.425866851325139</c:v>
                      </c:pt>
                      <c:pt idx="909">
                        <c:v>14.244972535313913</c:v>
                      </c:pt>
                      <c:pt idx="910">
                        <c:v>14.368676399642631</c:v>
                      </c:pt>
                      <c:pt idx="911">
                        <c:v>14.324712595978696</c:v>
                      </c:pt>
                      <c:pt idx="912">
                        <c:v>13.778469066629</c:v>
                      </c:pt>
                      <c:pt idx="913">
                        <c:v>13.260818099344043</c:v>
                      </c:pt>
                      <c:pt idx="914">
                        <c:v>13.895828506577004</c:v>
                      </c:pt>
                      <c:pt idx="915">
                        <c:v>14.455664062996497</c:v>
                      </c:pt>
                      <c:pt idx="916">
                        <c:v>13.813913996649283</c:v>
                      </c:pt>
                      <c:pt idx="917">
                        <c:v>14.384244643749525</c:v>
                      </c:pt>
                      <c:pt idx="918">
                        <c:v>13.802029491146655</c:v>
                      </c:pt>
                      <c:pt idx="919">
                        <c:v>13.261767684753593</c:v>
                      </c:pt>
                      <c:pt idx="920">
                        <c:v>13.268040273237411</c:v>
                      </c:pt>
                      <c:pt idx="921">
                        <c:v>12.690556320920741</c:v>
                      </c:pt>
                      <c:pt idx="922">
                        <c:v>12.085848900852156</c:v>
                      </c:pt>
                      <c:pt idx="923">
                        <c:v>13.19927678121897</c:v>
                      </c:pt>
                      <c:pt idx="924">
                        <c:v>13.188919678079031</c:v>
                      </c:pt>
                      <c:pt idx="925">
                        <c:v>12.028749512357422</c:v>
                      </c:pt>
                      <c:pt idx="926">
                        <c:v>10.448190874411679</c:v>
                      </c:pt>
                      <c:pt idx="927">
                        <c:v>9.9202457667587041</c:v>
                      </c:pt>
                      <c:pt idx="928">
                        <c:v>10.144905926168029</c:v>
                      </c:pt>
                      <c:pt idx="929">
                        <c:v>9.619492112592205</c:v>
                      </c:pt>
                      <c:pt idx="930">
                        <c:v>10.139984052297478</c:v>
                      </c:pt>
                      <c:pt idx="931">
                        <c:v>10.180444575175358</c:v>
                      </c:pt>
                      <c:pt idx="932">
                        <c:v>10.18715908338487</c:v>
                      </c:pt>
                      <c:pt idx="933">
                        <c:v>10.200709360347403</c:v>
                      </c:pt>
                      <c:pt idx="934">
                        <c:v>10.283842016821382</c:v>
                      </c:pt>
                      <c:pt idx="935">
                        <c:v>10.283842016821382</c:v>
                      </c:pt>
                      <c:pt idx="936">
                        <c:v>10.283842016821382</c:v>
                      </c:pt>
                      <c:pt idx="937">
                        <c:v>10.290654605851103</c:v>
                      </c:pt>
                      <c:pt idx="938">
                        <c:v>10.297508130075094</c:v>
                      </c:pt>
                      <c:pt idx="939">
                        <c:v>10.304404348836449</c:v>
                      </c:pt>
                      <c:pt idx="940">
                        <c:v>10.750140453174652</c:v>
                      </c:pt>
                      <c:pt idx="941">
                        <c:v>12.32231346082844</c:v>
                      </c:pt>
                      <c:pt idx="942">
                        <c:v>12.335719844987594</c:v>
                      </c:pt>
                      <c:pt idx="943">
                        <c:v>10.154613460828436</c:v>
                      </c:pt>
                      <c:pt idx="944">
                        <c:v>10.172973028165067</c:v>
                      </c:pt>
                      <c:pt idx="945">
                        <c:v>10.179889208049296</c:v>
                      </c:pt>
                      <c:pt idx="946">
                        <c:v>13.569604873144478</c:v>
                      </c:pt>
                      <c:pt idx="947">
                        <c:v>8.8106213359327015</c:v>
                      </c:pt>
                      <c:pt idx="948">
                        <c:v>11.030288780136118</c:v>
                      </c:pt>
                      <c:pt idx="949">
                        <c:v>10.451640815759134</c:v>
                      </c:pt>
                      <c:pt idx="950">
                        <c:v>10.475837591243938</c:v>
                      </c:pt>
                      <c:pt idx="951">
                        <c:v>9.9291709207211269</c:v>
                      </c:pt>
                      <c:pt idx="952">
                        <c:v>10.864891217803795</c:v>
                      </c:pt>
                      <c:pt idx="953">
                        <c:v>11.434011334818067</c:v>
                      </c:pt>
                      <c:pt idx="954">
                        <c:v>12.439348646546897</c:v>
                      </c:pt>
                      <c:pt idx="955">
                        <c:v>11.92254524834307</c:v>
                      </c:pt>
                      <c:pt idx="956">
                        <c:v>10.341204986184628</c:v>
                      </c:pt>
                      <c:pt idx="957">
                        <c:v>10.875875212480985</c:v>
                      </c:pt>
                      <c:pt idx="958">
                        <c:v>10.571837750157329</c:v>
                      </c:pt>
                      <c:pt idx="959">
                        <c:v>11.095937750157326</c:v>
                      </c:pt>
                      <c:pt idx="960">
                        <c:v>10.571837750157329</c:v>
                      </c:pt>
                      <c:pt idx="961">
                        <c:v>10.548047099907976</c:v>
                      </c:pt>
                      <c:pt idx="962">
                        <c:v>10.528417767906511</c:v>
                      </c:pt>
                      <c:pt idx="963">
                        <c:v>11.584833477879499</c:v>
                      </c:pt>
                      <c:pt idx="964">
                        <c:v>11.202117651200751</c:v>
                      </c:pt>
                      <c:pt idx="965">
                        <c:v>10.671594568096388</c:v>
                      </c:pt>
                      <c:pt idx="966">
                        <c:v>10.684930200714327</c:v>
                      </c:pt>
                      <c:pt idx="967">
                        <c:v>10.684930200714327</c:v>
                      </c:pt>
                      <c:pt idx="968">
                        <c:v>10.746482627667724</c:v>
                      </c:pt>
                      <c:pt idx="969">
                        <c:v>11.30427350874983</c:v>
                      </c:pt>
                      <c:pt idx="970">
                        <c:v>11.674065785942105</c:v>
                      </c:pt>
                      <c:pt idx="971">
                        <c:v>11.674065785942105</c:v>
                      </c:pt>
                      <c:pt idx="972">
                        <c:v>11.637061464715508</c:v>
                      </c:pt>
                      <c:pt idx="973">
                        <c:v>11.088528807056775</c:v>
                      </c:pt>
                      <c:pt idx="974">
                        <c:v>11.088145997769878</c:v>
                      </c:pt>
                      <c:pt idx="975">
                        <c:v>11.657429883722742</c:v>
                      </c:pt>
                      <c:pt idx="976">
                        <c:v>11.160255824996398</c:v>
                      </c:pt>
                      <c:pt idx="977">
                        <c:v>11.698601715801566</c:v>
                      </c:pt>
                      <c:pt idx="978">
                        <c:v>12.856688627454076</c:v>
                      </c:pt>
                      <c:pt idx="979">
                        <c:v>13.418431721403877</c:v>
                      </c:pt>
                      <c:pt idx="980">
                        <c:v>13.981464859701227</c:v>
                      </c:pt>
                      <c:pt idx="981">
                        <c:v>13.93002451452351</c:v>
                      </c:pt>
                      <c:pt idx="982">
                        <c:v>13.762107664317327</c:v>
                      </c:pt>
                      <c:pt idx="983">
                        <c:v>14.293143905418233</c:v>
                      </c:pt>
                      <c:pt idx="984">
                        <c:v>13.74794254571254</c:v>
                      </c:pt>
                      <c:pt idx="985">
                        <c:v>13.74794254571254</c:v>
                      </c:pt>
                      <c:pt idx="986">
                        <c:v>14.227219614009393</c:v>
                      </c:pt>
                      <c:pt idx="987">
                        <c:v>14.798543783408157</c:v>
                      </c:pt>
                      <c:pt idx="988">
                        <c:v>14.377617078304318</c:v>
                      </c:pt>
                      <c:pt idx="989">
                        <c:v>14.916049575371261</c:v>
                      </c:pt>
                      <c:pt idx="990">
                        <c:v>14.895548058217223</c:v>
                      </c:pt>
                      <c:pt idx="991">
                        <c:v>14.875996556409461</c:v>
                      </c:pt>
                      <c:pt idx="992">
                        <c:v>14.863146250018985</c:v>
                      </c:pt>
                      <c:pt idx="993">
                        <c:v>13.773573697900979</c:v>
                      </c:pt>
                      <c:pt idx="994">
                        <c:v>14.339580461143633</c:v>
                      </c:pt>
                      <c:pt idx="995">
                        <c:v>14.877095311936706</c:v>
                      </c:pt>
                      <c:pt idx="996">
                        <c:v>14.365044158921066</c:v>
                      </c:pt>
                      <c:pt idx="997">
                        <c:v>14.930419076473818</c:v>
                      </c:pt>
                      <c:pt idx="998">
                        <c:v>14.412428113543484</c:v>
                      </c:pt>
                      <c:pt idx="999">
                        <c:v>14.431259837267433</c:v>
                      </c:pt>
                      <c:pt idx="1000">
                        <c:v>14.34306280617276</c:v>
                      </c:pt>
                      <c:pt idx="1001">
                        <c:v>14.34306280617276</c:v>
                      </c:pt>
                      <c:pt idx="1002">
                        <c:v>14.907714738396301</c:v>
                      </c:pt>
                      <c:pt idx="1003">
                        <c:v>14.907714738396301</c:v>
                      </c:pt>
                      <c:pt idx="1004">
                        <c:v>14.901192239835765</c:v>
                      </c:pt>
                      <c:pt idx="1005">
                        <c:v>14.364060177685118</c:v>
                      </c:pt>
                      <c:pt idx="1006">
                        <c:v>14.43028786417365</c:v>
                      </c:pt>
                      <c:pt idx="1007">
                        <c:v>13.299940779603141</c:v>
                      </c:pt>
                      <c:pt idx="1008">
                        <c:v>14.943781491887535</c:v>
                      </c:pt>
                      <c:pt idx="1009">
                        <c:v>14.95012728578115</c:v>
                      </c:pt>
                      <c:pt idx="1010">
                        <c:v>12.743181491887533</c:v>
                      </c:pt>
                      <c:pt idx="1011">
                        <c:v>12.743181491887533</c:v>
                      </c:pt>
                      <c:pt idx="1012">
                        <c:v>12.56922041260021</c:v>
                      </c:pt>
                      <c:pt idx="1013">
                        <c:v>13.612159080862007</c:v>
                      </c:pt>
                      <c:pt idx="1014">
                        <c:v>15.253567011082708</c:v>
                      </c:pt>
                      <c:pt idx="1015">
                        <c:v>15.808404911351296</c:v>
                      </c:pt>
                      <c:pt idx="1016">
                        <c:v>16.360910623264964</c:v>
                      </c:pt>
                      <c:pt idx="1017">
                        <c:v>16.360910623264964</c:v>
                      </c:pt>
                      <c:pt idx="1018">
                        <c:v>15.450604859981553</c:v>
                      </c:pt>
                      <c:pt idx="1019">
                        <c:v>15.443905558449174</c:v>
                      </c:pt>
                      <c:pt idx="1020">
                        <c:v>15.425353048481149</c:v>
                      </c:pt>
                      <c:pt idx="1021">
                        <c:v>15.425353048481149</c:v>
                      </c:pt>
                      <c:pt idx="1022">
                        <c:v>14.901153048481149</c:v>
                      </c:pt>
                      <c:pt idx="1023">
                        <c:v>15.425353048481149</c:v>
                      </c:pt>
                      <c:pt idx="1024">
                        <c:v>15.858227074552815</c:v>
                      </c:pt>
                      <c:pt idx="1025">
                        <c:v>15.876327905244523</c:v>
                      </c:pt>
                      <c:pt idx="1026">
                        <c:v>16.418413269293026</c:v>
                      </c:pt>
                      <c:pt idx="1027">
                        <c:v>16.412268458691649</c:v>
                      </c:pt>
                      <c:pt idx="1028">
                        <c:v>16.406157128462333</c:v>
                      </c:pt>
                      <c:pt idx="1029">
                        <c:v>16.38538274228668</c:v>
                      </c:pt>
                      <c:pt idx="1030">
                        <c:v>16.178529213660042</c:v>
                      </c:pt>
                      <c:pt idx="1031">
                        <c:v>15.666751142103784</c:v>
                      </c:pt>
                      <c:pt idx="1032">
                        <c:v>15.666751142103784</c:v>
                      </c:pt>
                      <c:pt idx="1033">
                        <c:v>14.6005810401414</c:v>
                      </c:pt>
                      <c:pt idx="1034">
                        <c:v>15.155110552783164</c:v>
                      </c:pt>
                      <c:pt idx="1035">
                        <c:v>16.245285056397584</c:v>
                      </c:pt>
                      <c:pt idx="1036">
                        <c:v>16.355410103987637</c:v>
                      </c:pt>
                      <c:pt idx="1037">
                        <c:v>16.325865349917635</c:v>
                      </c:pt>
                      <c:pt idx="1038">
                        <c:v>15.771026336475003</c:v>
                      </c:pt>
                      <c:pt idx="1039">
                        <c:v>15.764880563475941</c:v>
                      </c:pt>
                      <c:pt idx="1040">
                        <c:v>15.758769451676599</c:v>
                      </c:pt>
                      <c:pt idx="1041">
                        <c:v>15.758769451676599</c:v>
                      </c:pt>
                      <c:pt idx="1042">
                        <c:v>15.844798304804478</c:v>
                      </c:pt>
                      <c:pt idx="1043">
                        <c:v>15.844798304804478</c:v>
                      </c:pt>
                      <c:pt idx="1044">
                        <c:v>15.308910039843454</c:v>
                      </c:pt>
                      <c:pt idx="1045">
                        <c:v>15.321097900763661</c:v>
                      </c:pt>
                      <c:pt idx="1046">
                        <c:v>15.316833079179247</c:v>
                      </c:pt>
                      <c:pt idx="1047">
                        <c:v>15.341152435665045</c:v>
                      </c:pt>
                      <c:pt idx="1048">
                        <c:v>15.693006925221134</c:v>
                      </c:pt>
                      <c:pt idx="1049">
                        <c:v>15.709870524270194</c:v>
                      </c:pt>
                      <c:pt idx="1050">
                        <c:v>15.155016977278599</c:v>
                      </c:pt>
                      <c:pt idx="1051">
                        <c:v>15.132117260794708</c:v>
                      </c:pt>
                      <c:pt idx="1052">
                        <c:v>15.132117260794708</c:v>
                      </c:pt>
                      <c:pt idx="1053">
                        <c:v>15.138285903776747</c:v>
                      </c:pt>
                      <c:pt idx="1054">
                        <c:v>14.863301466879953</c:v>
                      </c:pt>
                      <c:pt idx="1055">
                        <c:v>14.322089361211034</c:v>
                      </c:pt>
                      <c:pt idx="1056">
                        <c:v>14.334598214195033</c:v>
                      </c:pt>
                      <c:pt idx="1057">
                        <c:v>14.334598214195033</c:v>
                      </c:pt>
                      <c:pt idx="1058">
                        <c:v>14.893798214195037</c:v>
                      </c:pt>
                      <c:pt idx="1059">
                        <c:v>14.877035991719104</c:v>
                      </c:pt>
                      <c:pt idx="1060">
                        <c:v>14.460300341806416</c:v>
                      </c:pt>
                      <c:pt idx="1061">
                        <c:v>14.990834476535696</c:v>
                      </c:pt>
                      <c:pt idx="1062">
                        <c:v>14.450591095594845</c:v>
                      </c:pt>
                      <c:pt idx="1063">
                        <c:v>13.376350877404256</c:v>
                      </c:pt>
                      <c:pt idx="1064">
                        <c:v>13.34156297165142</c:v>
                      </c:pt>
                      <c:pt idx="1065">
                        <c:v>12.829293887617006</c:v>
                      </c:pt>
                      <c:pt idx="1066">
                        <c:v>11.645497703951413</c:v>
                      </c:pt>
                      <c:pt idx="1067">
                        <c:v>9.4829583976401466</c:v>
                      </c:pt>
                      <c:pt idx="1068">
                        <c:v>9.5042254421200028</c:v>
                      </c:pt>
                      <c:pt idx="1069">
                        <c:v>9.5192599235796251</c:v>
                      </c:pt>
                      <c:pt idx="1070">
                        <c:v>10.068727756861044</c:v>
                      </c:pt>
                      <c:pt idx="1071">
                        <c:v>9.5611541535202207</c:v>
                      </c:pt>
                      <c:pt idx="1072">
                        <c:v>9.5552136351678243</c:v>
                      </c:pt>
                      <c:pt idx="1073">
                        <c:v>9.5202230729764565</c:v>
                      </c:pt>
                      <c:pt idx="1074">
                        <c:v>10.578651003356072</c:v>
                      </c:pt>
                      <c:pt idx="1075">
                        <c:v>10.556903860314875</c:v>
                      </c:pt>
                      <c:pt idx="1076">
                        <c:v>10.55095021263881</c:v>
                      </c:pt>
                      <c:pt idx="1077">
                        <c:v>10.545027003079504</c:v>
                      </c:pt>
                      <c:pt idx="1078">
                        <c:v>10.422514309142322</c:v>
                      </c:pt>
                      <c:pt idx="1079">
                        <c:v>10.960009240045792</c:v>
                      </c:pt>
                      <c:pt idx="1080">
                        <c:v>12.008509240045797</c:v>
                      </c:pt>
                      <c:pt idx="1081">
                        <c:v>9.3373911366543041</c:v>
                      </c:pt>
                      <c:pt idx="1082">
                        <c:v>9.8903211291984405</c:v>
                      </c:pt>
                      <c:pt idx="1083">
                        <c:v>9.7712670340366472</c:v>
                      </c:pt>
                      <c:pt idx="1084">
                        <c:v>8.8723085245242643</c:v>
                      </c:pt>
                      <c:pt idx="1085">
                        <c:v>8.8976751082026553</c:v>
                      </c:pt>
                      <c:pt idx="1086">
                        <c:v>8.9389444273309735</c:v>
                      </c:pt>
                      <c:pt idx="1087">
                        <c:v>8.9581104002325773</c:v>
                      </c:pt>
                      <c:pt idx="1088">
                        <c:v>10.578468990099722</c:v>
                      </c:pt>
                      <c:pt idx="1089">
                        <c:v>11.641597844982869</c:v>
                      </c:pt>
                      <c:pt idx="1090">
                        <c:v>10.810601528304332</c:v>
                      </c:pt>
                      <c:pt idx="1091">
                        <c:v>10.29275349593464</c:v>
                      </c:pt>
                      <c:pt idx="1092">
                        <c:v>10.866855699698831</c:v>
                      </c:pt>
                      <c:pt idx="1093">
                        <c:v>11.36213401224235</c:v>
                      </c:pt>
                      <c:pt idx="1094">
                        <c:v>11.926225266991707</c:v>
                      </c:pt>
                      <c:pt idx="1095">
                        <c:v>11.916033022691224</c:v>
                      </c:pt>
                      <c:pt idx="1096">
                        <c:v>10.984242167239735</c:v>
                      </c:pt>
                      <c:pt idx="1097">
                        <c:v>11.537888059465651</c:v>
                      </c:pt>
                      <c:pt idx="1098">
                        <c:v>11.013488059465651</c:v>
                      </c:pt>
                      <c:pt idx="1099">
                        <c:v>11.526657083034841</c:v>
                      </c:pt>
                      <c:pt idx="1100">
                        <c:v>11.052791567092186</c:v>
                      </c:pt>
                      <c:pt idx="1101">
                        <c:v>10.528491567092182</c:v>
                      </c:pt>
                      <c:pt idx="1102">
                        <c:v>10.226305199726006</c:v>
                      </c:pt>
                      <c:pt idx="1103">
                        <c:v>9.6805772988285526</c:v>
                      </c:pt>
                      <c:pt idx="1104">
                        <c:v>9.14596004470026</c:v>
                      </c:pt>
                      <c:pt idx="1105">
                        <c:v>10.257141606245618</c:v>
                      </c:pt>
                      <c:pt idx="1106">
                        <c:v>11.341215844821015</c:v>
                      </c:pt>
                      <c:pt idx="1107">
                        <c:v>11.314256983831271</c:v>
                      </c:pt>
                      <c:pt idx="1108">
                        <c:v>13.656565356841242</c:v>
                      </c:pt>
                      <c:pt idx="1109">
                        <c:v>12.114653948602225</c:v>
                      </c:pt>
                      <c:pt idx="1110">
                        <c:v>13.277392086754013</c:v>
                      </c:pt>
                      <c:pt idx="1111">
                        <c:v>13.241837443341147</c:v>
                      </c:pt>
                      <c:pt idx="1112">
                        <c:v>13.228703402951311</c:v>
                      </c:pt>
                      <c:pt idx="1113">
                        <c:v>12.179903402951311</c:v>
                      </c:pt>
                      <c:pt idx="1114">
                        <c:v>12.970835895228909</c:v>
                      </c:pt>
                      <c:pt idx="1115">
                        <c:v>12.427634217739666</c:v>
                      </c:pt>
                      <c:pt idx="1116">
                        <c:v>10.794506553395273</c:v>
                      </c:pt>
                      <c:pt idx="1117">
                        <c:v>10.270206553395276</c:v>
                      </c:pt>
                      <c:pt idx="1118">
                        <c:v>13.206376994334725</c:v>
                      </c:pt>
                      <c:pt idx="1119">
                        <c:v>11.502396792463436</c:v>
                      </c:pt>
                      <c:pt idx="1120">
                        <c:v>12.824080569480699</c:v>
                      </c:pt>
                      <c:pt idx="1121">
                        <c:v>13.290601426690287</c:v>
                      </c:pt>
                      <c:pt idx="1122">
                        <c:v>12.727671015638599</c:v>
                      </c:pt>
                      <c:pt idx="1123">
                        <c:v>12.179652982215174</c:v>
                      </c:pt>
                      <c:pt idx="1124">
                        <c:v>11.681964725788077</c:v>
                      </c:pt>
                      <c:pt idx="1125">
                        <c:v>12.835264725788072</c:v>
                      </c:pt>
                      <c:pt idx="1126">
                        <c:v>11.855533190741468</c:v>
                      </c:pt>
                      <c:pt idx="1127">
                        <c:v>9.7174196184822819</c:v>
                      </c:pt>
                      <c:pt idx="1128">
                        <c:v>11.328424473967708</c:v>
                      </c:pt>
                      <c:pt idx="1129">
                        <c:v>12.893349338493188</c:v>
                      </c:pt>
                      <c:pt idx="1130">
                        <c:v>14.010213903936624</c:v>
                      </c:pt>
                      <c:pt idx="1131">
                        <c:v>12.408189175446275</c:v>
                      </c:pt>
                      <c:pt idx="1132">
                        <c:v>12.491167885077004</c:v>
                      </c:pt>
                      <c:pt idx="1133">
                        <c:v>13.0531579471049</c:v>
                      </c:pt>
                      <c:pt idx="1134">
                        <c:v>11.955501229055635</c:v>
                      </c:pt>
                      <c:pt idx="1135">
                        <c:v>11.969495135092224</c:v>
                      </c:pt>
                      <c:pt idx="1136">
                        <c:v>11.43826911963221</c:v>
                      </c:pt>
                      <c:pt idx="1137">
                        <c:v>12.521502611583379</c:v>
                      </c:pt>
                      <c:pt idx="1138">
                        <c:v>12.232270897020982</c:v>
                      </c:pt>
                      <c:pt idx="1139">
                        <c:v>12.232270897020982</c:v>
                      </c:pt>
                      <c:pt idx="1140">
                        <c:v>12.745931331265055</c:v>
                      </c:pt>
                      <c:pt idx="1141">
                        <c:v>12.19689383747653</c:v>
                      </c:pt>
                      <c:pt idx="1142">
                        <c:v>11.658797497468711</c:v>
                      </c:pt>
                      <c:pt idx="1143">
                        <c:v>12.19689383747653</c:v>
                      </c:pt>
                      <c:pt idx="1144">
                        <c:v>12.423872831200725</c:v>
                      </c:pt>
                      <c:pt idx="1145">
                        <c:v>10.806484848310063</c:v>
                      </c:pt>
                      <c:pt idx="1146">
                        <c:v>11.330684848310064</c:v>
                      </c:pt>
                      <c:pt idx="1147">
                        <c:v>11.886371704237426</c:v>
                      </c:pt>
                      <c:pt idx="1148">
                        <c:v>12.438776889669839</c:v>
                      </c:pt>
                      <c:pt idx="1149">
                        <c:v>11.774576889669838</c:v>
                      </c:pt>
                      <c:pt idx="1150">
                        <c:v>11.093863875303789</c:v>
                      </c:pt>
                      <c:pt idx="1151">
                        <c:v>8.2367586127490995</c:v>
                      </c:pt>
                      <c:pt idx="1152">
                        <c:v>11.488998555749838</c:v>
                      </c:pt>
                      <c:pt idx="1153">
                        <c:v>14.191789768934868</c:v>
                      </c:pt>
                      <c:pt idx="1154">
                        <c:v>15.254888020745156</c:v>
                      </c:pt>
                      <c:pt idx="1155">
                        <c:v>15.247857469161517</c:v>
                      </c:pt>
                      <c:pt idx="1156">
                        <c:v>13.846043999397445</c:v>
                      </c:pt>
                      <c:pt idx="1157">
                        <c:v>16.391006185454202</c:v>
                      </c:pt>
                      <c:pt idx="1158">
                        <c:v>13.836989402051898</c:v>
                      </c:pt>
                      <c:pt idx="1159">
                        <c:v>13.788094094569317</c:v>
                      </c:pt>
                      <c:pt idx="1160">
                        <c:v>13.228238708231949</c:v>
                      </c:pt>
                      <c:pt idx="1161">
                        <c:v>16.251996055362639</c:v>
                      </c:pt>
                      <c:pt idx="1162">
                        <c:v>15.899197209127685</c:v>
                      </c:pt>
                      <c:pt idx="1163">
                        <c:v>15.371082968396998</c:v>
                      </c:pt>
                      <c:pt idx="1164">
                        <c:v>12.495345945483493</c:v>
                      </c:pt>
                      <c:pt idx="1165">
                        <c:v>12.565406494914264</c:v>
                      </c:pt>
                      <c:pt idx="1166">
                        <c:v>15.416950847136093</c:v>
                      </c:pt>
                      <c:pt idx="1167">
                        <c:v>15.960649019813516</c:v>
                      </c:pt>
                      <c:pt idx="1168">
                        <c:v>15.411805813241152</c:v>
                      </c:pt>
                      <c:pt idx="1169">
                        <c:v>15.440712263191664</c:v>
                      </c:pt>
                      <c:pt idx="1170">
                        <c:v>16.006620602555515</c:v>
                      </c:pt>
                      <c:pt idx="1171">
                        <c:v>13.39240231079544</c:v>
                      </c:pt>
                      <c:pt idx="1172">
                        <c:v>11.893105150227349</c:v>
                      </c:pt>
                      <c:pt idx="1173">
                        <c:v>15.164062074784098</c:v>
                      </c:pt>
                      <c:pt idx="1174">
                        <c:v>15.363035559925784</c:v>
                      </c:pt>
                      <c:pt idx="1175">
                        <c:v>16.475585834404185</c:v>
                      </c:pt>
                      <c:pt idx="1176">
                        <c:v>16.462005966060381</c:v>
                      </c:pt>
                      <c:pt idx="1177">
                        <c:v>13.232630000252449</c:v>
                      </c:pt>
                      <c:pt idx="1178">
                        <c:v>12.838820519180992</c:v>
                      </c:pt>
                      <c:pt idx="1179">
                        <c:v>14.875708978796666</c:v>
                      </c:pt>
                      <c:pt idx="1180">
                        <c:v>13.935248929067406</c:v>
                      </c:pt>
                      <c:pt idx="1181">
                        <c:v>14.522888207897424</c:v>
                      </c:pt>
                      <c:pt idx="1182">
                        <c:v>13.487493939980602</c:v>
                      </c:pt>
                      <c:pt idx="1183">
                        <c:v>14.072334253948739</c:v>
                      </c:pt>
                      <c:pt idx="1184">
                        <c:v>15.64172893950046</c:v>
                      </c:pt>
                      <c:pt idx="1185">
                        <c:v>16.138257412730127</c:v>
                      </c:pt>
                      <c:pt idx="1186">
                        <c:v>16.915134315793985</c:v>
                      </c:pt>
                      <c:pt idx="1187">
                        <c:v>16.90168313339467</c:v>
                      </c:pt>
                      <c:pt idx="1188">
                        <c:v>14.537795431377049</c:v>
                      </c:pt>
                      <c:pt idx="1189">
                        <c:v>13.960707284873834</c:v>
                      </c:pt>
                      <c:pt idx="1190">
                        <c:v>13.966840853436786</c:v>
                      </c:pt>
                      <c:pt idx="1191">
                        <c:v>14.513873424017447</c:v>
                      </c:pt>
                      <c:pt idx="1192">
                        <c:v>16.239004563262547</c:v>
                      </c:pt>
                      <c:pt idx="1193">
                        <c:v>16.255744175821661</c:v>
                      </c:pt>
                      <c:pt idx="1194">
                        <c:v>15.731344175821661</c:v>
                      </c:pt>
                      <c:pt idx="1195">
                        <c:v>16.778331204729028</c:v>
                      </c:pt>
                      <c:pt idx="1196">
                        <c:v>16.759752574723272</c:v>
                      </c:pt>
                      <c:pt idx="1197">
                        <c:v>16.753626994168854</c:v>
                      </c:pt>
                      <c:pt idx="1198">
                        <c:v>16.18528045735102</c:v>
                      </c:pt>
                      <c:pt idx="1199">
                        <c:v>20.50538528892978</c:v>
                      </c:pt>
                      <c:pt idx="1200">
                        <c:v>14.603900705064625</c:v>
                      </c:pt>
                      <c:pt idx="1201">
                        <c:v>19.447470310984343</c:v>
                      </c:pt>
                      <c:pt idx="1202">
                        <c:v>25.622300826591832</c:v>
                      </c:pt>
                      <c:pt idx="1203">
                        <c:v>28.425823400000738</c:v>
                      </c:pt>
                      <c:pt idx="1204">
                        <c:v>28.754349818177538</c:v>
                      </c:pt>
                      <c:pt idx="1205">
                        <c:v>28.770918448621572</c:v>
                      </c:pt>
                      <c:pt idx="1206">
                        <c:v>28.282926991669839</c:v>
                      </c:pt>
                      <c:pt idx="1207">
                        <c:v>27.258989725514624</c:v>
                      </c:pt>
                      <c:pt idx="1208">
                        <c:v>26.116652579943604</c:v>
                      </c:pt>
                      <c:pt idx="1209">
                        <c:v>25.028488874120178</c:v>
                      </c:pt>
                      <c:pt idx="1210">
                        <c:v>23.816735663754471</c:v>
                      </c:pt>
                      <c:pt idx="1211">
                        <c:v>22.730135663754467</c:v>
                      </c:pt>
                      <c:pt idx="1212">
                        <c:v>21.655604544754723</c:v>
                      </c:pt>
                      <c:pt idx="1213">
                        <c:v>21.184428298105665</c:v>
                      </c:pt>
                      <c:pt idx="1214">
                        <c:v>20.690866002818375</c:v>
                      </c:pt>
                      <c:pt idx="1215">
                        <c:v>20.704061329338714</c:v>
                      </c:pt>
                      <c:pt idx="1216">
                        <c:v>20.632284345202251</c:v>
                      </c:pt>
                      <c:pt idx="1217">
                        <c:v>20.120587307722076</c:v>
                      </c:pt>
                      <c:pt idx="1218">
                        <c:v>20.145236505675662</c:v>
                      </c:pt>
                      <c:pt idx="1219">
                        <c:v>19.053716243509236</c:v>
                      </c:pt>
                      <c:pt idx="1220">
                        <c:v>19.053716243509236</c:v>
                      </c:pt>
                      <c:pt idx="1221">
                        <c:v>17.982871523228091</c:v>
                      </c:pt>
                      <c:pt idx="1222">
                        <c:v>17.080180148537252</c:v>
                      </c:pt>
                      <c:pt idx="1223">
                        <c:v>15.985317962862851</c:v>
                      </c:pt>
                      <c:pt idx="1224">
                        <c:v>14.876667175076015</c:v>
                      </c:pt>
                      <c:pt idx="1225">
                        <c:v>14.368235141278355</c:v>
                      </c:pt>
                      <c:pt idx="1226">
                        <c:v>14.371972443151542</c:v>
                      </c:pt>
                      <c:pt idx="1227">
                        <c:v>13.855712628216899</c:v>
                      </c:pt>
                      <c:pt idx="1228">
                        <c:v>13.820804662592352</c:v>
                      </c:pt>
                      <c:pt idx="1229">
                        <c:v>13.829214139607188</c:v>
                      </c:pt>
                      <c:pt idx="1230">
                        <c:v>13.282700264153796</c:v>
                      </c:pt>
                      <c:pt idx="1231">
                        <c:v>13.274238875714133</c:v>
                      </c:pt>
                      <c:pt idx="1232">
                        <c:v>12.727868082635354</c:v>
                      </c:pt>
                      <c:pt idx="1233">
                        <c:v>11.635825791965743</c:v>
                      </c:pt>
                      <c:pt idx="1234">
                        <c:v>11.510618745265148</c:v>
                      </c:pt>
                      <c:pt idx="1235">
                        <c:v>10.939995770471597</c:v>
                      </c:pt>
                      <c:pt idx="1236">
                        <c:v>10.370468107234224</c:v>
                      </c:pt>
                      <c:pt idx="1237">
                        <c:v>10.983402213198012</c:v>
                      </c:pt>
                      <c:pt idx="1238">
                        <c:v>10.97948042716942</c:v>
                      </c:pt>
                      <c:pt idx="1239">
                        <c:v>12.258425033334454</c:v>
                      </c:pt>
                      <c:pt idx="1240">
                        <c:v>27.445678311844731</c:v>
                      </c:pt>
                      <c:pt idx="1241">
                        <c:v>11.587683771143183</c:v>
                      </c:pt>
                      <c:pt idx="1242">
                        <c:v>13.872973493398334</c:v>
                      </c:pt>
                      <c:pt idx="1243">
                        <c:v>14.970244831074027</c:v>
                      </c:pt>
                      <c:pt idx="1244">
                        <c:v>12.884171163655459</c:v>
                      </c:pt>
                      <c:pt idx="1245">
                        <c:v>15.079686555662512</c:v>
                      </c:pt>
                      <c:pt idx="1246">
                        <c:v>14.582209418200009</c:v>
                      </c:pt>
                      <c:pt idx="1247">
                        <c:v>13.491951714773506</c:v>
                      </c:pt>
                      <c:pt idx="1248">
                        <c:v>13.491951714773506</c:v>
                      </c:pt>
                      <c:pt idx="1249">
                        <c:v>10.359482115137112</c:v>
                      </c:pt>
                      <c:pt idx="1250">
                        <c:v>8.0771279827174354</c:v>
                      </c:pt>
                      <c:pt idx="1251">
                        <c:v>6.9582918227817316</c:v>
                      </c:pt>
                      <c:pt idx="1252">
                        <c:v>11.957774248042604</c:v>
                      </c:pt>
                      <c:pt idx="1253">
                        <c:v>13.593820892313161</c:v>
                      </c:pt>
                      <c:pt idx="1254">
                        <c:v>13.781790947820205</c:v>
                      </c:pt>
                      <c:pt idx="1255">
                        <c:v>10.550568456543381</c:v>
                      </c:pt>
                      <c:pt idx="1256">
                        <c:v>9.4447776570495208</c:v>
                      </c:pt>
                      <c:pt idx="1257">
                        <c:v>12.216867377883275</c:v>
                      </c:pt>
                      <c:pt idx="1258">
                        <c:v>9.3455135345302267</c:v>
                      </c:pt>
                      <c:pt idx="1259">
                        <c:v>11.918786651394498</c:v>
                      </c:pt>
                      <c:pt idx="1260">
                        <c:v>12.435916600272179</c:v>
                      </c:pt>
                      <c:pt idx="1261">
                        <c:v>13.456938121749332</c:v>
                      </c:pt>
                      <c:pt idx="1262">
                        <c:v>15.410339953516754</c:v>
                      </c:pt>
                      <c:pt idx="1263">
                        <c:v>18.521192794730872</c:v>
                      </c:pt>
                      <c:pt idx="1264">
                        <c:v>16.527379488286172</c:v>
                      </c:pt>
                      <c:pt idx="1265">
                        <c:v>13.153773804761002</c:v>
                      </c:pt>
                      <c:pt idx="1266">
                        <c:v>13.188673804761002</c:v>
                      </c:pt>
                      <c:pt idx="1267">
                        <c:v>13.755489647191617</c:v>
                      </c:pt>
                      <c:pt idx="1268">
                        <c:v>14.273338980222817</c:v>
                      </c:pt>
                      <c:pt idx="1269">
                        <c:v>13.211945870423584</c:v>
                      </c:pt>
                      <c:pt idx="1270">
                        <c:v>13.208807011422664</c:v>
                      </c:pt>
                      <c:pt idx="1271">
                        <c:v>13.208807011422664</c:v>
                      </c:pt>
                      <c:pt idx="1272">
                        <c:v>13.202481516630904</c:v>
                      </c:pt>
                      <c:pt idx="1273">
                        <c:v>12.639653309227235</c:v>
                      </c:pt>
                      <c:pt idx="1274">
                        <c:v>13.211539180249105</c:v>
                      </c:pt>
                      <c:pt idx="1275">
                        <c:v>13.92555545276938</c:v>
                      </c:pt>
                      <c:pt idx="1276">
                        <c:v>11.559748617458474</c:v>
                      </c:pt>
                      <c:pt idx="1277">
                        <c:v>13.297094116219874</c:v>
                      </c:pt>
                      <c:pt idx="1278">
                        <c:v>13.162215340330796</c:v>
                      </c:pt>
                      <c:pt idx="1279">
                        <c:v>13.181473796460516</c:v>
                      </c:pt>
                      <c:pt idx="1280">
                        <c:v>13.201064481583977</c:v>
                      </c:pt>
                      <c:pt idx="1281">
                        <c:v>13.755906172119438</c:v>
                      </c:pt>
                      <c:pt idx="1282">
                        <c:v>12.710823531759317</c:v>
                      </c:pt>
                      <c:pt idx="1283">
                        <c:v>12.724141957426333</c:v>
                      </c:pt>
                      <c:pt idx="1284">
                        <c:v>11.049559455317983</c:v>
                      </c:pt>
                      <c:pt idx="1285">
                        <c:v>11.038900083868853</c:v>
                      </c:pt>
                      <c:pt idx="1286">
                        <c:v>11.592023503346724</c:v>
                      </c:pt>
                      <c:pt idx="1287">
                        <c:v>11.023055111135797</c:v>
                      </c:pt>
                      <c:pt idx="1288">
                        <c:v>9.7413128793720816</c:v>
                      </c:pt>
                      <c:pt idx="1289">
                        <c:v>10.848109507407734</c:v>
                      </c:pt>
                      <c:pt idx="1290">
                        <c:v>11.394631947613838</c:v>
                      </c:pt>
                      <c:pt idx="1291">
                        <c:v>11.410022323257678</c:v>
                      </c:pt>
                      <c:pt idx="1292">
                        <c:v>11.975268824655942</c:v>
                      </c:pt>
                      <c:pt idx="1293">
                        <c:v>11.923864704826777</c:v>
                      </c:pt>
                      <c:pt idx="1294">
                        <c:v>12.573697105792199</c:v>
                      </c:pt>
                      <c:pt idx="1295">
                        <c:v>13.092660074927231</c:v>
                      </c:pt>
                      <c:pt idx="1296">
                        <c:v>13.590939372214521</c:v>
                      </c:pt>
                      <c:pt idx="1297">
                        <c:v>13.60392444318947</c:v>
                      </c:pt>
                      <c:pt idx="1298">
                        <c:v>13.624288309063331</c:v>
                      </c:pt>
                      <c:pt idx="1299">
                        <c:v>14.174198617676936</c:v>
                      </c:pt>
                      <c:pt idx="1300">
                        <c:v>13.542835621645423</c:v>
                      </c:pt>
                      <c:pt idx="1301">
                        <c:v>13.562471329651395</c:v>
                      </c:pt>
                      <c:pt idx="1302">
                        <c:v>13.569092015212561</c:v>
                      </c:pt>
                      <c:pt idx="1303">
                        <c:v>13.518951828245413</c:v>
                      </c:pt>
                      <c:pt idx="1304">
                        <c:v>13.037470315032529</c:v>
                      </c:pt>
                      <c:pt idx="1305">
                        <c:v>15.144806027446634</c:v>
                      </c:pt>
                      <c:pt idx="1306">
                        <c:v>13.984068519524882</c:v>
                      </c:pt>
                      <c:pt idx="1307">
                        <c:v>14.036461321185683</c:v>
                      </c:pt>
                      <c:pt idx="1308">
                        <c:v>13.419784634326476</c:v>
                      </c:pt>
                      <c:pt idx="1309">
                        <c:v>12.882236636946487</c:v>
                      </c:pt>
                      <c:pt idx="1310">
                        <c:v>13.442468339815264</c:v>
                      </c:pt>
                      <c:pt idx="1311">
                        <c:v>13.477230061345182</c:v>
                      </c:pt>
                      <c:pt idx="1312">
                        <c:v>14.389854786915556</c:v>
                      </c:pt>
                      <c:pt idx="1313">
                        <c:v>14.370810670178493</c:v>
                      </c:pt>
                      <c:pt idx="1314">
                        <c:v>14.358289103531746</c:v>
                      </c:pt>
                      <c:pt idx="1315">
                        <c:v>14.35208079629659</c:v>
                      </c:pt>
                      <c:pt idx="1316">
                        <c:v>14.345905424260998</c:v>
                      </c:pt>
                      <c:pt idx="1317">
                        <c:v>14.333654520662783</c:v>
                      </c:pt>
                      <c:pt idx="1318">
                        <c:v>14.900869197643047</c:v>
                      </c:pt>
                      <c:pt idx="1319">
                        <c:v>14.900869197643047</c:v>
                      </c:pt>
                      <c:pt idx="1320">
                        <c:v>14.917239753977242</c:v>
                      </c:pt>
                      <c:pt idx="1321">
                        <c:v>14.894846276135439</c:v>
                      </c:pt>
                      <c:pt idx="1322">
                        <c:v>14.900869197643047</c:v>
                      </c:pt>
                      <c:pt idx="1323">
                        <c:v>16.630468198989227</c:v>
                      </c:pt>
                      <c:pt idx="1324">
                        <c:v>17.736766605290825</c:v>
                      </c:pt>
                      <c:pt idx="1325">
                        <c:v>17.742968850524434</c:v>
                      </c:pt>
                      <c:pt idx="1326">
                        <c:v>17.730598413745476</c:v>
                      </c:pt>
                      <c:pt idx="1327">
                        <c:v>17.724462758992608</c:v>
                      </c:pt>
                      <c:pt idx="1328">
                        <c:v>17.700615411878211</c:v>
                      </c:pt>
                      <c:pt idx="1329">
                        <c:v>17.165920268239759</c:v>
                      </c:pt>
                      <c:pt idx="1330">
                        <c:v>15.817608255410768</c:v>
                      </c:pt>
                      <c:pt idx="1331">
                        <c:v>15.842426799071134</c:v>
                      </c:pt>
                      <c:pt idx="1332">
                        <c:v>17.016819070603383</c:v>
                      </c:pt>
                      <c:pt idx="1333">
                        <c:v>17.582479216016488</c:v>
                      </c:pt>
                      <c:pt idx="1334">
                        <c:v>17.609346615057376</c:v>
                      </c:pt>
                      <c:pt idx="1335">
                        <c:v>17.571931072249754</c:v>
                      </c:pt>
                      <c:pt idx="1336">
                        <c:v>18.009578657272144</c:v>
                      </c:pt>
                      <c:pt idx="1337">
                        <c:v>18.007012744163092</c:v>
                      </c:pt>
                      <c:pt idx="1338">
                        <c:v>18.007012744163092</c:v>
                      </c:pt>
                      <c:pt idx="1339">
                        <c:v>17.469595775007662</c:v>
                      </c:pt>
                      <c:pt idx="1340">
                        <c:v>17.444766474570237</c:v>
                      </c:pt>
                      <c:pt idx="1341">
                        <c:v>16.305440209816062</c:v>
                      </c:pt>
                      <c:pt idx="1342">
                        <c:v>15.875793459672565</c:v>
                      </c:pt>
                      <c:pt idx="1343">
                        <c:v>15.799270559348578</c:v>
                      </c:pt>
                      <c:pt idx="1344">
                        <c:v>15.799270559348578</c:v>
                      </c:pt>
                      <c:pt idx="1345">
                        <c:v>16.319584888090354</c:v>
                      </c:pt>
                      <c:pt idx="1346">
                        <c:v>15.191982825108681</c:v>
                      </c:pt>
                      <c:pt idx="1347">
                        <c:v>15.171889625914325</c:v>
                      </c:pt>
                      <c:pt idx="1348">
                        <c:v>15.562511969343454</c:v>
                      </c:pt>
                      <c:pt idx="1349">
                        <c:v>15.574667402692981</c:v>
                      </c:pt>
                      <c:pt idx="1350">
                        <c:v>15.553470017874105</c:v>
                      </c:pt>
                      <c:pt idx="1351">
                        <c:v>14.480254046355121</c:v>
                      </c:pt>
                      <c:pt idx="1352">
                        <c:v>12.800349073675591</c:v>
                      </c:pt>
                      <c:pt idx="1353">
                        <c:v>11.725753517748196</c:v>
                      </c:pt>
                      <c:pt idx="1354">
                        <c:v>12.098448988697747</c:v>
                      </c:pt>
                      <c:pt idx="1355">
                        <c:v>12.130265809784241</c:v>
                      </c:pt>
                      <c:pt idx="1356">
                        <c:v>12.163605785654816</c:v>
                      </c:pt>
                      <c:pt idx="1357">
                        <c:v>12.19795277510665</c:v>
                      </c:pt>
                      <c:pt idx="1358">
                        <c:v>12.23725606884058</c:v>
                      </c:pt>
                      <c:pt idx="1359">
                        <c:v>11.708603143950093</c:v>
                      </c:pt>
                      <c:pt idx="1360">
                        <c:v>11.75426962031689</c:v>
                      </c:pt>
                      <c:pt idx="1361">
                        <c:v>11.747148379406561</c:v>
                      </c:pt>
                      <c:pt idx="1362">
                        <c:v>12.292001480921463</c:v>
                      </c:pt>
                      <c:pt idx="1363">
                        <c:v>13.360479516601742</c:v>
                      </c:pt>
                      <c:pt idx="1364">
                        <c:v>12.27966272314692</c:v>
                      </c:pt>
                      <c:pt idx="1365">
                        <c:v>11.787695414556097</c:v>
                      </c:pt>
                      <c:pt idx="1366">
                        <c:v>12.723069780428816</c:v>
                      </c:pt>
                      <c:pt idx="1367">
                        <c:v>12.159558009855871</c:v>
                      </c:pt>
                      <c:pt idx="1368">
                        <c:v>12.676697906413779</c:v>
                      </c:pt>
                      <c:pt idx="1369">
                        <c:v>13.186816018690038</c:v>
                      </c:pt>
                      <c:pt idx="1370">
                        <c:v>12.064114118725804</c:v>
                      </c:pt>
                      <c:pt idx="1371">
                        <c:v>12.592807690206136</c:v>
                      </c:pt>
                      <c:pt idx="1372">
                        <c:v>13.732255311700399</c:v>
                      </c:pt>
                      <c:pt idx="1373">
                        <c:v>13.203154018713278</c:v>
                      </c:pt>
                      <c:pt idx="1374">
                        <c:v>13.717570380907766</c:v>
                      </c:pt>
                      <c:pt idx="1375">
                        <c:v>12.545146813011087</c:v>
                      </c:pt>
                      <c:pt idx="1376">
                        <c:v>13.590541565513504</c:v>
                      </c:pt>
                      <c:pt idx="1377">
                        <c:v>13.024155660771697</c:v>
                      </c:pt>
                      <c:pt idx="1378">
                        <c:v>11.322762526964752</c:v>
                      </c:pt>
                      <c:pt idx="1379">
                        <c:v>12.390291305549454</c:v>
                      </c:pt>
                      <c:pt idx="1380">
                        <c:v>13.026975931823671</c:v>
                      </c:pt>
                      <c:pt idx="1381">
                        <c:v>13.001605595561955</c:v>
                      </c:pt>
                      <c:pt idx="1382">
                        <c:v>13.001705595561958</c:v>
                      </c:pt>
                      <c:pt idx="1383">
                        <c:v>12.984795493222364</c:v>
                      </c:pt>
                      <c:pt idx="1384">
                        <c:v>12.586607347816354</c:v>
                      </c:pt>
                      <c:pt idx="1385">
                        <c:v>11.55154631213685</c:v>
                      </c:pt>
                      <c:pt idx="1386">
                        <c:v>12.094595673304795</c:v>
                      </c:pt>
                      <c:pt idx="1387">
                        <c:v>13.163215612617073</c:v>
                      </c:pt>
                      <c:pt idx="1388">
                        <c:v>13.171623623750676</c:v>
                      </c:pt>
                      <c:pt idx="1389">
                        <c:v>13.700492030280294</c:v>
                      </c:pt>
                      <c:pt idx="1390">
                        <c:v>13.998617499729235</c:v>
                      </c:pt>
                      <c:pt idx="1391">
                        <c:v>14.516409422150765</c:v>
                      </c:pt>
                      <c:pt idx="1392">
                        <c:v>14.693918297558874</c:v>
                      </c:pt>
                      <c:pt idx="1393">
                        <c:v>15.10268682372989</c:v>
                      </c:pt>
                      <c:pt idx="1394">
                        <c:v>16.111910510796498</c:v>
                      </c:pt>
                      <c:pt idx="1395">
                        <c:v>16.088201510370659</c:v>
                      </c:pt>
                      <c:pt idx="1396">
                        <c:v>15.854099766572489</c:v>
                      </c:pt>
                      <c:pt idx="1397">
                        <c:v>14.77552636120128</c:v>
                      </c:pt>
                      <c:pt idx="1398">
                        <c:v>15.430625590529758</c:v>
                      </c:pt>
                      <c:pt idx="1399">
                        <c:v>16.632820160900316</c:v>
                      </c:pt>
                      <c:pt idx="1400">
                        <c:v>18.804378392996206</c:v>
                      </c:pt>
                      <c:pt idx="1401">
                        <c:v>19.853678392996208</c:v>
                      </c:pt>
                      <c:pt idx="1402">
                        <c:v>18.998619033108604</c:v>
                      </c:pt>
                      <c:pt idx="1403">
                        <c:v>19.006350483819084</c:v>
                      </c:pt>
                      <c:pt idx="1404">
                        <c:v>18.446750483819081</c:v>
                      </c:pt>
                      <c:pt idx="1405">
                        <c:v>18.983295911193842</c:v>
                      </c:pt>
                      <c:pt idx="1406">
                        <c:v>17.950836347011752</c:v>
                      </c:pt>
                      <c:pt idx="1407">
                        <c:v>18.475410975658043</c:v>
                      </c:pt>
                      <c:pt idx="1408">
                        <c:v>18.978993703989431</c:v>
                      </c:pt>
                      <c:pt idx="1409">
                        <c:v>18.403246222882885</c:v>
                      </c:pt>
                      <c:pt idx="1410">
                        <c:v>18.380491456838591</c:v>
                      </c:pt>
                      <c:pt idx="1411">
                        <c:v>18.26835915763612</c:v>
                      </c:pt>
                      <c:pt idx="1412">
                        <c:v>20.904249035677211</c:v>
                      </c:pt>
                      <c:pt idx="1413">
                        <c:v>19.26479010320773</c:v>
                      </c:pt>
                      <c:pt idx="1414">
                        <c:v>18.983656237502039</c:v>
                      </c:pt>
                      <c:pt idx="1415">
                        <c:v>18.383244304788214</c:v>
                      </c:pt>
                      <c:pt idx="1416">
                        <c:v>18.431248281821027</c:v>
                      </c:pt>
                      <c:pt idx="1417">
                        <c:v>18.00104093919969</c:v>
                      </c:pt>
                      <c:pt idx="1418">
                        <c:v>18.566617035369021</c:v>
                      </c:pt>
                      <c:pt idx="1419">
                        <c:v>18.53178194653124</c:v>
                      </c:pt>
                      <c:pt idx="1420">
                        <c:v>17.941030613379226</c:v>
                      </c:pt>
                      <c:pt idx="1421">
                        <c:v>18.514120064298957</c:v>
                      </c:pt>
                      <c:pt idx="1422">
                        <c:v>18.54890305824668</c:v>
                      </c:pt>
                      <c:pt idx="1423">
                        <c:v>19.591465018987101</c:v>
                      </c:pt>
                      <c:pt idx="1424">
                        <c:v>17.935613467705387</c:v>
                      </c:pt>
                      <c:pt idx="1425">
                        <c:v>17.929538118380975</c:v>
                      </c:pt>
                      <c:pt idx="1426">
                        <c:v>18.460208596854287</c:v>
                      </c:pt>
                      <c:pt idx="1427">
                        <c:v>19.480437945839341</c:v>
                      </c:pt>
                      <c:pt idx="1428">
                        <c:v>17.312236011094228</c:v>
                      </c:pt>
                      <c:pt idx="1429">
                        <c:v>17.341144937463461</c:v>
                      </c:pt>
                      <c:pt idx="1430">
                        <c:v>17.935544937463462</c:v>
                      </c:pt>
                      <c:pt idx="1431">
                        <c:v>17.417136011094229</c:v>
                      </c:pt>
                      <c:pt idx="1432">
                        <c:v>18.095224273080859</c:v>
                      </c:pt>
                      <c:pt idx="1433">
                        <c:v>17.547707413762502</c:v>
                      </c:pt>
                      <c:pt idx="1434">
                        <c:v>18.107107413762499</c:v>
                      </c:pt>
                      <c:pt idx="1435">
                        <c:v>18.648588373002738</c:v>
                      </c:pt>
                      <c:pt idx="1436">
                        <c:v>18.642684148337409</c:v>
                      </c:pt>
                      <c:pt idx="1437">
                        <c:v>19.72111103122608</c:v>
                      </c:pt>
                      <c:pt idx="1438">
                        <c:v>19.54205014270093</c:v>
                      </c:pt>
                      <c:pt idx="1439">
                        <c:v>18.95128474051171</c:v>
                      </c:pt>
                      <c:pt idx="1440">
                        <c:v>18.442712785112462</c:v>
                      </c:pt>
                      <c:pt idx="1441">
                        <c:v>18.465459380885541</c:v>
                      </c:pt>
                      <c:pt idx="1442">
                        <c:v>19.012985147814163</c:v>
                      </c:pt>
                      <c:pt idx="1443">
                        <c:v>17.362994254051571</c:v>
                      </c:pt>
                      <c:pt idx="1444">
                        <c:v>16.70130077359812</c:v>
                      </c:pt>
                      <c:pt idx="1445">
                        <c:v>17.75601694161778</c:v>
                      </c:pt>
                      <c:pt idx="1446">
                        <c:v>18.287387782741519</c:v>
                      </c:pt>
                      <c:pt idx="1447">
                        <c:v>18.811887782741515</c:v>
                      </c:pt>
                      <c:pt idx="1448">
                        <c:v>18.816113587902692</c:v>
                      </c:pt>
                      <c:pt idx="1449">
                        <c:v>18.285726653917919</c:v>
                      </c:pt>
                      <c:pt idx="1450">
                        <c:v>18.16748487465405</c:v>
                      </c:pt>
                      <c:pt idx="1451">
                        <c:v>18.151394824707253</c:v>
                      </c:pt>
                      <c:pt idx="1452">
                        <c:v>16.51260550164649</c:v>
                      </c:pt>
                      <c:pt idx="1453">
                        <c:v>16.502734696288194</c:v>
                      </c:pt>
                      <c:pt idx="1454">
                        <c:v>16.46699896367619</c:v>
                      </c:pt>
                      <c:pt idx="1455">
                        <c:v>15.377681726358276</c:v>
                      </c:pt>
                      <c:pt idx="1456">
                        <c:v>14.588173378145569</c:v>
                      </c:pt>
                      <c:pt idx="1457">
                        <c:v>14.604089150541206</c:v>
                      </c:pt>
                      <c:pt idx="1458">
                        <c:v>15.167307269035703</c:v>
                      </c:pt>
                      <c:pt idx="1459">
                        <c:v>14.659863091580867</c:v>
                      </c:pt>
                      <c:pt idx="1460">
                        <c:v>15.23405210284217</c:v>
                      </c:pt>
                      <c:pt idx="1461">
                        <c:v>15.282829332620565</c:v>
                      </c:pt>
                      <c:pt idx="1462">
                        <c:v>15.967254326635043</c:v>
                      </c:pt>
                      <c:pt idx="1463">
                        <c:v>16.015307557995925</c:v>
                      </c:pt>
                      <c:pt idx="1464">
                        <c:v>16.54613411687059</c:v>
                      </c:pt>
                      <c:pt idx="1465">
                        <c:v>16.51141859459058</c:v>
                      </c:pt>
                      <c:pt idx="1466">
                        <c:v>16.490614114674024</c:v>
                      </c:pt>
                      <c:pt idx="1467">
                        <c:v>17.031608562149032</c:v>
                      </c:pt>
                      <c:pt idx="1468">
                        <c:v>16.471449873103644</c:v>
                      </c:pt>
                      <c:pt idx="1469">
                        <c:v>16.469158029006657</c:v>
                      </c:pt>
                      <c:pt idx="1470">
                        <c:v>16.997851445330831</c:v>
                      </c:pt>
                      <c:pt idx="1471">
                        <c:v>16.978934161268491</c:v>
                      </c:pt>
                      <c:pt idx="1472">
                        <c:v>16.972697581152623</c:v>
                      </c:pt>
                      <c:pt idx="1473">
                        <c:v>16.966494217274793</c:v>
                      </c:pt>
                      <c:pt idx="1474">
                        <c:v>17.238006900152463</c:v>
                      </c:pt>
                      <c:pt idx="1475">
                        <c:v>17.242269577343052</c:v>
                      </c:pt>
                      <c:pt idx="1476">
                        <c:v>17.236108575811578</c:v>
                      </c:pt>
                      <c:pt idx="1477">
                        <c:v>15.634916366652611</c:v>
                      </c:pt>
                      <c:pt idx="1478">
                        <c:v>15.112738336074734</c:v>
                      </c:pt>
                      <c:pt idx="1479">
                        <c:v>15.137611692892754</c:v>
                      </c:pt>
                      <c:pt idx="1480">
                        <c:v>14.899873098809785</c:v>
                      </c:pt>
                      <c:pt idx="1481">
                        <c:v>15.448542342906819</c:v>
                      </c:pt>
                      <c:pt idx="1482">
                        <c:v>15.419763676113689</c:v>
                      </c:pt>
                      <c:pt idx="1483">
                        <c:v>14.886019319689709</c:v>
                      </c:pt>
                      <c:pt idx="1484">
                        <c:v>14.87974864196358</c:v>
                      </c:pt>
                      <c:pt idx="1485">
                        <c:v>14.291173998263247</c:v>
                      </c:pt>
                      <c:pt idx="1486">
                        <c:v>14.128598131473787</c:v>
                      </c:pt>
                      <c:pt idx="1487">
                        <c:v>14.659270454173701</c:v>
                      </c:pt>
                      <c:pt idx="1488">
                        <c:v>14.642695087663299</c:v>
                      </c:pt>
                      <c:pt idx="1489">
                        <c:v>14.093660615139484</c:v>
                      </c:pt>
                      <c:pt idx="1490">
                        <c:v>12.990223097543094</c:v>
                      </c:pt>
                      <c:pt idx="1491">
                        <c:v>12.461252283932957</c:v>
                      </c:pt>
                      <c:pt idx="1492">
                        <c:v>11.523575006925824</c:v>
                      </c:pt>
                      <c:pt idx="1493">
                        <c:v>11.521483142859651</c:v>
                      </c:pt>
                      <c:pt idx="1494">
                        <c:v>12.045883142859651</c:v>
                      </c:pt>
                      <c:pt idx="1495">
                        <c:v>12.045883142859651</c:v>
                      </c:pt>
                      <c:pt idx="1496">
                        <c:v>12.045883142859651</c:v>
                      </c:pt>
                      <c:pt idx="1497">
                        <c:v>12.045881246582859</c:v>
                      </c:pt>
                      <c:pt idx="1498">
                        <c:v>12.135107413106304</c:v>
                      </c:pt>
                      <c:pt idx="1499">
                        <c:v>12.697445191358533</c:v>
                      </c:pt>
                      <c:pt idx="1500">
                        <c:v>12.697445191358533</c:v>
                      </c:pt>
                      <c:pt idx="1501">
                        <c:v>13.195374723418446</c:v>
                      </c:pt>
                      <c:pt idx="1502">
                        <c:v>13.208803747410727</c:v>
                      </c:pt>
                      <c:pt idx="1503">
                        <c:v>12.910169517802302</c:v>
                      </c:pt>
                      <c:pt idx="1504">
                        <c:v>12.384641573928747</c:v>
                      </c:pt>
                      <c:pt idx="1505">
                        <c:v>12.377824813411507</c:v>
                      </c:pt>
                      <c:pt idx="1506">
                        <c:v>12.377824813411507</c:v>
                      </c:pt>
                      <c:pt idx="1507">
                        <c:v>12.367427286235227</c:v>
                      </c:pt>
                      <c:pt idx="1508">
                        <c:v>12.374829506342863</c:v>
                      </c:pt>
                      <c:pt idx="1509">
                        <c:v>12.278949092906522</c:v>
                      </c:pt>
                      <c:pt idx="1510">
                        <c:v>12.273137805453835</c:v>
                      </c:pt>
                      <c:pt idx="1511">
                        <c:v>12.246373381107063</c:v>
                      </c:pt>
                      <c:pt idx="1512">
                        <c:v>12.212611891485786</c:v>
                      </c:pt>
                      <c:pt idx="1513">
                        <c:v>11.662821912722265</c:v>
                      </c:pt>
                      <c:pt idx="1514">
                        <c:v>11.662821912722265</c:v>
                      </c:pt>
                      <c:pt idx="1515">
                        <c:v>11.966124209720221</c:v>
                      </c:pt>
                      <c:pt idx="1516">
                        <c:v>11.950055275655615</c:v>
                      </c:pt>
                      <c:pt idx="1517">
                        <c:v>11.954612781710473</c:v>
                      </c:pt>
                      <c:pt idx="1518">
                        <c:v>11.423169618111999</c:v>
                      </c:pt>
                      <c:pt idx="1519">
                        <c:v>11.438125301385554</c:v>
                      </c:pt>
                      <c:pt idx="1520">
                        <c:v>11.970434213414002</c:v>
                      </c:pt>
                      <c:pt idx="1521">
                        <c:v>12.386287564340286</c:v>
                      </c:pt>
                      <c:pt idx="1522">
                        <c:v>11.830001600893006</c:v>
                      </c:pt>
                      <c:pt idx="1523">
                        <c:v>11.81171283954793</c:v>
                      </c:pt>
                      <c:pt idx="1524">
                        <c:v>11.805681539000908</c:v>
                      </c:pt>
                      <c:pt idx="1525">
                        <c:v>11.793715598485001</c:v>
                      </c:pt>
                      <c:pt idx="1526">
                        <c:v>11.251598616366707</c:v>
                      </c:pt>
                      <c:pt idx="1527">
                        <c:v>11.626787028117263</c:v>
                      </c:pt>
                      <c:pt idx="1528">
                        <c:v>11.617235751581731</c:v>
                      </c:pt>
                      <c:pt idx="1529">
                        <c:v>11.617235751581731</c:v>
                      </c:pt>
                      <c:pt idx="1530">
                        <c:v>11.617235751581731</c:v>
                      </c:pt>
                      <c:pt idx="1531">
                        <c:v>11.617235751581731</c:v>
                      </c:pt>
                      <c:pt idx="1532">
                        <c:v>11.611359246706961</c:v>
                      </c:pt>
                      <c:pt idx="1533">
                        <c:v>11.726184350511808</c:v>
                      </c:pt>
                      <c:pt idx="1534">
                        <c:v>11.751531658294624</c:v>
                      </c:pt>
                      <c:pt idx="1535">
                        <c:v>11.769648165606682</c:v>
                      </c:pt>
                      <c:pt idx="1536">
                        <c:v>11.797130237494734</c:v>
                      </c:pt>
                      <c:pt idx="1537">
                        <c:v>12.342143201529808</c:v>
                      </c:pt>
                      <c:pt idx="1538">
                        <c:v>12.365301925606474</c:v>
                      </c:pt>
                      <c:pt idx="1539">
                        <c:v>12.111758540160672</c:v>
                      </c:pt>
                      <c:pt idx="1540">
                        <c:v>12.186102713344461</c:v>
                      </c:pt>
                      <c:pt idx="1541">
                        <c:v>12.217042699530374</c:v>
                      </c:pt>
                      <c:pt idx="1542">
                        <c:v>12.74807474804966</c:v>
                      </c:pt>
                      <c:pt idx="1543">
                        <c:v>13.271209760598694</c:v>
                      </c:pt>
                      <c:pt idx="1544">
                        <c:v>13.805283176249169</c:v>
                      </c:pt>
                      <c:pt idx="1545">
                        <c:v>13.978700216376829</c:v>
                      </c:pt>
                      <c:pt idx="1546">
                        <c:v>13.996052887652638</c:v>
                      </c:pt>
                      <c:pt idx="1547">
                        <c:v>14.013594378325813</c:v>
                      </c:pt>
                      <c:pt idx="1548">
                        <c:v>14.020562412316927</c:v>
                      </c:pt>
                      <c:pt idx="1549">
                        <c:v>13.993409495625826</c:v>
                      </c:pt>
                      <c:pt idx="1550">
                        <c:v>13.993409495625826</c:v>
                      </c:pt>
                      <c:pt idx="1551">
                        <c:v>14.447894548797819</c:v>
                      </c:pt>
                      <c:pt idx="1552">
                        <c:v>12.910021459044252</c:v>
                      </c:pt>
                      <c:pt idx="1553">
                        <c:v>12.913795019938547</c:v>
                      </c:pt>
                      <c:pt idx="1554">
                        <c:v>12.913795019938547</c:v>
                      </c:pt>
                      <c:pt idx="1555">
                        <c:v>13.441400715878601</c:v>
                      </c:pt>
                      <c:pt idx="1556">
                        <c:v>14.499732512123323</c:v>
                      </c:pt>
                      <c:pt idx="1557">
                        <c:v>14.190196336596522</c:v>
                      </c:pt>
                      <c:pt idx="1558">
                        <c:v>13.691160629238958</c:v>
                      </c:pt>
                      <c:pt idx="1559">
                        <c:v>14.230208504354344</c:v>
                      </c:pt>
                      <c:pt idx="1560">
                        <c:v>14.238951340889749</c:v>
                      </c:pt>
                      <c:pt idx="1561">
                        <c:v>14.238951340889749</c:v>
                      </c:pt>
                      <c:pt idx="1562">
                        <c:v>14.773146911810308</c:v>
                      </c:pt>
                      <c:pt idx="1563">
                        <c:v>15.21996572485326</c:v>
                      </c:pt>
                      <c:pt idx="1564">
                        <c:v>16.339904836750357</c:v>
                      </c:pt>
                      <c:pt idx="1565">
                        <c:v>15.792458436930232</c:v>
                      </c:pt>
                      <c:pt idx="1566">
                        <c:v>16.344522726299509</c:v>
                      </c:pt>
                      <c:pt idx="1567">
                        <c:v>16.865269060624321</c:v>
                      </c:pt>
                      <c:pt idx="1568">
                        <c:v>16.295519262910801</c:v>
                      </c:pt>
                      <c:pt idx="1569">
                        <c:v>16.131229879133457</c:v>
                      </c:pt>
                      <c:pt idx="1570">
                        <c:v>16.103374797995862</c:v>
                      </c:pt>
                      <c:pt idx="1571">
                        <c:v>16.63467485392728</c:v>
                      </c:pt>
                      <c:pt idx="1572">
                        <c:v>16.076750109889531</c:v>
                      </c:pt>
                      <c:pt idx="1573">
                        <c:v>15.552350109889531</c:v>
                      </c:pt>
                      <c:pt idx="1574">
                        <c:v>16.099366005983391</c:v>
                      </c:pt>
                      <c:pt idx="1575">
                        <c:v>16.175767913951532</c:v>
                      </c:pt>
                      <c:pt idx="1576">
                        <c:v>16.175767913951532</c:v>
                      </c:pt>
                      <c:pt idx="1577">
                        <c:v>15.635507111617542</c:v>
                      </c:pt>
                      <c:pt idx="1578">
                        <c:v>15.624639776673732</c:v>
                      </c:pt>
                      <c:pt idx="1579">
                        <c:v>15.65711687452103</c:v>
                      </c:pt>
                      <c:pt idx="1580">
                        <c:v>16.266286638139491</c:v>
                      </c:pt>
                      <c:pt idx="1581">
                        <c:v>16.358097020683964</c:v>
                      </c:pt>
                      <c:pt idx="1582">
                        <c:v>15.76840283488491</c:v>
                      </c:pt>
                      <c:pt idx="1583">
                        <c:v>15.785863936551365</c:v>
                      </c:pt>
                      <c:pt idx="1584">
                        <c:v>16.312800638854462</c:v>
                      </c:pt>
                      <c:pt idx="1585">
                        <c:v>16.813385424238803</c:v>
                      </c:pt>
                      <c:pt idx="1586">
                        <c:v>16.852713923420659</c:v>
                      </c:pt>
                      <c:pt idx="1587">
                        <c:v>16.498535480486062</c:v>
                      </c:pt>
                      <c:pt idx="1588">
                        <c:v>16.456421362693845</c:v>
                      </c:pt>
                      <c:pt idx="1589">
                        <c:v>16.462854555412534</c:v>
                      </c:pt>
                      <c:pt idx="1590">
                        <c:v>16.456421362693845</c:v>
                      </c:pt>
                      <c:pt idx="1591">
                        <c:v>16.503217351811422</c:v>
                      </c:pt>
                      <c:pt idx="1592">
                        <c:v>17.044324597245378</c:v>
                      </c:pt>
                      <c:pt idx="1593">
                        <c:v>15.224659431946506</c:v>
                      </c:pt>
                      <c:pt idx="1594">
                        <c:v>16.355528055406666</c:v>
                      </c:pt>
                      <c:pt idx="1595">
                        <c:v>16.361933356014084</c:v>
                      </c:pt>
                      <c:pt idx="1596">
                        <c:v>16.368375173562093</c:v>
                      </c:pt>
                      <c:pt idx="1597">
                        <c:v>15.826362466644262</c:v>
                      </c:pt>
                      <c:pt idx="1598">
                        <c:v>16.392071892083585</c:v>
                      </c:pt>
                      <c:pt idx="1599">
                        <c:v>16.008961464119878</c:v>
                      </c:pt>
                      <c:pt idx="1600">
                        <c:v>15.996100924076288</c:v>
                      </c:pt>
                      <c:pt idx="1601">
                        <c:v>16.536380735452312</c:v>
                      </c:pt>
                      <c:pt idx="1602">
                        <c:v>16.513443529823647</c:v>
                      </c:pt>
                      <c:pt idx="1603">
                        <c:v>16.513443529823647</c:v>
                      </c:pt>
                      <c:pt idx="1604">
                        <c:v>15.94299729544624</c:v>
                      </c:pt>
                      <c:pt idx="1605">
                        <c:v>14.568021099716191</c:v>
                      </c:pt>
                      <c:pt idx="1606">
                        <c:v>15.723443896135812</c:v>
                      </c:pt>
                      <c:pt idx="1607">
                        <c:v>16.809732711846145</c:v>
                      </c:pt>
                      <c:pt idx="1608">
                        <c:v>14.896268958446804</c:v>
                      </c:pt>
                      <c:pt idx="1609">
                        <c:v>14.287980610006663</c:v>
                      </c:pt>
                      <c:pt idx="1610">
                        <c:v>13.210727607671664</c:v>
                      </c:pt>
                      <c:pt idx="1611">
                        <c:v>13.244562048565051</c:v>
                      </c:pt>
                      <c:pt idx="1612">
                        <c:v>13.248483998458589</c:v>
                      </c:pt>
                      <c:pt idx="1613">
                        <c:v>13.823393358870774</c:v>
                      </c:pt>
                      <c:pt idx="1614">
                        <c:v>13.317278884368257</c:v>
                      </c:pt>
                      <c:pt idx="1615">
                        <c:v>16.17725851727937</c:v>
                      </c:pt>
                      <c:pt idx="1616">
                        <c:v>15.665857124368237</c:v>
                      </c:pt>
                      <c:pt idx="1617">
                        <c:v>16.494663318434824</c:v>
                      </c:pt>
                      <c:pt idx="1618">
                        <c:v>16.43734015666849</c:v>
                      </c:pt>
                      <c:pt idx="1619">
                        <c:v>15.911225882802334</c:v>
                      </c:pt>
                      <c:pt idx="1620">
                        <c:v>14.839941164496366</c:v>
                      </c:pt>
                      <c:pt idx="1621">
                        <c:v>14.334078052316045</c:v>
                      </c:pt>
                      <c:pt idx="1622">
                        <c:v>14.924538016363158</c:v>
                      </c:pt>
                      <c:pt idx="1623">
                        <c:v>15.515440102192656</c:v>
                      </c:pt>
                      <c:pt idx="1624">
                        <c:v>14.985976346237415</c:v>
                      </c:pt>
                      <c:pt idx="1625">
                        <c:v>15.445915868346297</c:v>
                      </c:pt>
                      <c:pt idx="1626">
                        <c:v>14.856738354387168</c:v>
                      </c:pt>
                      <c:pt idx="1627">
                        <c:v>15.537529957517016</c:v>
                      </c:pt>
                      <c:pt idx="1628">
                        <c:v>15.539941471736114</c:v>
                      </c:pt>
                      <c:pt idx="1629">
                        <c:v>14.789749746921366</c:v>
                      </c:pt>
                      <c:pt idx="1630">
                        <c:v>13.780609663490658</c:v>
                      </c:pt>
                      <c:pt idx="1631">
                        <c:v>13.762197766848971</c:v>
                      </c:pt>
                      <c:pt idx="1632">
                        <c:v>14.293731013186168</c:v>
                      </c:pt>
                      <c:pt idx="1633">
                        <c:v>13.237660374651448</c:v>
                      </c:pt>
                      <c:pt idx="1634">
                        <c:v>13.234928742752565</c:v>
                      </c:pt>
                      <c:pt idx="1635">
                        <c:v>14.491912163370692</c:v>
                      </c:pt>
                      <c:pt idx="1636">
                        <c:v>13.432539600476829</c:v>
                      </c:pt>
                      <c:pt idx="1637">
                        <c:v>12.866211821873591</c:v>
                      </c:pt>
                      <c:pt idx="1638">
                        <c:v>13.91541182187359</c:v>
                      </c:pt>
                      <c:pt idx="1639">
                        <c:v>11.823377348260379</c:v>
                      </c:pt>
                      <c:pt idx="1640">
                        <c:v>13.486642609891248</c:v>
                      </c:pt>
                      <c:pt idx="1641">
                        <c:v>12.81753746260101</c:v>
                      </c:pt>
                      <c:pt idx="1642">
                        <c:v>12.827878795279062</c:v>
                      </c:pt>
                      <c:pt idx="1643">
                        <c:v>11.71561198032294</c:v>
                      </c:pt>
                      <c:pt idx="1644">
                        <c:v>12.250464400958961</c:v>
                      </c:pt>
                      <c:pt idx="1645">
                        <c:v>12.257781351325328</c:v>
                      </c:pt>
                      <c:pt idx="1646">
                        <c:v>12.234653421146774</c:v>
                      </c:pt>
                      <c:pt idx="1647">
                        <c:v>12.156058357037331</c:v>
                      </c:pt>
                      <c:pt idx="1648">
                        <c:v>11.107158357037321</c:v>
                      </c:pt>
                      <c:pt idx="1649">
                        <c:v>11.113870408423757</c:v>
                      </c:pt>
                      <c:pt idx="1650">
                        <c:v>9.8205704084237624</c:v>
                      </c:pt>
                      <c:pt idx="1651">
                        <c:v>8.6284822524299969</c:v>
                      </c:pt>
                      <c:pt idx="1652">
                        <c:v>10.773571160002341</c:v>
                      </c:pt>
                      <c:pt idx="1653">
                        <c:v>10.287186322023061</c:v>
                      </c:pt>
                      <c:pt idx="1654">
                        <c:v>9.7359322520264442</c:v>
                      </c:pt>
                      <c:pt idx="1655">
                        <c:v>10.765803822266413</c:v>
                      </c:pt>
                      <c:pt idx="1656">
                        <c:v>10.216559202119818</c:v>
                      </c:pt>
                      <c:pt idx="1657">
                        <c:v>10.699247753455161</c:v>
                      </c:pt>
                      <c:pt idx="1658">
                        <c:v>10.680358117660205</c:v>
                      </c:pt>
                      <c:pt idx="1659">
                        <c:v>10.468113989342335</c:v>
                      </c:pt>
                      <c:pt idx="1660">
                        <c:v>10.477904751133089</c:v>
                      </c:pt>
                      <c:pt idx="1661">
                        <c:v>11.577487590540187</c:v>
                      </c:pt>
                      <c:pt idx="1662">
                        <c:v>11.581976375687773</c:v>
                      </c:pt>
                      <c:pt idx="1663">
                        <c:v>12.112606331884123</c:v>
                      </c:pt>
                      <c:pt idx="1664">
                        <c:v>13.775667907846092</c:v>
                      </c:pt>
                      <c:pt idx="1665">
                        <c:v>12.76439950420297</c:v>
                      </c:pt>
                      <c:pt idx="1666">
                        <c:v>11.143041870470334</c:v>
                      </c:pt>
                      <c:pt idx="1667">
                        <c:v>12.746203019190908</c:v>
                      </c:pt>
                      <c:pt idx="1668">
                        <c:v>13.253370005666667</c:v>
                      </c:pt>
                      <c:pt idx="1669">
                        <c:v>12.692976204482044</c:v>
                      </c:pt>
                      <c:pt idx="1670">
                        <c:v>13.822644619612184</c:v>
                      </c:pt>
                      <c:pt idx="1671">
                        <c:v>14.394774215370731</c:v>
                      </c:pt>
                      <c:pt idx="1672">
                        <c:v>13.872597884403348</c:v>
                      </c:pt>
                      <c:pt idx="1673">
                        <c:v>13.347944606963914</c:v>
                      </c:pt>
                      <c:pt idx="1674">
                        <c:v>12.316549854065762</c:v>
                      </c:pt>
                      <c:pt idx="1675">
                        <c:v>13.505149854065763</c:v>
                      </c:pt>
                      <c:pt idx="1676">
                        <c:v>13.480646065643526</c:v>
                      </c:pt>
                      <c:pt idx="1677">
                        <c:v>13.431116073897776</c:v>
                      </c:pt>
                      <c:pt idx="1678">
                        <c:v>13.431116073897776</c:v>
                      </c:pt>
                      <c:pt idx="1679">
                        <c:v>12.927170506808935</c:v>
                      </c:pt>
                      <c:pt idx="1680">
                        <c:v>13.444777808274985</c:v>
                      </c:pt>
                      <c:pt idx="1681">
                        <c:v>13.384974623589841</c:v>
                      </c:pt>
                      <c:pt idx="1682">
                        <c:v>12.840672990500927</c:v>
                      </c:pt>
                      <c:pt idx="1683">
                        <c:v>13.837599985485937</c:v>
                      </c:pt>
                      <c:pt idx="1684">
                        <c:v>13.840245154570923</c:v>
                      </c:pt>
                      <c:pt idx="1685">
                        <c:v>12.241838002800947</c:v>
                      </c:pt>
                      <c:pt idx="1686">
                        <c:v>13.79246549721011</c:v>
                      </c:pt>
                      <c:pt idx="1687">
                        <c:v>12.724621798321202</c:v>
                      </c:pt>
                      <c:pt idx="1688">
                        <c:v>13.259004857710579</c:v>
                      </c:pt>
                      <c:pt idx="1689">
                        <c:v>12.69871440869013</c:v>
                      </c:pt>
                      <c:pt idx="1690">
                        <c:v>11.593101965147298</c:v>
                      </c:pt>
                      <c:pt idx="1691">
                        <c:v>13.22983052645754</c:v>
                      </c:pt>
                      <c:pt idx="1692">
                        <c:v>13.237361663387951</c:v>
                      </c:pt>
                      <c:pt idx="1693">
                        <c:v>13.785420450319428</c:v>
                      </c:pt>
                      <c:pt idx="1694">
                        <c:v>13.273536732501924</c:v>
                      </c:pt>
                      <c:pt idx="1695">
                        <c:v>15.091773005683045</c:v>
                      </c:pt>
                      <c:pt idx="1696">
                        <c:v>16.218697318195467</c:v>
                      </c:pt>
                      <c:pt idx="1697">
                        <c:v>16.736620325579878</c:v>
                      </c:pt>
                      <c:pt idx="1698">
                        <c:v>16.736620325579878</c:v>
                      </c:pt>
                      <c:pt idx="1699">
                        <c:v>16.743197318195463</c:v>
                      </c:pt>
                      <c:pt idx="1700">
                        <c:v>16.74981391604291</c:v>
                      </c:pt>
                      <c:pt idx="1701">
                        <c:v>16.881474764816723</c:v>
                      </c:pt>
                      <c:pt idx="1702">
                        <c:v>16.854305731120981</c:v>
                      </c:pt>
                      <c:pt idx="1703">
                        <c:v>16.864894967650002</c:v>
                      </c:pt>
                      <c:pt idx="1704">
                        <c:v>16.851780790497479</c:v>
                      </c:pt>
                      <c:pt idx="1705">
                        <c:v>16.281566980561301</c:v>
                      </c:pt>
                      <c:pt idx="1706">
                        <c:v>16.34662262778123</c:v>
                      </c:pt>
                      <c:pt idx="1707">
                        <c:v>15.225123661917536</c:v>
                      </c:pt>
                      <c:pt idx="1708">
                        <c:v>14.135097068122349</c:v>
                      </c:pt>
                      <c:pt idx="1709">
                        <c:v>14.681003421334204</c:v>
                      </c:pt>
                      <c:pt idx="1710">
                        <c:v>14.681003421334204</c:v>
                      </c:pt>
                      <c:pt idx="1711">
                        <c:v>15.75193377097284</c:v>
                      </c:pt>
                      <c:pt idx="1712">
                        <c:v>15.785848870654554</c:v>
                      </c:pt>
                      <c:pt idx="1713">
                        <c:v>16.475919304653225</c:v>
                      </c:pt>
                      <c:pt idx="1714">
                        <c:v>15.934516604715135</c:v>
                      </c:pt>
                      <c:pt idx="1715">
                        <c:v>16.48467669358277</c:v>
                      </c:pt>
                      <c:pt idx="1716">
                        <c:v>17.002975309379764</c:v>
                      </c:pt>
                      <c:pt idx="1717">
                        <c:v>16.996143192826757</c:v>
                      </c:pt>
                      <c:pt idx="1718">
                        <c:v>16.957698136875848</c:v>
                      </c:pt>
                      <c:pt idx="1719">
                        <c:v>17.178144238536532</c:v>
                      </c:pt>
                      <c:pt idx="1720">
                        <c:v>16.121155050481299</c:v>
                      </c:pt>
                      <c:pt idx="1721">
                        <c:v>16.198998385272212</c:v>
                      </c:pt>
                      <c:pt idx="1722">
                        <c:v>15.698089327924116</c:v>
                      </c:pt>
                      <c:pt idx="1723">
                        <c:v>16.204802069464648</c:v>
                      </c:pt>
                      <c:pt idx="1724">
                        <c:v>16.287536243294198</c:v>
                      </c:pt>
                      <c:pt idx="1725">
                        <c:v>16.089525863826559</c:v>
                      </c:pt>
                      <c:pt idx="1726">
                        <c:v>15.548299292906172</c:v>
                      </c:pt>
                      <c:pt idx="1727">
                        <c:v>15.548299292906172</c:v>
                      </c:pt>
                      <c:pt idx="1728">
                        <c:v>16.096429294854104</c:v>
                      </c:pt>
                      <c:pt idx="1729">
                        <c:v>17.115758068021329</c:v>
                      </c:pt>
                      <c:pt idx="1730">
                        <c:v>17.132667321777603</c:v>
                      </c:pt>
                      <c:pt idx="1731">
                        <c:v>16.021728444167678</c:v>
                      </c:pt>
                      <c:pt idx="1732">
                        <c:v>16.032597585269258</c:v>
                      </c:pt>
                      <c:pt idx="1733">
                        <c:v>16.567473378162852</c:v>
                      </c:pt>
                      <c:pt idx="1734">
                        <c:v>17.085209655879993</c:v>
                      </c:pt>
                      <c:pt idx="1735">
                        <c:v>15.990558260118064</c:v>
                      </c:pt>
                      <c:pt idx="1736">
                        <c:v>15.983516137270982</c:v>
                      </c:pt>
                      <c:pt idx="1737">
                        <c:v>16.273666260421599</c:v>
                      </c:pt>
                      <c:pt idx="1738">
                        <c:v>16.281079470254298</c:v>
                      </c:pt>
                      <c:pt idx="1739">
                        <c:v>16.298301511167388</c:v>
                      </c:pt>
                      <c:pt idx="1740">
                        <c:v>16.822701511167388</c:v>
                      </c:pt>
                      <c:pt idx="1741">
                        <c:v>16.822701511167388</c:v>
                      </c:pt>
                      <c:pt idx="1742">
                        <c:v>16.296193953085066</c:v>
                      </c:pt>
                      <c:pt idx="1743">
                        <c:v>16.552901460523564</c:v>
                      </c:pt>
                      <c:pt idx="1744">
                        <c:v>16.512123142781995</c:v>
                      </c:pt>
                      <c:pt idx="1745">
                        <c:v>16.557162879294722</c:v>
                      </c:pt>
                      <c:pt idx="1746">
                        <c:v>16.015715870804499</c:v>
                      </c:pt>
                      <c:pt idx="1747">
                        <c:v>17.082340674337757</c:v>
                      </c:pt>
                      <c:pt idx="1748">
                        <c:v>17.075898126196044</c:v>
                      </c:pt>
                      <c:pt idx="1749">
                        <c:v>17.690931450565735</c:v>
                      </c:pt>
                      <c:pt idx="1750">
                        <c:v>17.137670434299956</c:v>
                      </c:pt>
                      <c:pt idx="1751">
                        <c:v>16.595693222835536</c:v>
                      </c:pt>
                      <c:pt idx="1752">
                        <c:v>16.601965283467329</c:v>
                      </c:pt>
                      <c:pt idx="1753">
                        <c:v>16.601965283467329</c:v>
                      </c:pt>
                      <c:pt idx="1754">
                        <c:v>17.167372577471774</c:v>
                      </c:pt>
                      <c:pt idx="1755">
                        <c:v>16.760421167854119</c:v>
                      </c:pt>
                      <c:pt idx="1756">
                        <c:v>16.201121167854119</c:v>
                      </c:pt>
                      <c:pt idx="1757">
                        <c:v>15.600051666671519</c:v>
                      </c:pt>
                      <c:pt idx="1758">
                        <c:v>15.523938057808671</c:v>
                      </c:pt>
                      <c:pt idx="1759">
                        <c:v>13.337223191708922</c:v>
                      </c:pt>
                      <c:pt idx="1760">
                        <c:v>13.339249856276616</c:v>
                      </c:pt>
                      <c:pt idx="1761">
                        <c:v>14.560614483271777</c:v>
                      </c:pt>
                      <c:pt idx="1762">
                        <c:v>15.157660941855234</c:v>
                      </c:pt>
                      <c:pt idx="1763">
                        <c:v>14.112994218731778</c:v>
                      </c:pt>
                      <c:pt idx="1764">
                        <c:v>15.689150983302504</c:v>
                      </c:pt>
                      <c:pt idx="1765">
                        <c:v>14.652276528238488</c:v>
                      </c:pt>
                      <c:pt idx="1766">
                        <c:v>16.891749274525893</c:v>
                      </c:pt>
                      <c:pt idx="1767">
                        <c:v>15.371700922920731</c:v>
                      </c:pt>
                      <c:pt idx="1768">
                        <c:v>14.278381014590892</c:v>
                      </c:pt>
                      <c:pt idx="1769">
                        <c:v>15.313698907316429</c:v>
                      </c:pt>
                      <c:pt idx="1770">
                        <c:v>15.331485716268858</c:v>
                      </c:pt>
                      <c:pt idx="1771">
                        <c:v>15.87223977243243</c:v>
                      </c:pt>
                      <c:pt idx="1772">
                        <c:v>16.502559242181754</c:v>
                      </c:pt>
                      <c:pt idx="1773">
                        <c:v>16.434192941399644</c:v>
                      </c:pt>
                      <c:pt idx="1774">
                        <c:v>17.569899546074581</c:v>
                      </c:pt>
                      <c:pt idx="1775">
                        <c:v>17.567399618421831</c:v>
                      </c:pt>
                      <c:pt idx="1776">
                        <c:v>15.929938259863754</c:v>
                      </c:pt>
                      <c:pt idx="1777">
                        <c:v>15.90321416363691</c:v>
                      </c:pt>
                      <c:pt idx="1778">
                        <c:v>14.330314163636913</c:v>
                      </c:pt>
                      <c:pt idx="1779">
                        <c:v>14.905136198443522</c:v>
                      </c:pt>
                      <c:pt idx="1780">
                        <c:v>14.229035532062966</c:v>
                      </c:pt>
                      <c:pt idx="1781">
                        <c:v>14.709217072182859</c:v>
                      </c:pt>
                      <c:pt idx="1782">
                        <c:v>12.617238419937813</c:v>
                      </c:pt>
                      <c:pt idx="1783">
                        <c:v>14.220918628209425</c:v>
                      </c:pt>
                      <c:pt idx="1784">
                        <c:v>14.734181604633818</c:v>
                      </c:pt>
                      <c:pt idx="1785">
                        <c:v>15.149282551674624</c:v>
                      </c:pt>
                      <c:pt idx="1786">
                        <c:v>13.609238077279315</c:v>
                      </c:pt>
                      <c:pt idx="1787">
                        <c:v>13.109329291148754</c:v>
                      </c:pt>
                      <c:pt idx="1788">
                        <c:v>12.530780223301129</c:v>
                      </c:pt>
                      <c:pt idx="1789">
                        <c:v>11.999398447739523</c:v>
                      </c:pt>
                      <c:pt idx="1790">
                        <c:v>11.45081530727726</c:v>
                      </c:pt>
                      <c:pt idx="1791">
                        <c:v>11.682209989785115</c:v>
                      </c:pt>
                      <c:pt idx="1792">
                        <c:v>12.757094463458792</c:v>
                      </c:pt>
                      <c:pt idx="1793">
                        <c:v>12.215654404106488</c:v>
                      </c:pt>
                      <c:pt idx="1794">
                        <c:v>12.225923234564881</c:v>
                      </c:pt>
                      <c:pt idx="1795">
                        <c:v>11.701694847936437</c:v>
                      </c:pt>
                      <c:pt idx="1796">
                        <c:v>11.637874041294971</c:v>
                      </c:pt>
                      <c:pt idx="1797">
                        <c:v>11.454110359625581</c:v>
                      </c:pt>
                      <c:pt idx="1798">
                        <c:v>10.372973434979151</c:v>
                      </c:pt>
                      <c:pt idx="1799">
                        <c:v>11.42077453133458</c:v>
                      </c:pt>
                      <c:pt idx="1800">
                        <c:v>11.93260323965368</c:v>
                      </c:pt>
                      <c:pt idx="1801">
                        <c:v>11.389605703441603</c:v>
                      </c:pt>
                      <c:pt idx="1802">
                        <c:v>11.885423953158451</c:v>
                      </c:pt>
                      <c:pt idx="1803">
                        <c:v>11.852428701506533</c:v>
                      </c:pt>
                      <c:pt idx="1804">
                        <c:v>11.8894807429918</c:v>
                      </c:pt>
                      <c:pt idx="1805">
                        <c:v>11.346183787824096</c:v>
                      </c:pt>
                      <c:pt idx="1806">
                        <c:v>11.355781706994684</c:v>
                      </c:pt>
                      <c:pt idx="1807">
                        <c:v>11.361687242649325</c:v>
                      </c:pt>
                      <c:pt idx="1808">
                        <c:v>11.367623046395501</c:v>
                      </c:pt>
                      <c:pt idx="1809">
                        <c:v>11.448525503655809</c:v>
                      </c:pt>
                      <c:pt idx="1810">
                        <c:v>11.458302553476607</c:v>
                      </c:pt>
                      <c:pt idx="1811">
                        <c:v>11.464377861848874</c:v>
                      </c:pt>
                      <c:pt idx="1812">
                        <c:v>11.480389295491698</c:v>
                      </c:pt>
                      <c:pt idx="1813">
                        <c:v>11.482802032523381</c:v>
                      </c:pt>
                      <c:pt idx="1814">
                        <c:v>11.472912913832666</c:v>
                      </c:pt>
                      <c:pt idx="1815">
                        <c:v>11.034809115948413</c:v>
                      </c:pt>
                      <c:pt idx="1816">
                        <c:v>11.034809115948413</c:v>
                      </c:pt>
                      <c:pt idx="1817">
                        <c:v>11.034809115948413</c:v>
                      </c:pt>
                      <c:pt idx="1818">
                        <c:v>12.112503801869401</c:v>
                      </c:pt>
                      <c:pt idx="1819">
                        <c:v>12.069263672590623</c:v>
                      </c:pt>
                      <c:pt idx="1820">
                        <c:v>12.069263672590623</c:v>
                      </c:pt>
                      <c:pt idx="1821">
                        <c:v>11.433655203754647</c:v>
                      </c:pt>
                      <c:pt idx="1822">
                        <c:v>11.419882806605102</c:v>
                      </c:pt>
                      <c:pt idx="1823">
                        <c:v>11.944282806605102</c:v>
                      </c:pt>
                      <c:pt idx="1824">
                        <c:v>11.954012743191882</c:v>
                      </c:pt>
                      <c:pt idx="1825">
                        <c:v>11.954012743191882</c:v>
                      </c:pt>
                      <c:pt idx="1826">
                        <c:v>11.43564773998478</c:v>
                      </c:pt>
                      <c:pt idx="1827">
                        <c:v>11.074448631387014</c:v>
                      </c:pt>
                      <c:pt idx="1828">
                        <c:v>11.090469493274</c:v>
                      </c:pt>
                      <c:pt idx="1829">
                        <c:v>11.090469493274</c:v>
                      </c:pt>
                      <c:pt idx="1830">
                        <c:v>11.614769493273997</c:v>
                      </c:pt>
                      <c:pt idx="1831">
                        <c:v>12.14532590898925</c:v>
                      </c:pt>
                      <c:pt idx="1832">
                        <c:v>12.681881097843508</c:v>
                      </c:pt>
                      <c:pt idx="1833">
                        <c:v>12.509675750498765</c:v>
                      </c:pt>
                      <c:pt idx="1834">
                        <c:v>13.705179462722604</c:v>
                      </c:pt>
                      <c:pt idx="1835">
                        <c:v>14.28484304559521</c:v>
                      </c:pt>
                      <c:pt idx="1836">
                        <c:v>15.912869526086965</c:v>
                      </c:pt>
                      <c:pt idx="1837">
                        <c:v>14.843350027777078</c:v>
                      </c:pt>
                      <c:pt idx="1838">
                        <c:v>14.297558593268434</c:v>
                      </c:pt>
                      <c:pt idx="1839">
                        <c:v>14.215708439208427</c:v>
                      </c:pt>
                      <c:pt idx="1840">
                        <c:v>15.303723381763703</c:v>
                      </c:pt>
                      <c:pt idx="1841">
                        <c:v>14.740108439208427</c:v>
                      </c:pt>
                      <c:pt idx="1842">
                        <c:v>15.312270484871853</c:v>
                      </c:pt>
                      <c:pt idx="1843">
                        <c:v>15.829950286752499</c:v>
                      </c:pt>
                      <c:pt idx="1844">
                        <c:v>15.809423189299793</c:v>
                      </c:pt>
                      <c:pt idx="1845">
                        <c:v>15.261268949477639</c:v>
                      </c:pt>
                      <c:pt idx="1846">
                        <c:v>14.691671353611113</c:v>
                      </c:pt>
                      <c:pt idx="1847">
                        <c:v>13.576522473532357</c:v>
                      </c:pt>
                      <c:pt idx="1848">
                        <c:v>12.475657150779767</c:v>
                      </c:pt>
                      <c:pt idx="1849">
                        <c:v>13.517768234940135</c:v>
                      </c:pt>
                      <c:pt idx="1850">
                        <c:v>12.973606088488211</c:v>
                      </c:pt>
                      <c:pt idx="1851">
                        <c:v>13.15830687317473</c:v>
                      </c:pt>
                      <c:pt idx="1852">
                        <c:v>13.701811201810244</c:v>
                      </c:pt>
                      <c:pt idx="1853">
                        <c:v>13.738140410845872</c:v>
                      </c:pt>
                      <c:pt idx="1854">
                        <c:v>14.942107769577085</c:v>
                      </c:pt>
                      <c:pt idx="1855">
                        <c:v>14.293617296880292</c:v>
                      </c:pt>
                      <c:pt idx="1856">
                        <c:v>14.868688491759727</c:v>
                      </c:pt>
                      <c:pt idx="1857">
                        <c:v>15.278978605540978</c:v>
                      </c:pt>
                      <c:pt idx="1858">
                        <c:v>15.291879755423523</c:v>
                      </c:pt>
                      <c:pt idx="1859">
                        <c:v>16.325297237012727</c:v>
                      </c:pt>
                      <c:pt idx="1860">
                        <c:v>15.800997237012723</c:v>
                      </c:pt>
                      <c:pt idx="1861">
                        <c:v>17.409197237012719</c:v>
                      </c:pt>
                      <c:pt idx="1862">
                        <c:v>18.439538461152907</c:v>
                      </c:pt>
                      <c:pt idx="1863">
                        <c:v>17.887470185422465</c:v>
                      </c:pt>
                      <c:pt idx="1864">
                        <c:v>17.898779981893782</c:v>
                      </c:pt>
                      <c:pt idx="1865">
                        <c:v>16.798912867159153</c:v>
                      </c:pt>
                      <c:pt idx="1866">
                        <c:v>15.172921656819831</c:v>
                      </c:pt>
                      <c:pt idx="1867">
                        <c:v>16.808695467386642</c:v>
                      </c:pt>
                      <c:pt idx="1868">
                        <c:v>17.386358429322875</c:v>
                      </c:pt>
                      <c:pt idx="1869">
                        <c:v>17.740613258287631</c:v>
                      </c:pt>
                      <c:pt idx="1870">
                        <c:v>18.245341481807785</c:v>
                      </c:pt>
                      <c:pt idx="1871">
                        <c:v>17.156093539555457</c:v>
                      </c:pt>
                      <c:pt idx="1872">
                        <c:v>18.216027329680138</c:v>
                      </c:pt>
                      <c:pt idx="1873">
                        <c:v>16.506520423035369</c:v>
                      </c:pt>
                      <c:pt idx="1874">
                        <c:v>17.048138847159485</c:v>
                      </c:pt>
                      <c:pt idx="1875">
                        <c:v>17.197056555041748</c:v>
                      </c:pt>
                      <c:pt idx="1876">
                        <c:v>17.197056555041748</c:v>
                      </c:pt>
                      <c:pt idx="1877">
                        <c:v>17.174337098140036</c:v>
                      </c:pt>
                      <c:pt idx="1878">
                        <c:v>17.18046498282839</c:v>
                      </c:pt>
                      <c:pt idx="1879">
                        <c:v>17.18046498282839</c:v>
                      </c:pt>
                      <c:pt idx="1880">
                        <c:v>17.186626510303775</c:v>
                      </c:pt>
                      <c:pt idx="1881">
                        <c:v>16.70123600228105</c:v>
                      </c:pt>
                      <c:pt idx="1882">
                        <c:v>16.707461743620932</c:v>
                      </c:pt>
                      <c:pt idx="1883">
                        <c:v>16.170844551728379</c:v>
                      </c:pt>
                      <c:pt idx="1884">
                        <c:v>16.164685867967286</c:v>
                      </c:pt>
                      <c:pt idx="1885">
                        <c:v>16.147723539986856</c:v>
                      </c:pt>
                      <c:pt idx="1886">
                        <c:v>17.238265867453855</c:v>
                      </c:pt>
                      <c:pt idx="1887">
                        <c:v>17.718298010128187</c:v>
                      </c:pt>
                      <c:pt idx="1888">
                        <c:v>18.289835545538182</c:v>
                      </c:pt>
                      <c:pt idx="1889">
                        <c:v>17.752666988778266</c:v>
                      </c:pt>
                      <c:pt idx="1890">
                        <c:v>17.78687475608924</c:v>
                      </c:pt>
                      <c:pt idx="1891">
                        <c:v>17.810767527182584</c:v>
                      </c:pt>
                      <c:pt idx="1892">
                        <c:v>17.815019508594602</c:v>
                      </c:pt>
                      <c:pt idx="1893">
                        <c:v>17.366951055734148</c:v>
                      </c:pt>
                      <c:pt idx="1894">
                        <c:v>17.353897799778814</c:v>
                      </c:pt>
                      <c:pt idx="1895">
                        <c:v>16.811351577890512</c:v>
                      </c:pt>
                      <c:pt idx="1896">
                        <c:v>16.811351577890512</c:v>
                      </c:pt>
                      <c:pt idx="1897">
                        <c:v>15.72144769222767</c:v>
                      </c:pt>
                      <c:pt idx="1898">
                        <c:v>15.180735458241806</c:v>
                      </c:pt>
                      <c:pt idx="1899">
                        <c:v>15.99373567516021</c:v>
                      </c:pt>
                      <c:pt idx="1900">
                        <c:v>16.006519165134556</c:v>
                      </c:pt>
                      <c:pt idx="1901">
                        <c:v>16.029279244307197</c:v>
                      </c:pt>
                      <c:pt idx="1902">
                        <c:v>17.08918047754586</c:v>
                      </c:pt>
                      <c:pt idx="1903">
                        <c:v>16.535096906494076</c:v>
                      </c:pt>
                      <c:pt idx="1904">
                        <c:v>16.51207157139423</c:v>
                      </c:pt>
                      <c:pt idx="1905">
                        <c:v>17.219750410810541</c:v>
                      </c:pt>
                      <c:pt idx="1906">
                        <c:v>17.761219237845616</c:v>
                      </c:pt>
                      <c:pt idx="1907">
                        <c:v>17.761777023340073</c:v>
                      </c:pt>
                      <c:pt idx="1908">
                        <c:v>17.755656798234185</c:v>
                      </c:pt>
                      <c:pt idx="1909">
                        <c:v>14.9442325077883</c:v>
                      </c:pt>
                      <c:pt idx="1910">
                        <c:v>14.437850663721136</c:v>
                      </c:pt>
                      <c:pt idx="1911">
                        <c:v>13.736864507349594</c:v>
                      </c:pt>
                      <c:pt idx="1912">
                        <c:v>12.085685455760647</c:v>
                      </c:pt>
                      <c:pt idx="1913">
                        <c:v>14.287503089073738</c:v>
                      </c:pt>
                      <c:pt idx="1914">
                        <c:v>15.975166491485425</c:v>
                      </c:pt>
                      <c:pt idx="1915">
                        <c:v>14.35130335024671</c:v>
                      </c:pt>
                      <c:pt idx="1916">
                        <c:v>13.222595203689366</c:v>
                      </c:pt>
                      <c:pt idx="1917">
                        <c:v>15.183063029568061</c:v>
                      </c:pt>
                      <c:pt idx="1918">
                        <c:v>43.642857359440669</c:v>
                      </c:pt>
                      <c:pt idx="1919">
                        <c:v>21.506619731135409</c:v>
                      </c:pt>
                      <c:pt idx="1920">
                        <c:v>22.126113527222529</c:v>
                      </c:pt>
                      <c:pt idx="1921">
                        <c:v>19.399515564185336</c:v>
                      </c:pt>
                      <c:pt idx="1922">
                        <c:v>12.87249852168879</c:v>
                      </c:pt>
                      <c:pt idx="1923">
                        <c:v>13.32345809166754</c:v>
                      </c:pt>
                      <c:pt idx="1924">
                        <c:v>8.6947628269400496</c:v>
                      </c:pt>
                      <c:pt idx="1925">
                        <c:v>5.3671751657156932</c:v>
                      </c:pt>
                      <c:pt idx="1926">
                        <c:v>4.5334244028441759</c:v>
                      </c:pt>
                      <c:pt idx="1927">
                        <c:v>2.612118206472033</c:v>
                      </c:pt>
                      <c:pt idx="1928">
                        <c:v>4.3103678086960571</c:v>
                      </c:pt>
                      <c:pt idx="1929">
                        <c:v>10.260977867416713</c:v>
                      </c:pt>
                      <c:pt idx="1930">
                        <c:v>12.391125116967082</c:v>
                      </c:pt>
                      <c:pt idx="1931">
                        <c:v>11.75399147980221</c:v>
                      </c:pt>
                      <c:pt idx="1932">
                        <c:v>10.075089928147385</c:v>
                      </c:pt>
                      <c:pt idx="1933">
                        <c:v>10.031692628993461</c:v>
                      </c:pt>
                      <c:pt idx="1934">
                        <c:v>7.9582186639959289</c:v>
                      </c:pt>
                      <c:pt idx="1935">
                        <c:v>6.0757627304609869</c:v>
                      </c:pt>
                      <c:pt idx="1936">
                        <c:v>15.385958006060967</c:v>
                      </c:pt>
                      <c:pt idx="1937">
                        <c:v>7.0425988996134663</c:v>
                      </c:pt>
                      <c:pt idx="1938">
                        <c:v>10.922609067177824</c:v>
                      </c:pt>
                      <c:pt idx="1939">
                        <c:v>13.150796211024421</c:v>
                      </c:pt>
                      <c:pt idx="1940">
                        <c:v>13.717001873784213</c:v>
                      </c:pt>
                      <c:pt idx="1941">
                        <c:v>13.564478212287391</c:v>
                      </c:pt>
                      <c:pt idx="1942">
                        <c:v>13.05979405109867</c:v>
                      </c:pt>
                      <c:pt idx="1943">
                        <c:v>13.039914110047846</c:v>
                      </c:pt>
                      <c:pt idx="1944">
                        <c:v>11.980805625580253</c:v>
                      </c:pt>
                      <c:pt idx="1945">
                        <c:v>11.450103145293795</c:v>
                      </c:pt>
                      <c:pt idx="1946">
                        <c:v>10.938830573962143</c:v>
                      </c:pt>
                      <c:pt idx="1947">
                        <c:v>11.694796407356002</c:v>
                      </c:pt>
                      <c:pt idx="1948">
                        <c:v>11.348494866435637</c:v>
                      </c:pt>
                      <c:pt idx="1949">
                        <c:v>12.061139406522884</c:v>
                      </c:pt>
                      <c:pt idx="1950">
                        <c:v>12.145252821248498</c:v>
                      </c:pt>
                      <c:pt idx="1951">
                        <c:v>12.175822119280838</c:v>
                      </c:pt>
                      <c:pt idx="1952">
                        <c:v>11.212667491809576</c:v>
                      </c:pt>
                      <c:pt idx="1953">
                        <c:v>10.568769749171366</c:v>
                      </c:pt>
                      <c:pt idx="1954">
                        <c:v>2.4665921708288963</c:v>
                      </c:pt>
                      <c:pt idx="1955">
                        <c:v>11.449925048781679</c:v>
                      </c:pt>
                      <c:pt idx="1956">
                        <c:v>2.372697301000116</c:v>
                      </c:pt>
                      <c:pt idx="1957">
                        <c:v>3.1577004974002492</c:v>
                      </c:pt>
                      <c:pt idx="1958">
                        <c:v>8.7566873642639322</c:v>
                      </c:pt>
                      <c:pt idx="1959">
                        <c:v>9.5735203178231174</c:v>
                      </c:pt>
                      <c:pt idx="1960">
                        <c:v>9.0355205523307376</c:v>
                      </c:pt>
                      <c:pt idx="1961">
                        <c:v>9.0648752257797156</c:v>
                      </c:pt>
                      <c:pt idx="1962">
                        <c:v>9.0928384016827764</c:v>
                      </c:pt>
                      <c:pt idx="1963">
                        <c:v>9.0928384016827764</c:v>
                      </c:pt>
                      <c:pt idx="1964">
                        <c:v>10.254572119928035</c:v>
                      </c:pt>
                      <c:pt idx="1965">
                        <c:v>18.965535100627626</c:v>
                      </c:pt>
                      <c:pt idx="1966">
                        <c:v>9.5769173462743353</c:v>
                      </c:pt>
                      <c:pt idx="1967">
                        <c:v>10.88697329081301</c:v>
                      </c:pt>
                      <c:pt idx="1968">
                        <c:v>10.327555658470622</c:v>
                      </c:pt>
                      <c:pt idx="1969">
                        <c:v>9.8086083974078306</c:v>
                      </c:pt>
                      <c:pt idx="1970">
                        <c:v>10.410466001826599</c:v>
                      </c:pt>
                      <c:pt idx="1971">
                        <c:v>11.825733124186833</c:v>
                      </c:pt>
                      <c:pt idx="1972">
                        <c:v>12.895776147216679</c:v>
                      </c:pt>
                      <c:pt idx="1973">
                        <c:v>13.479170505246465</c:v>
                      </c:pt>
                      <c:pt idx="1974">
                        <c:v>13.493600505318071</c:v>
                      </c:pt>
                      <c:pt idx="1975">
                        <c:v>13.498945897048763</c:v>
                      </c:pt>
                      <c:pt idx="1976">
                        <c:v>13.410287405088127</c:v>
                      </c:pt>
                      <c:pt idx="1977">
                        <c:v>11.924210724486436</c:v>
                      </c:pt>
                      <c:pt idx="1978">
                        <c:v>11.916399352147785</c:v>
                      </c:pt>
                      <c:pt idx="1979">
                        <c:v>11.377231309054281</c:v>
                      </c:pt>
                      <c:pt idx="1980">
                        <c:v>11.993137684205394</c:v>
                      </c:pt>
                      <c:pt idx="1981">
                        <c:v>11.928884079731503</c:v>
                      </c:pt>
                      <c:pt idx="1982">
                        <c:v>11.844205622185676</c:v>
                      </c:pt>
                      <c:pt idx="1983">
                        <c:v>11.430202529698377</c:v>
                      </c:pt>
                      <c:pt idx="1984">
                        <c:v>11.394748614281141</c:v>
                      </c:pt>
                      <c:pt idx="1985">
                        <c:v>11.373983262493915</c:v>
                      </c:pt>
                      <c:pt idx="1986">
                        <c:v>11.891245065734296</c:v>
                      </c:pt>
                      <c:pt idx="1987">
                        <c:v>12.390153067342702</c:v>
                      </c:pt>
                      <c:pt idx="1988">
                        <c:v>12.377024876154771</c:v>
                      </c:pt>
                      <c:pt idx="1989">
                        <c:v>12.076257009146524</c:v>
                      </c:pt>
                      <c:pt idx="1990">
                        <c:v>11.543470696405137</c:v>
                      </c:pt>
                      <c:pt idx="1991">
                        <c:v>11.544364997212959</c:v>
                      </c:pt>
                      <c:pt idx="1992">
                        <c:v>11.551322511205612</c:v>
                      </c:pt>
                      <c:pt idx="1993">
                        <c:v>11.538450053505144</c:v>
                      </c:pt>
                      <c:pt idx="1994">
                        <c:v>11.552417384838961</c:v>
                      </c:pt>
                      <c:pt idx="1995">
                        <c:v>12.260146870159346</c:v>
                      </c:pt>
                      <c:pt idx="1996">
                        <c:v>12.848062572838785</c:v>
                      </c:pt>
                      <c:pt idx="1997">
                        <c:v>12.906950186493049</c:v>
                      </c:pt>
                      <c:pt idx="1998">
                        <c:v>13.485942969960895</c:v>
                      </c:pt>
                      <c:pt idx="1999">
                        <c:v>13.493796205675693</c:v>
                      </c:pt>
                      <c:pt idx="2000">
                        <c:v>14.025801436618536</c:v>
                      </c:pt>
                      <c:pt idx="2001">
                        <c:v>14.046964219949473</c:v>
                      </c:pt>
                      <c:pt idx="2002">
                        <c:v>14.046964219949473</c:v>
                      </c:pt>
                      <c:pt idx="2003">
                        <c:v>14.593564462181398</c:v>
                      </c:pt>
                      <c:pt idx="2004">
                        <c:v>14.577386985101299</c:v>
                      </c:pt>
                      <c:pt idx="2005">
                        <c:v>14.577386985101299</c:v>
                      </c:pt>
                      <c:pt idx="2006">
                        <c:v>14.577386985101299</c:v>
                      </c:pt>
                      <c:pt idx="2007">
                        <c:v>15.228342487585891</c:v>
                      </c:pt>
                      <c:pt idx="2008">
                        <c:v>15.73655185107426</c:v>
                      </c:pt>
                      <c:pt idx="2009">
                        <c:v>16.260751851074261</c:v>
                      </c:pt>
                      <c:pt idx="2010">
                        <c:v>16.275230225472178</c:v>
                      </c:pt>
                      <c:pt idx="2011">
                        <c:v>16.267268932852943</c:v>
                      </c:pt>
                      <c:pt idx="2012">
                        <c:v>16.791668932852943</c:v>
                      </c:pt>
                      <c:pt idx="2013">
                        <c:v>15.82691541175155</c:v>
                      </c:pt>
                      <c:pt idx="2014">
                        <c:v>15.834765497592663</c:v>
                      </c:pt>
                      <c:pt idx="2015">
                        <c:v>15.286969997372722</c:v>
                      </c:pt>
                      <c:pt idx="2016">
                        <c:v>14.720076313914234</c:v>
                      </c:pt>
                      <c:pt idx="2017">
                        <c:v>14.168569997372721</c:v>
                      </c:pt>
                      <c:pt idx="2018">
                        <c:v>14.709038562936286</c:v>
                      </c:pt>
                      <c:pt idx="2019">
                        <c:v>15.07872313342007</c:v>
                      </c:pt>
                      <c:pt idx="2020">
                        <c:v>14.001768765174845</c:v>
                      </c:pt>
                      <c:pt idx="2021">
                        <c:v>14.535864674449108</c:v>
                      </c:pt>
                      <c:pt idx="2022">
                        <c:v>15.650212239163579</c:v>
                      </c:pt>
                      <c:pt idx="2023">
                        <c:v>15.635610021745975</c:v>
                      </c:pt>
                      <c:pt idx="2024">
                        <c:v>15.650014910269952</c:v>
                      </c:pt>
                      <c:pt idx="2025">
                        <c:v>15.131503476029643</c:v>
                      </c:pt>
                      <c:pt idx="2026">
                        <c:v>15.131587045932712</c:v>
                      </c:pt>
                      <c:pt idx="2027">
                        <c:v>15.131587045932712</c:v>
                      </c:pt>
                      <c:pt idx="2028">
                        <c:v>14.581692431962658</c:v>
                      </c:pt>
                      <c:pt idx="2029">
                        <c:v>14.042880605541015</c:v>
                      </c:pt>
                      <c:pt idx="2030">
                        <c:v>13.500682763526974</c:v>
                      </c:pt>
                      <c:pt idx="2031">
                        <c:v>14.232476221956368</c:v>
                      </c:pt>
                      <c:pt idx="2032">
                        <c:v>14.262828184212182</c:v>
                      </c:pt>
                      <c:pt idx="2033">
                        <c:v>15.356826550867247</c:v>
                      </c:pt>
                      <c:pt idx="2034">
                        <c:v>15.356826550867247</c:v>
                      </c:pt>
                      <c:pt idx="2035">
                        <c:v>15.356826550867247</c:v>
                      </c:pt>
                      <c:pt idx="2036">
                        <c:v>14.825427645699833</c:v>
                      </c:pt>
                      <c:pt idx="2037">
                        <c:v>14.827222189592483</c:v>
                      </c:pt>
                      <c:pt idx="2038">
                        <c:v>14.826557514363856</c:v>
                      </c:pt>
                      <c:pt idx="2039">
                        <c:v>15.412258730420888</c:v>
                      </c:pt>
                      <c:pt idx="2040">
                        <c:v>15.936358730420892</c:v>
                      </c:pt>
                      <c:pt idx="2041">
                        <c:v>15.951066432452556</c:v>
                      </c:pt>
                      <c:pt idx="2042">
                        <c:v>15.43449136271375</c:v>
                      </c:pt>
                      <c:pt idx="2043">
                        <c:v>15.691127919077459</c:v>
                      </c:pt>
                      <c:pt idx="2044">
                        <c:v>16.200189184854516</c:v>
                      </c:pt>
                      <c:pt idx="2045">
                        <c:v>16.716844687671639</c:v>
                      </c:pt>
                      <c:pt idx="2046">
                        <c:v>16.702128154006537</c:v>
                      </c:pt>
                      <c:pt idx="2047">
                        <c:v>17.211664064457466</c:v>
                      </c:pt>
                      <c:pt idx="2048">
                        <c:v>16.67376535510477</c:v>
                      </c:pt>
                      <c:pt idx="2049">
                        <c:v>15.894862736076057</c:v>
                      </c:pt>
                      <c:pt idx="2050">
                        <c:v>16.461322836637024</c:v>
                      </c:pt>
                      <c:pt idx="2051">
                        <c:v>16.461322836637024</c:v>
                      </c:pt>
                      <c:pt idx="2052">
                        <c:v>16.997003561150606</c:v>
                      </c:pt>
                      <c:pt idx="2053">
                        <c:v>15.833783160232855</c:v>
                      </c:pt>
                      <c:pt idx="2054">
                        <c:v>14.714956205832173</c:v>
                      </c:pt>
                      <c:pt idx="2055">
                        <c:v>15.817306975343911</c:v>
                      </c:pt>
                      <c:pt idx="2056">
                        <c:v>15.30024149094465</c:v>
                      </c:pt>
                      <c:pt idx="2057">
                        <c:v>16.337861866627883</c:v>
                      </c:pt>
                      <c:pt idx="2058">
                        <c:v>15.763620732592699</c:v>
                      </c:pt>
                      <c:pt idx="2059">
                        <c:v>15.74477943994831</c:v>
                      </c:pt>
                      <c:pt idx="2060">
                        <c:v>15.717722372310313</c:v>
                      </c:pt>
                      <c:pt idx="2061">
                        <c:v>15.504949541031117</c:v>
                      </c:pt>
                      <c:pt idx="2062">
                        <c:v>16.027887269718313</c:v>
                      </c:pt>
                      <c:pt idx="2063">
                        <c:v>14.957319873608348</c:v>
                      </c:pt>
                      <c:pt idx="2064">
                        <c:v>13.808450791232154</c:v>
                      </c:pt>
                      <c:pt idx="2065">
                        <c:v>13.279158279138969</c:v>
                      </c:pt>
                      <c:pt idx="2066">
                        <c:v>12.190335946119035</c:v>
                      </c:pt>
                      <c:pt idx="2067">
                        <c:v>12.366069243633909</c:v>
                      </c:pt>
                      <c:pt idx="2068">
                        <c:v>12.9382296632334</c:v>
                      </c:pt>
                      <c:pt idx="2069">
                        <c:v>13.480686818828104</c:v>
                      </c:pt>
                      <c:pt idx="2070">
                        <c:v>12.994043104298079</c:v>
                      </c:pt>
                      <c:pt idx="2071">
                        <c:v>12.472788317111977</c:v>
                      </c:pt>
                      <c:pt idx="2072">
                        <c:v>12.996788317111978</c:v>
                      </c:pt>
                      <c:pt idx="2073">
                        <c:v>13.166365655048324</c:v>
                      </c:pt>
                      <c:pt idx="2074">
                        <c:v>12.589467312836142</c:v>
                      </c:pt>
                      <c:pt idx="2075">
                        <c:v>10.407628627301115</c:v>
                      </c:pt>
                      <c:pt idx="2076">
                        <c:v>9.3713798236520773</c:v>
                      </c:pt>
                      <c:pt idx="2077">
                        <c:v>9.3999536011166853</c:v>
                      </c:pt>
                      <c:pt idx="2078">
                        <c:v>9.4492331651398302</c:v>
                      </c:pt>
                      <c:pt idx="2079">
                        <c:v>9.6519224025921275</c:v>
                      </c:pt>
                      <c:pt idx="2080">
                        <c:v>9.6777032494460187</c:v>
                      </c:pt>
                      <c:pt idx="2081">
                        <c:v>10.206637996039142</c:v>
                      </c:pt>
                      <c:pt idx="2082">
                        <c:v>10.202036848314172</c:v>
                      </c:pt>
                      <c:pt idx="2083">
                        <c:v>10.164876692901188</c:v>
                      </c:pt>
                      <c:pt idx="2084">
                        <c:v>9.6112157075958393</c:v>
                      </c:pt>
                      <c:pt idx="2085">
                        <c:v>9.3088055417692672</c:v>
                      </c:pt>
                      <c:pt idx="2086">
                        <c:v>9.3178443419603951</c:v>
                      </c:pt>
                      <c:pt idx="2087">
                        <c:v>8.8160644183945109</c:v>
                      </c:pt>
                      <c:pt idx="2088">
                        <c:v>9.3354351006369072</c:v>
                      </c:pt>
                      <c:pt idx="2089">
                        <c:v>9.3382306532780319</c:v>
                      </c:pt>
                      <c:pt idx="2090">
                        <c:v>9.8380582136733778</c:v>
                      </c:pt>
                      <c:pt idx="2091">
                        <c:v>9.8633130667431885</c:v>
                      </c:pt>
                      <c:pt idx="2092">
                        <c:v>9.8354790663953011</c:v>
                      </c:pt>
                      <c:pt idx="2093">
                        <c:v>9.3157322296793978</c:v>
                      </c:pt>
                      <c:pt idx="2094">
                        <c:v>9.308883840081144</c:v>
                      </c:pt>
                      <c:pt idx="2095">
                        <c:v>9.3201449012275006</c:v>
                      </c:pt>
                      <c:pt idx="2096">
                        <c:v>9.2931219216940022</c:v>
                      </c:pt>
                      <c:pt idx="2097">
                        <c:v>9.9507821853919296</c:v>
                      </c:pt>
                      <c:pt idx="2098">
                        <c:v>9.9768786878108031</c:v>
                      </c:pt>
                      <c:pt idx="2099">
                        <c:v>9.4872881706329508</c:v>
                      </c:pt>
                      <c:pt idx="2100">
                        <c:v>9.5020537225312651</c:v>
                      </c:pt>
                      <c:pt idx="2101">
                        <c:v>9.5219144329821219</c:v>
                      </c:pt>
                      <c:pt idx="2102">
                        <c:v>9.5321615205815817</c:v>
                      </c:pt>
                      <c:pt idx="2103">
                        <c:v>9.3088539895923503</c:v>
                      </c:pt>
                      <c:pt idx="2104">
                        <c:v>9.3164491415861903</c:v>
                      </c:pt>
                      <c:pt idx="2105">
                        <c:v>9.3336912071463232</c:v>
                      </c:pt>
                      <c:pt idx="2106">
                        <c:v>9.3336912071463232</c:v>
                      </c:pt>
                      <c:pt idx="2107">
                        <c:v>9.3589779045931962</c:v>
                      </c:pt>
                      <c:pt idx="2108">
                        <c:v>9.3717953364589448</c:v>
                      </c:pt>
                      <c:pt idx="2109">
                        <c:v>9.6696108186329113</c:v>
                      </c:pt>
                      <c:pt idx="2110">
                        <c:v>9.6525565203226193</c:v>
                      </c:pt>
                      <c:pt idx="2111">
                        <c:v>9.6029781393462272</c:v>
                      </c:pt>
                      <c:pt idx="2112">
                        <c:v>9.5384099280809167</c:v>
                      </c:pt>
                      <c:pt idx="2113">
                        <c:v>8.9840500078630185</c:v>
                      </c:pt>
                      <c:pt idx="2114">
                        <c:v>8.9623532248465878</c:v>
                      </c:pt>
                      <c:pt idx="2115">
                        <c:v>9.3242987377318158</c:v>
                      </c:pt>
                      <c:pt idx="2116">
                        <c:v>9.3103048029405855</c:v>
                      </c:pt>
                      <c:pt idx="2117">
                        <c:v>9.8391866852626819</c:v>
                      </c:pt>
                      <c:pt idx="2118">
                        <c:v>9.2800866852626811</c:v>
                      </c:pt>
                      <c:pt idx="2119">
                        <c:v>9.2683709170812918</c:v>
                      </c:pt>
                      <c:pt idx="2120">
                        <c:v>9.2614788937900414</c:v>
                      </c:pt>
                      <c:pt idx="2121">
                        <c:v>9.966752524285468</c:v>
                      </c:pt>
                      <c:pt idx="2122">
                        <c:v>9.9714772765175681</c:v>
                      </c:pt>
                      <c:pt idx="2123">
                        <c:v>10.501797244197988</c:v>
                      </c:pt>
                      <c:pt idx="2124">
                        <c:v>9.9359164329311511</c:v>
                      </c:pt>
                      <c:pt idx="2125">
                        <c:v>9.4002829562577404</c:v>
                      </c:pt>
                      <c:pt idx="2126">
                        <c:v>10.496773391813427</c:v>
                      </c:pt>
                      <c:pt idx="2127">
                        <c:v>11.276632158489569</c:v>
                      </c:pt>
                      <c:pt idx="2128">
                        <c:v>10.275143349312771</c:v>
                      </c:pt>
                      <c:pt idx="2129">
                        <c:v>11.393266465840185</c:v>
                      </c:pt>
                      <c:pt idx="2130">
                        <c:v>11.443686524105793</c:v>
                      </c:pt>
                      <c:pt idx="2131">
                        <c:v>13.125169635307898</c:v>
                      </c:pt>
                      <c:pt idx="2132">
                        <c:v>13.139149842362102</c:v>
                      </c:pt>
                      <c:pt idx="2133">
                        <c:v>13.990519606689666</c:v>
                      </c:pt>
                      <c:pt idx="2134">
                        <c:v>13.9964785029795</c:v>
                      </c:pt>
                      <c:pt idx="2135">
                        <c:v>15.301529288598253</c:v>
                      </c:pt>
                      <c:pt idx="2136">
                        <c:v>15.780553080020475</c:v>
                      </c:pt>
                      <c:pt idx="2137">
                        <c:v>15.755222720641903</c:v>
                      </c:pt>
                      <c:pt idx="2138">
                        <c:v>15.767735553647235</c:v>
                      </c:pt>
                      <c:pt idx="2139">
                        <c:v>16.462055232461942</c:v>
                      </c:pt>
                      <c:pt idx="2140">
                        <c:v>16.455355085082594</c:v>
                      </c:pt>
                      <c:pt idx="2141">
                        <c:v>15.917569650972055</c:v>
                      </c:pt>
                      <c:pt idx="2142">
                        <c:v>15.926148821357735</c:v>
                      </c:pt>
                      <c:pt idx="2143">
                        <c:v>16.459853126822729</c:v>
                      </c:pt>
                      <c:pt idx="2144">
                        <c:v>16.463932842394939</c:v>
                      </c:pt>
                      <c:pt idx="2145">
                        <c:v>16.92311149162169</c:v>
                      </c:pt>
                      <c:pt idx="2146">
                        <c:v>16.368558100455189</c:v>
                      </c:pt>
                      <c:pt idx="2147">
                        <c:v>16.962858100455186</c:v>
                      </c:pt>
                      <c:pt idx="2148">
                        <c:v>16.438458100455186</c:v>
                      </c:pt>
                      <c:pt idx="2149">
                        <c:v>16.975812431981723</c:v>
                      </c:pt>
                      <c:pt idx="2150">
                        <c:v>17.48025435855719</c:v>
                      </c:pt>
                      <c:pt idx="2151">
                        <c:v>16.85777626236154</c:v>
                      </c:pt>
                      <c:pt idx="2152">
                        <c:v>17.399215003088699</c:v>
                      </c:pt>
                      <c:pt idx="2153">
                        <c:v>16.301425161071208</c:v>
                      </c:pt>
                      <c:pt idx="2154">
                        <c:v>15.792930168322023</c:v>
                      </c:pt>
                      <c:pt idx="2155">
                        <c:v>15.792930168322023</c:v>
                      </c:pt>
                      <c:pt idx="2156">
                        <c:v>15.782496969712952</c:v>
                      </c:pt>
                      <c:pt idx="2157">
                        <c:v>18.173868552034641</c:v>
                      </c:pt>
                      <c:pt idx="2158">
                        <c:v>16.57864727035561</c:v>
                      </c:pt>
                      <c:pt idx="2159">
                        <c:v>16.047935589711642</c:v>
                      </c:pt>
                      <c:pt idx="2160">
                        <c:v>17.119625140767297</c:v>
                      </c:pt>
                      <c:pt idx="2161">
                        <c:v>17.644025140767297</c:v>
                      </c:pt>
                      <c:pt idx="2162">
                        <c:v>17.096635589711646</c:v>
                      </c:pt>
                      <c:pt idx="2163">
                        <c:v>17.223249718771541</c:v>
                      </c:pt>
                      <c:pt idx="2164">
                        <c:v>17.740629449026081</c:v>
                      </c:pt>
                      <c:pt idx="2165">
                        <c:v>17.209832785542375</c:v>
                      </c:pt>
                      <c:pt idx="2166">
                        <c:v>16.703364537307387</c:v>
                      </c:pt>
                      <c:pt idx="2167">
                        <c:v>17.244466444862098</c:v>
                      </c:pt>
                      <c:pt idx="2168">
                        <c:v>17.231640265347821</c:v>
                      </c:pt>
                      <c:pt idx="2169">
                        <c:v>17.051087803167718</c:v>
                      </c:pt>
                      <c:pt idx="2170">
                        <c:v>17.04482921819897</c:v>
                      </c:pt>
                      <c:pt idx="2171">
                        <c:v>16.526787803167721</c:v>
                      </c:pt>
                      <c:pt idx="2172">
                        <c:v>17.061883826523129</c:v>
                      </c:pt>
                      <c:pt idx="2173">
                        <c:v>17.032415566768421</c:v>
                      </c:pt>
                      <c:pt idx="2174">
                        <c:v>17.563005256590245</c:v>
                      </c:pt>
                      <c:pt idx="2175">
                        <c:v>17.872849619443848</c:v>
                      </c:pt>
                      <c:pt idx="2176">
                        <c:v>17.872849619443848</c:v>
                      </c:pt>
                      <c:pt idx="2177">
                        <c:v>17.872849619443848</c:v>
                      </c:pt>
                      <c:pt idx="2178">
                        <c:v>17.866606693162979</c:v>
                      </c:pt>
                      <c:pt idx="2179">
                        <c:v>17.866606693162979</c:v>
                      </c:pt>
                      <c:pt idx="2180">
                        <c:v>17.860398231002797</c:v>
                      </c:pt>
                      <c:pt idx="2181">
                        <c:v>16.858546906940674</c:v>
                      </c:pt>
                      <c:pt idx="2182">
                        <c:v>16.864816338709943</c:v>
                      </c:pt>
                      <c:pt idx="2183">
                        <c:v>17.930588801296373</c:v>
                      </c:pt>
                      <c:pt idx="2184">
                        <c:v>17.924318638618573</c:v>
                      </c:pt>
                      <c:pt idx="2185">
                        <c:v>17.934822355514122</c:v>
                      </c:pt>
                      <c:pt idx="2186">
                        <c:v>17.928557842022627</c:v>
                      </c:pt>
                      <c:pt idx="2187">
                        <c:v>18.164781002133552</c:v>
                      </c:pt>
                      <c:pt idx="2188">
                        <c:v>18.793072914247134</c:v>
                      </c:pt>
                      <c:pt idx="2189">
                        <c:v>18.227685116587978</c:v>
                      </c:pt>
                      <c:pt idx="2190">
                        <c:v>17.679537093862194</c:v>
                      </c:pt>
                      <c:pt idx="2191">
                        <c:v>17.679537093862194</c:v>
                      </c:pt>
                      <c:pt idx="2192">
                        <c:v>17.673514319543379</c:v>
                      </c:pt>
                      <c:pt idx="2193">
                        <c:v>18.537087061015704</c:v>
                      </c:pt>
                      <c:pt idx="2194">
                        <c:v>19.055495178934734</c:v>
                      </c:pt>
                      <c:pt idx="2195">
                        <c:v>19.055495178934734</c:v>
                      </c:pt>
                      <c:pt idx="2196">
                        <c:v>19.055495178934734</c:v>
                      </c:pt>
                      <c:pt idx="2197">
                        <c:v>19.055495178934734</c:v>
                      </c:pt>
                      <c:pt idx="2198">
                        <c:v>17.962082241924804</c:v>
                      </c:pt>
                      <c:pt idx="2199">
                        <c:v>17.235765001470362</c:v>
                      </c:pt>
                      <c:pt idx="2200">
                        <c:v>17.776996307799244</c:v>
                      </c:pt>
                      <c:pt idx="2201">
                        <c:v>17.235765001470362</c:v>
                      </c:pt>
                      <c:pt idx="2202">
                        <c:v>17.247707291272135</c:v>
                      </c:pt>
                      <c:pt idx="2203">
                        <c:v>17.247707291272135</c:v>
                      </c:pt>
                      <c:pt idx="2204">
                        <c:v>17.27066263485839</c:v>
                      </c:pt>
                      <c:pt idx="2205">
                        <c:v>16.298357714672029</c:v>
                      </c:pt>
                      <c:pt idx="2206">
                        <c:v>16.83897748935432</c:v>
                      </c:pt>
                      <c:pt idx="2207">
                        <c:v>15.770322762327766</c:v>
                      </c:pt>
                      <c:pt idx="2208">
                        <c:v>15.766164120680962</c:v>
                      </c:pt>
                      <c:pt idx="2209">
                        <c:v>15.693133093230294</c:v>
                      </c:pt>
                      <c:pt idx="2210">
                        <c:v>16.299529706740664</c:v>
                      </c:pt>
                      <c:pt idx="2211">
                        <c:v>16.008061363627249</c:v>
                      </c:pt>
                      <c:pt idx="2212">
                        <c:v>15.451461784223447</c:v>
                      </c:pt>
                      <c:pt idx="2213">
                        <c:v>14.870787056006471</c:v>
                      </c:pt>
                      <c:pt idx="2214">
                        <c:v>13.236696308021642</c:v>
                      </c:pt>
                      <c:pt idx="2215">
                        <c:v>12.155087039956562</c:v>
                      </c:pt>
                      <c:pt idx="2216">
                        <c:v>12.714886786823755</c:v>
                      </c:pt>
                      <c:pt idx="2217">
                        <c:v>11.173136902426563</c:v>
                      </c:pt>
                      <c:pt idx="2218">
                        <c:v>10.649512788609734</c:v>
                      </c:pt>
                      <c:pt idx="2219">
                        <c:v>10.676619499000438</c:v>
                      </c:pt>
                      <c:pt idx="2220">
                        <c:v>10.67299379087455</c:v>
                      </c:pt>
                      <c:pt idx="2221">
                        <c:v>10.67299379087455</c:v>
                      </c:pt>
                      <c:pt idx="2222">
                        <c:v>11.182656489869643</c:v>
                      </c:pt>
                      <c:pt idx="2223">
                        <c:v>11.67864478417318</c:v>
                      </c:pt>
                      <c:pt idx="2224">
                        <c:v>12.195868296446534</c:v>
                      </c:pt>
                      <c:pt idx="2225">
                        <c:v>12.171183873574698</c:v>
                      </c:pt>
                      <c:pt idx="2226">
                        <c:v>12.159040563107567</c:v>
                      </c:pt>
                      <c:pt idx="2227">
                        <c:v>12.159040563107567</c:v>
                      </c:pt>
                      <c:pt idx="2228">
                        <c:v>12.153017916662122</c:v>
                      </c:pt>
                      <c:pt idx="2229">
                        <c:v>11.748809968103856</c:v>
                      </c:pt>
                      <c:pt idx="2230">
                        <c:v>11.212622215379945</c:v>
                      </c:pt>
                      <c:pt idx="2231">
                        <c:v>11.203033166977981</c:v>
                      </c:pt>
                      <c:pt idx="2232">
                        <c:v>11.203033166977981</c:v>
                      </c:pt>
                      <c:pt idx="2233">
                        <c:v>11.203033166977981</c:v>
                      </c:pt>
                      <c:pt idx="2234">
                        <c:v>11.733351367110387</c:v>
                      </c:pt>
                      <c:pt idx="2235">
                        <c:v>11.61312644330286</c:v>
                      </c:pt>
                      <c:pt idx="2236">
                        <c:v>11.104278969044756</c:v>
                      </c:pt>
                      <c:pt idx="2237">
                        <c:v>11.110278396507979</c:v>
                      </c:pt>
                      <c:pt idx="2238">
                        <c:v>11.119983437567875</c:v>
                      </c:pt>
                      <c:pt idx="2239">
                        <c:v>11.131543677314312</c:v>
                      </c:pt>
                      <c:pt idx="2240">
                        <c:v>11.14991178243902</c:v>
                      </c:pt>
                      <c:pt idx="2241">
                        <c:v>11.082459922021648</c:v>
                      </c:pt>
                      <c:pt idx="2242">
                        <c:v>11.9749261917149</c:v>
                      </c:pt>
                      <c:pt idx="2243">
                        <c:v>8.4969158308940038</c:v>
                      </c:pt>
                      <c:pt idx="2244">
                        <c:v>16.877004301075758</c:v>
                      </c:pt>
                      <c:pt idx="2245">
                        <c:v>22.418680499197507</c:v>
                      </c:pt>
                      <c:pt idx="2246">
                        <c:v>26.251842689523649</c:v>
                      </c:pt>
                      <c:pt idx="2247">
                        <c:v>29.615743711342262</c:v>
                      </c:pt>
                      <c:pt idx="2248">
                        <c:v>31.845822907553085</c:v>
                      </c:pt>
                      <c:pt idx="2249">
                        <c:v>33.48567816791013</c:v>
                      </c:pt>
                      <c:pt idx="2250">
                        <c:v>34.052067753993335</c:v>
                      </c:pt>
                      <c:pt idx="2251">
                        <c:v>35.163193811695137</c:v>
                      </c:pt>
                      <c:pt idx="2252">
                        <c:v>36.891360322808914</c:v>
                      </c:pt>
                      <c:pt idx="2253">
                        <c:v>37.254419612032649</c:v>
                      </c:pt>
                      <c:pt idx="2254">
                        <c:v>37.286415873290238</c:v>
                      </c:pt>
                      <c:pt idx="2255">
                        <c:v>36.72695254754715</c:v>
                      </c:pt>
                      <c:pt idx="2256">
                        <c:v>36.174341306411641</c:v>
                      </c:pt>
                      <c:pt idx="2257">
                        <c:v>35.621791455094254</c:v>
                      </c:pt>
                      <c:pt idx="2258">
                        <c:v>35.605900476119061</c:v>
                      </c:pt>
                      <c:pt idx="2259">
                        <c:v>34.733037743936954</c:v>
                      </c:pt>
                      <c:pt idx="2260">
                        <c:v>34.220516974935578</c:v>
                      </c:pt>
                      <c:pt idx="2261">
                        <c:v>34.249232655819114</c:v>
                      </c:pt>
                      <c:pt idx="2262">
                        <c:v>33.722732655819115</c:v>
                      </c:pt>
                      <c:pt idx="2263">
                        <c:v>32.670132655819117</c:v>
                      </c:pt>
                      <c:pt idx="2264">
                        <c:v>32.699838706868981</c:v>
                      </c:pt>
                      <c:pt idx="2265">
                        <c:v>32.043309041167106</c:v>
                      </c:pt>
                      <c:pt idx="2266">
                        <c:v>30.946455867398313</c:v>
                      </c:pt>
                      <c:pt idx="2267">
                        <c:v>23.511395986067448</c:v>
                      </c:pt>
                      <c:pt idx="2268">
                        <c:v>17.900678866537888</c:v>
                      </c:pt>
                      <c:pt idx="2269">
                        <c:v>14.547138044235076</c:v>
                      </c:pt>
                      <c:pt idx="2270">
                        <c:v>11.203387929298607</c:v>
                      </c:pt>
                      <c:pt idx="2271">
                        <c:v>9.9311717571280198</c:v>
                      </c:pt>
                      <c:pt idx="2272">
                        <c:v>8.3176770907900632</c:v>
                      </c:pt>
                      <c:pt idx="2273">
                        <c:v>8.3718130830029693</c:v>
                      </c:pt>
                      <c:pt idx="2274">
                        <c:v>7.3534263397210751</c:v>
                      </c:pt>
                      <c:pt idx="2275">
                        <c:v>1.1997885639206274</c:v>
                      </c:pt>
                      <c:pt idx="2276">
                        <c:v>8.2621474400253518</c:v>
                      </c:pt>
                      <c:pt idx="2277">
                        <c:v>7.5192210885212063</c:v>
                      </c:pt>
                      <c:pt idx="2278">
                        <c:v>8.4036364403682597</c:v>
                      </c:pt>
                      <c:pt idx="2279">
                        <c:v>11.119061501156068</c:v>
                      </c:pt>
                      <c:pt idx="2280">
                        <c:v>16.483946989032191</c:v>
                      </c:pt>
                      <c:pt idx="2281">
                        <c:v>15.423948188986913</c:v>
                      </c:pt>
                      <c:pt idx="2282">
                        <c:v>15.423948188986913</c:v>
                      </c:pt>
                      <c:pt idx="2283">
                        <c:v>16.913882320227529</c:v>
                      </c:pt>
                      <c:pt idx="2284">
                        <c:v>15.752928870420163</c:v>
                      </c:pt>
                      <c:pt idx="2285">
                        <c:v>13.0198486454739</c:v>
                      </c:pt>
                      <c:pt idx="2286">
                        <c:v>14.02100221430419</c:v>
                      </c:pt>
                      <c:pt idx="2287">
                        <c:v>15.692630948545677</c:v>
                      </c:pt>
                      <c:pt idx="2288">
                        <c:v>16.185750426166109</c:v>
                      </c:pt>
                      <c:pt idx="2289">
                        <c:v>15.753409356634997</c:v>
                      </c:pt>
                      <c:pt idx="2290">
                        <c:v>15.240112324701563</c:v>
                      </c:pt>
                      <c:pt idx="2291">
                        <c:v>14.750812324701563</c:v>
                      </c:pt>
                      <c:pt idx="2292">
                        <c:v>14.240054821383779</c:v>
                      </c:pt>
                      <c:pt idx="2293">
                        <c:v>16.464473045230136</c:v>
                      </c:pt>
                      <c:pt idx="2294">
                        <c:v>18.078900969479982</c:v>
                      </c:pt>
                      <c:pt idx="2295">
                        <c:v>15.866402496808391</c:v>
                      </c:pt>
                      <c:pt idx="2296">
                        <c:v>14.824189545277378</c:v>
                      </c:pt>
                      <c:pt idx="2297">
                        <c:v>14.29360249680839</c:v>
                      </c:pt>
                      <c:pt idx="2298">
                        <c:v>13.742014527376618</c:v>
                      </c:pt>
                      <c:pt idx="2299">
                        <c:v>13.666237481824922</c:v>
                      </c:pt>
                      <c:pt idx="2300">
                        <c:v>13.108697901693802</c:v>
                      </c:pt>
                      <c:pt idx="2301">
                        <c:v>14.958487666013951</c:v>
                      </c:pt>
                      <c:pt idx="2302">
                        <c:v>14.971252294369734</c:v>
                      </c:pt>
                      <c:pt idx="2303">
                        <c:v>14.453487879125092</c:v>
                      </c:pt>
                      <c:pt idx="2304">
                        <c:v>15.000583378725544</c:v>
                      </c:pt>
                      <c:pt idx="2305">
                        <c:v>15.007093800490395</c:v>
                      </c:pt>
                      <c:pt idx="2306">
                        <c:v>14.455957733138391</c:v>
                      </c:pt>
                      <c:pt idx="2307">
                        <c:v>14.659950081590949</c:v>
                      </c:pt>
                      <c:pt idx="2308">
                        <c:v>15.207130018988515</c:v>
                      </c:pt>
                      <c:pt idx="2309">
                        <c:v>15.711559783114367</c:v>
                      </c:pt>
                      <c:pt idx="2310">
                        <c:v>16.202914698874892</c:v>
                      </c:pt>
                      <c:pt idx="2311">
                        <c:v>16.701516133688244</c:v>
                      </c:pt>
                      <c:pt idx="2312">
                        <c:v>15.642858525309293</c:v>
                      </c:pt>
                      <c:pt idx="2313">
                        <c:v>15.566133601810478</c:v>
                      </c:pt>
                      <c:pt idx="2314">
                        <c:v>16.133808982901513</c:v>
                      </c:pt>
                      <c:pt idx="2315">
                        <c:v>15.609408982901513</c:v>
                      </c:pt>
                      <c:pt idx="2316">
                        <c:v>15.012223065393528</c:v>
                      </c:pt>
                      <c:pt idx="2317">
                        <c:v>14.498910446761656</c:v>
                      </c:pt>
                      <c:pt idx="2318">
                        <c:v>14.512269595399523</c:v>
                      </c:pt>
                      <c:pt idx="2319">
                        <c:v>14.614407719942719</c:v>
                      </c:pt>
                      <c:pt idx="2320">
                        <c:v>13.655360644245931</c:v>
                      </c:pt>
                      <c:pt idx="2321">
                        <c:v>13.655116992483805</c:v>
                      </c:pt>
                      <c:pt idx="2322">
                        <c:v>13.103628923739471</c:v>
                      </c:pt>
                      <c:pt idx="2323">
                        <c:v>12.662135790723376</c:v>
                      </c:pt>
                      <c:pt idx="2324">
                        <c:v>12.515191962027799</c:v>
                      </c:pt>
                      <c:pt idx="2325">
                        <c:v>13.494464419100417</c:v>
                      </c:pt>
                      <c:pt idx="2326">
                        <c:v>14.578046770385832</c:v>
                      </c:pt>
                      <c:pt idx="2327">
                        <c:v>14.59913202480115</c:v>
                      </c:pt>
                      <c:pt idx="2328">
                        <c:v>14.612587653433707</c:v>
                      </c:pt>
                      <c:pt idx="2329">
                        <c:v>14.626204160164463</c:v>
                      </c:pt>
                      <c:pt idx="2330">
                        <c:v>15.192375164860302</c:v>
                      </c:pt>
                      <c:pt idx="2331">
                        <c:v>15.481786943118351</c:v>
                      </c:pt>
                      <c:pt idx="2332">
                        <c:v>16.042341577734945</c:v>
                      </c:pt>
                      <c:pt idx="2333">
                        <c:v>14.383917812575319</c:v>
                      </c:pt>
                      <c:pt idx="2334">
                        <c:v>14.954322714925155</c:v>
                      </c:pt>
                      <c:pt idx="2335">
                        <c:v>14.958259902935886</c:v>
                      </c:pt>
                      <c:pt idx="2336">
                        <c:v>15.468413597177133</c:v>
                      </c:pt>
                      <c:pt idx="2337">
                        <c:v>14.334231948886156</c:v>
                      </c:pt>
                      <c:pt idx="2338">
                        <c:v>14.334231948886156</c:v>
                      </c:pt>
                      <c:pt idx="2339">
                        <c:v>14.881993007504491</c:v>
                      </c:pt>
                      <c:pt idx="2340">
                        <c:v>14.872064132391998</c:v>
                      </c:pt>
                      <c:pt idx="2341">
                        <c:v>14.84474704898274</c:v>
                      </c:pt>
                      <c:pt idx="2342">
                        <c:v>14.826691268488119</c:v>
                      </c:pt>
                      <c:pt idx="2343">
                        <c:v>15.128400233488584</c:v>
                      </c:pt>
                      <c:pt idx="2344">
                        <c:v>15.051786980089133</c:v>
                      </c:pt>
                      <c:pt idx="2345">
                        <c:v>14.500917185698327</c:v>
                      </c:pt>
                      <c:pt idx="2346">
                        <c:v>15.04781197429952</c:v>
                      </c:pt>
                      <c:pt idx="2347">
                        <c:v>14.447831576124806</c:v>
                      </c:pt>
                      <c:pt idx="2348">
                        <c:v>13.326446344757585</c:v>
                      </c:pt>
                      <c:pt idx="2349">
                        <c:v>12.723184770779163</c:v>
                      </c:pt>
                      <c:pt idx="2350">
                        <c:v>12.145951169125738</c:v>
                      </c:pt>
                      <c:pt idx="2351">
                        <c:v>12.677058720443803</c:v>
                      </c:pt>
                      <c:pt idx="2352">
                        <c:v>11.581373945152954</c:v>
                      </c:pt>
                      <c:pt idx="2353">
                        <c:v>11.556996597823556</c:v>
                      </c:pt>
                      <c:pt idx="2354">
                        <c:v>11.517391583826473</c:v>
                      </c:pt>
                      <c:pt idx="2355">
                        <c:v>11.714483487942573</c:v>
                      </c:pt>
                      <c:pt idx="2356">
                        <c:v>11.168200044878638</c:v>
                      </c:pt>
                      <c:pt idx="2357">
                        <c:v>11.151803811836437</c:v>
                      </c:pt>
                      <c:pt idx="2358">
                        <c:v>11.772851689606064</c:v>
                      </c:pt>
                      <c:pt idx="2359">
                        <c:v>11.747974193963479</c:v>
                      </c:pt>
                      <c:pt idx="2360">
                        <c:v>11.757768467142618</c:v>
                      </c:pt>
                      <c:pt idx="2361">
                        <c:v>12.215601520395921</c:v>
                      </c:pt>
                      <c:pt idx="2362">
                        <c:v>12.209601660784216</c:v>
                      </c:pt>
                      <c:pt idx="2363">
                        <c:v>12.209601660784216</c:v>
                      </c:pt>
                      <c:pt idx="2364">
                        <c:v>13.278263879778635</c:v>
                      </c:pt>
                      <c:pt idx="2365">
                        <c:v>13.272325354570114</c:v>
                      </c:pt>
                      <c:pt idx="2366">
                        <c:v>13.266418251970855</c:v>
                      </c:pt>
                      <c:pt idx="2367">
                        <c:v>13.119889089789844</c:v>
                      </c:pt>
                      <c:pt idx="2368">
                        <c:v>12.567308292507917</c:v>
                      </c:pt>
                      <c:pt idx="2369">
                        <c:v>11.494112663337404</c:v>
                      </c:pt>
                      <c:pt idx="2370">
                        <c:v>11.52283480551138</c:v>
                      </c:pt>
                      <c:pt idx="2371">
                        <c:v>11.528698279191623</c:v>
                      </c:pt>
                      <c:pt idx="2372">
                        <c:v>11.56453735514107</c:v>
                      </c:pt>
                      <c:pt idx="2373">
                        <c:v>11.481505324756768</c:v>
                      </c:pt>
                      <c:pt idx="2374">
                        <c:v>11.500466716412369</c:v>
                      </c:pt>
                      <c:pt idx="2375">
                        <c:v>11.529963613659213</c:v>
                      </c:pt>
                      <c:pt idx="2376">
                        <c:v>11.037314856632229</c:v>
                      </c:pt>
                      <c:pt idx="2377">
                        <c:v>11.050726432896752</c:v>
                      </c:pt>
                      <c:pt idx="2378">
                        <c:v>11.065541254319051</c:v>
                      </c:pt>
                      <c:pt idx="2379">
                        <c:v>11.265314415826644</c:v>
                      </c:pt>
                      <c:pt idx="2380">
                        <c:v>11.789714415826644</c:v>
                      </c:pt>
                      <c:pt idx="2381">
                        <c:v>11.789714415826644</c:v>
                      </c:pt>
                      <c:pt idx="2382">
                        <c:v>11.23731175791935</c:v>
                      </c:pt>
                      <c:pt idx="2383">
                        <c:v>11.226720763508233</c:v>
                      </c:pt>
                      <c:pt idx="2384">
                        <c:v>11.238279743864659</c:v>
                      </c:pt>
                      <c:pt idx="2385">
                        <c:v>11.334428979072619</c:v>
                      </c:pt>
                      <c:pt idx="2386">
                        <c:v>11.34499713904173</c:v>
                      </c:pt>
                      <c:pt idx="2387">
                        <c:v>11.86939713904173</c:v>
                      </c:pt>
                      <c:pt idx="2388">
                        <c:v>12.410567064271881</c:v>
                      </c:pt>
                      <c:pt idx="2389">
                        <c:v>12.375890039969207</c:v>
                      </c:pt>
                      <c:pt idx="2390">
                        <c:v>12.390148301824127</c:v>
                      </c:pt>
                      <c:pt idx="2391">
                        <c:v>12.864014569861588</c:v>
                      </c:pt>
                      <c:pt idx="2392">
                        <c:v>12.86288395683971</c:v>
                      </c:pt>
                      <c:pt idx="2393">
                        <c:v>12.838663682332609</c:v>
                      </c:pt>
                      <c:pt idx="2394">
                        <c:v>12.286416515328831</c:v>
                      </c:pt>
                      <c:pt idx="2395">
                        <c:v>12.289971729542579</c:v>
                      </c:pt>
                      <c:pt idx="2396">
                        <c:v>12.931886724699304</c:v>
                      </c:pt>
                      <c:pt idx="2397">
                        <c:v>12.814461132719998</c:v>
                      </c:pt>
                      <c:pt idx="2398">
                        <c:v>12.2728770622154</c:v>
                      </c:pt>
                      <c:pt idx="2399">
                        <c:v>12.270555777786875</c:v>
                      </c:pt>
                      <c:pt idx="2400">
                        <c:v>12.821398543210236</c:v>
                      </c:pt>
                      <c:pt idx="2401">
                        <c:v>12.322751390375466</c:v>
                      </c:pt>
                      <c:pt idx="2402">
                        <c:v>12.345192186794641</c:v>
                      </c:pt>
                      <c:pt idx="2403">
                        <c:v>11.529683315843471</c:v>
                      </c:pt>
                      <c:pt idx="2404">
                        <c:v>11.506431015792479</c:v>
                      </c:pt>
                      <c:pt idx="2405">
                        <c:v>11.46997155715961</c:v>
                      </c:pt>
                      <c:pt idx="2406">
                        <c:v>11.484156109748341</c:v>
                      </c:pt>
                      <c:pt idx="2407">
                        <c:v>11.491315385250786</c:v>
                      </c:pt>
                      <c:pt idx="2408">
                        <c:v>11.491315385250786</c:v>
                      </c:pt>
                      <c:pt idx="2409">
                        <c:v>11.880325785477211</c:v>
                      </c:pt>
                      <c:pt idx="2410">
                        <c:v>11.378816910818387</c:v>
                      </c:pt>
                      <c:pt idx="2411">
                        <c:v>12.409793517382489</c:v>
                      </c:pt>
                      <c:pt idx="2412">
                        <c:v>12.962197091433019</c:v>
                      </c:pt>
                      <c:pt idx="2413">
                        <c:v>13.467411987784665</c:v>
                      </c:pt>
                      <c:pt idx="2414">
                        <c:v>12.857279184703827</c:v>
                      </c:pt>
                      <c:pt idx="2415">
                        <c:v>12.705828740787339</c:v>
                      </c:pt>
                      <c:pt idx="2416">
                        <c:v>12.798314579953612</c:v>
                      </c:pt>
                      <c:pt idx="2417">
                        <c:v>13.255535551362698</c:v>
                      </c:pt>
                      <c:pt idx="2418">
                        <c:v>12.555393767701787</c:v>
                      </c:pt>
                      <c:pt idx="2419">
                        <c:v>13.023774793195997</c:v>
                      </c:pt>
                      <c:pt idx="2420">
                        <c:v>13.139776730653111</c:v>
                      </c:pt>
                      <c:pt idx="2421">
                        <c:v>14.507413412427269</c:v>
                      </c:pt>
                      <c:pt idx="2422">
                        <c:v>14.489977874499644</c:v>
                      </c:pt>
                      <c:pt idx="2423">
                        <c:v>14.504145232254125</c:v>
                      </c:pt>
                      <c:pt idx="2424">
                        <c:v>14.557320388637876</c:v>
                      </c:pt>
                      <c:pt idx="2425">
                        <c:v>14.572504615710166</c:v>
                      </c:pt>
                      <c:pt idx="2426">
                        <c:v>14.571329809605778</c:v>
                      </c:pt>
                      <c:pt idx="2427">
                        <c:v>13.655728981210395</c:v>
                      </c:pt>
                      <c:pt idx="2428">
                        <c:v>13.572003656088988</c:v>
                      </c:pt>
                      <c:pt idx="2429">
                        <c:v>13.095627081092005</c:v>
                      </c:pt>
                      <c:pt idx="2430">
                        <c:v>13.630582396304206</c:v>
                      </c:pt>
                      <c:pt idx="2431">
                        <c:v>13.602707436908553</c:v>
                      </c:pt>
                      <c:pt idx="2432">
                        <c:v>13.553632069908311</c:v>
                      </c:pt>
                      <c:pt idx="2433">
                        <c:v>13.590269880641749</c:v>
                      </c:pt>
                      <c:pt idx="2434">
                        <c:v>13.024780486330897</c:v>
                      </c:pt>
                      <c:pt idx="2435">
                        <c:v>13.008879285307508</c:v>
                      </c:pt>
                      <c:pt idx="2436">
                        <c:v>13.555299736238787</c:v>
                      </c:pt>
                      <c:pt idx="2437">
                        <c:v>14.099985823512931</c:v>
                      </c:pt>
                      <c:pt idx="2438">
                        <c:v>13.552555858564077</c:v>
                      </c:pt>
                      <c:pt idx="2439">
                        <c:v>14.599504846936306</c:v>
                      </c:pt>
                      <c:pt idx="2440">
                        <c:v>13.955808987622675</c:v>
                      </c:pt>
                      <c:pt idx="2441">
                        <c:v>13.409554861699121</c:v>
                      </c:pt>
                      <c:pt idx="2442">
                        <c:v>13.398256036844842</c:v>
                      </c:pt>
                      <c:pt idx="2443">
                        <c:v>13.349117369260604</c:v>
                      </c:pt>
                      <c:pt idx="2444">
                        <c:v>13.339676130007021</c:v>
                      </c:pt>
                      <c:pt idx="2445">
                        <c:v>12.462874675229706</c:v>
                      </c:pt>
                      <c:pt idx="2446">
                        <c:v>12.462874675229706</c:v>
                      </c:pt>
                      <c:pt idx="2447">
                        <c:v>11.957168590318766</c:v>
                      </c:pt>
                      <c:pt idx="2448">
                        <c:v>11.973711688585851</c:v>
                      </c:pt>
                      <c:pt idx="2449">
                        <c:v>12.603850734507866</c:v>
                      </c:pt>
                      <c:pt idx="2450">
                        <c:v>13.172696984806876</c:v>
                      </c:pt>
                      <c:pt idx="2451">
                        <c:v>13.993336258867899</c:v>
                      </c:pt>
                      <c:pt idx="2452">
                        <c:v>13.520082050105671</c:v>
                      </c:pt>
                      <c:pt idx="2453">
                        <c:v>12.970693912822412</c:v>
                      </c:pt>
                      <c:pt idx="2454">
                        <c:v>13.517828945421897</c:v>
                      </c:pt>
                      <c:pt idx="2455">
                        <c:v>13.474359471049539</c:v>
                      </c:pt>
                      <c:pt idx="2456">
                        <c:v>13.364565804880996</c:v>
                      </c:pt>
                      <c:pt idx="2457">
                        <c:v>13.777724420711728</c:v>
                      </c:pt>
                      <c:pt idx="2458">
                        <c:v>14.227428011128794</c:v>
                      </c:pt>
                      <c:pt idx="2459">
                        <c:v>14.277535845628968</c:v>
                      </c:pt>
                      <c:pt idx="2460">
                        <c:v>14.312842837374141</c:v>
                      </c:pt>
                      <c:pt idx="2461">
                        <c:v>15.364347860123992</c:v>
                      </c:pt>
                      <c:pt idx="2462">
                        <c:v>15.88558015424632</c:v>
                      </c:pt>
                      <c:pt idx="2463">
                        <c:v>16.736503924409519</c:v>
                      </c:pt>
                      <c:pt idx="2464">
                        <c:v>15.625010590354172</c:v>
                      </c:pt>
                      <c:pt idx="2465">
                        <c:v>15.059113956760108</c:v>
                      </c:pt>
                      <c:pt idx="2466">
                        <c:v>15.060859822641419</c:v>
                      </c:pt>
                      <c:pt idx="2467">
                        <c:v>14.516512662884224</c:v>
                      </c:pt>
                      <c:pt idx="2468">
                        <c:v>14.446775980546477</c:v>
                      </c:pt>
                      <c:pt idx="2469">
                        <c:v>14.290069162302899</c:v>
                      </c:pt>
                      <c:pt idx="2470">
                        <c:v>14.305156283607857</c:v>
                      </c:pt>
                      <c:pt idx="2471">
                        <c:v>14.338342236061159</c:v>
                      </c:pt>
                      <c:pt idx="2472">
                        <c:v>14.370232478126255</c:v>
                      </c:pt>
                      <c:pt idx="2473">
                        <c:v>14.370232478126255</c:v>
                      </c:pt>
                      <c:pt idx="2474">
                        <c:v>14.919955252208261</c:v>
                      </c:pt>
                      <c:pt idx="2475">
                        <c:v>14.321093366799495</c:v>
                      </c:pt>
                      <c:pt idx="2476">
                        <c:v>14.338071751418546</c:v>
                      </c:pt>
                      <c:pt idx="2477">
                        <c:v>14.343619802300118</c:v>
                      </c:pt>
                      <c:pt idx="2478">
                        <c:v>13.836544875044311</c:v>
                      </c:pt>
                      <c:pt idx="2479">
                        <c:v>13.832575298237209</c:v>
                      </c:pt>
                      <c:pt idx="2480">
                        <c:v>14.907377553390951</c:v>
                      </c:pt>
                      <c:pt idx="2481">
                        <c:v>14.839029549907536</c:v>
                      </c:pt>
                      <c:pt idx="2482">
                        <c:v>14.868315929618802</c:v>
                      </c:pt>
                      <c:pt idx="2483">
                        <c:v>14.295101594760773</c:v>
                      </c:pt>
                      <c:pt idx="2484">
                        <c:v>14.307239026049459</c:v>
                      </c:pt>
                      <c:pt idx="2485">
                        <c:v>14.313357370529822</c:v>
                      </c:pt>
                      <c:pt idx="2486">
                        <c:v>14.36844432717993</c:v>
                      </c:pt>
                      <c:pt idx="2487">
                        <c:v>14.719831312252609</c:v>
                      </c:pt>
                      <c:pt idx="2488">
                        <c:v>14.726091104073724</c:v>
                      </c:pt>
                      <c:pt idx="2489">
                        <c:v>14.210339728037717</c:v>
                      </c:pt>
                      <c:pt idx="2490">
                        <c:v>14.206503161586554</c:v>
                      </c:pt>
                      <c:pt idx="2491">
                        <c:v>13.641853428543548</c:v>
                      </c:pt>
                      <c:pt idx="2492">
                        <c:v>13.610285816487348</c:v>
                      </c:pt>
                      <c:pt idx="2493">
                        <c:v>13.812842906521631</c:v>
                      </c:pt>
                      <c:pt idx="2494">
                        <c:v>13.245429125031947</c:v>
                      </c:pt>
                      <c:pt idx="2495">
                        <c:v>12.721580103291494</c:v>
                      </c:pt>
                      <c:pt idx="2496">
                        <c:v>12.197180103291494</c:v>
                      </c:pt>
                      <c:pt idx="2497">
                        <c:v>12.197180103291494</c:v>
                      </c:pt>
                      <c:pt idx="2498">
                        <c:v>12.197180103291494</c:v>
                      </c:pt>
                      <c:pt idx="2499">
                        <c:v>12.404005345749397</c:v>
                      </c:pt>
                      <c:pt idx="2500">
                        <c:v>12.404005345749397</c:v>
                      </c:pt>
                      <c:pt idx="2501">
                        <c:v>12.398246684796099</c:v>
                      </c:pt>
                      <c:pt idx="2502">
                        <c:v>12.930134632900959</c:v>
                      </c:pt>
                      <c:pt idx="2503">
                        <c:v>12.914921796584686</c:v>
                      </c:pt>
                      <c:pt idx="2504">
                        <c:v>12.394463565656778</c:v>
                      </c:pt>
                      <c:pt idx="2505">
                        <c:v>11.988713896137796</c:v>
                      </c:pt>
                      <c:pt idx="2506">
                        <c:v>11.988713896137796</c:v>
                      </c:pt>
                      <c:pt idx="2507">
                        <c:v>11.985255870582357</c:v>
                      </c:pt>
                      <c:pt idx="2508">
                        <c:v>12.008233005751229</c:v>
                      </c:pt>
                      <c:pt idx="2509">
                        <c:v>12.042444476279194</c:v>
                      </c:pt>
                      <c:pt idx="2510">
                        <c:v>12.044638952410445</c:v>
                      </c:pt>
                      <c:pt idx="2511">
                        <c:v>12.310941713947649</c:v>
                      </c:pt>
                      <c:pt idx="2512">
                        <c:v>12.826829727466773</c:v>
                      </c:pt>
                      <c:pt idx="2513">
                        <c:v>13.340852533119367</c:v>
                      </c:pt>
                      <c:pt idx="2514">
                        <c:v>13.329272003326203</c:v>
                      </c:pt>
                      <c:pt idx="2515">
                        <c:v>12.206504304773922</c:v>
                      </c:pt>
                      <c:pt idx="2516">
                        <c:v>11.663321482592018</c:v>
                      </c:pt>
                      <c:pt idx="2517">
                        <c:v>13.11298150422234</c:v>
                      </c:pt>
                      <c:pt idx="2518">
                        <c:v>12.031887770760228</c:v>
                      </c:pt>
                      <c:pt idx="2519">
                        <c:v>10.992847030478906</c:v>
                      </c:pt>
                      <c:pt idx="2520">
                        <c:v>12.672775411453756</c:v>
                      </c:pt>
                      <c:pt idx="2521">
                        <c:v>13.211702748107442</c:v>
                      </c:pt>
                      <c:pt idx="2522">
                        <c:v>11.55556736146994</c:v>
                      </c:pt>
                      <c:pt idx="2523">
                        <c:v>12.203199368376964</c:v>
                      </c:pt>
                      <c:pt idx="2524">
                        <c:v>12.751968893128605</c:v>
                      </c:pt>
                      <c:pt idx="2525">
                        <c:v>12.746243629617105</c:v>
                      </c:pt>
                      <c:pt idx="2526">
                        <c:v>12.195713545735522</c:v>
                      </c:pt>
                      <c:pt idx="2527">
                        <c:v>12.117055429347374</c:v>
                      </c:pt>
                      <c:pt idx="2528">
                        <c:v>12.655633951103056</c:v>
                      </c:pt>
                      <c:pt idx="2529">
                        <c:v>12.010173146151253</c:v>
                      </c:pt>
                      <c:pt idx="2530">
                        <c:v>11.485622241872157</c:v>
                      </c:pt>
                      <c:pt idx="2531">
                        <c:v>11.490695796075457</c:v>
                      </c:pt>
                      <c:pt idx="2532">
                        <c:v>11.541718688773415</c:v>
                      </c:pt>
                      <c:pt idx="2533">
                        <c:v>11.566280125648106</c:v>
                      </c:pt>
                      <c:pt idx="2534">
                        <c:v>12.092668800218</c:v>
                      </c:pt>
                      <c:pt idx="2535">
                        <c:v>11.393927244165489</c:v>
                      </c:pt>
                      <c:pt idx="2536">
                        <c:v>11.400182362107358</c:v>
                      </c:pt>
                      <c:pt idx="2537">
                        <c:v>10.901935588279962</c:v>
                      </c:pt>
                      <c:pt idx="2538">
                        <c:v>10.946139140961186</c:v>
                      </c:pt>
                      <c:pt idx="2539">
                        <c:v>10.959503045416255</c:v>
                      </c:pt>
                      <c:pt idx="2540">
                        <c:v>10.987337006496602</c:v>
                      </c:pt>
                      <c:pt idx="2541">
                        <c:v>10.835466238305031</c:v>
                      </c:pt>
                      <c:pt idx="2542">
                        <c:v>11.359566238305035</c:v>
                      </c:pt>
                      <c:pt idx="2543">
                        <c:v>11.848288459684056</c:v>
                      </c:pt>
                      <c:pt idx="2544">
                        <c:v>16.941127998065575</c:v>
                      </c:pt>
                      <c:pt idx="2545">
                        <c:v>12.649693669415363</c:v>
                      </c:pt>
                      <c:pt idx="2546">
                        <c:v>10.842297551233798</c:v>
                      </c:pt>
                      <c:pt idx="2547">
                        <c:v>11.833231342474633</c:v>
                      </c:pt>
                      <c:pt idx="2548">
                        <c:v>11.816315621758775</c:v>
                      </c:pt>
                      <c:pt idx="2549">
                        <c:v>12.330294625745907</c:v>
                      </c:pt>
                      <c:pt idx="2550">
                        <c:v>13.473121345760546</c:v>
                      </c:pt>
                      <c:pt idx="2551">
                        <c:v>14.666940777626046</c:v>
                      </c:pt>
                      <c:pt idx="2552">
                        <c:v>14.107340777626042</c:v>
                      </c:pt>
                      <c:pt idx="2553">
                        <c:v>14.74899081405141</c:v>
                      </c:pt>
                      <c:pt idx="2554">
                        <c:v>13.109093930781668</c:v>
                      </c:pt>
                      <c:pt idx="2555">
                        <c:v>12.559585888043728</c:v>
                      </c:pt>
                      <c:pt idx="2556">
                        <c:v>12.5497530904467</c:v>
                      </c:pt>
                      <c:pt idx="2557">
                        <c:v>12.543794021226233</c:v>
                      </c:pt>
                      <c:pt idx="2558">
                        <c:v>12.534780636729479</c:v>
                      </c:pt>
                      <c:pt idx="2559">
                        <c:v>13.202853694819169</c:v>
                      </c:pt>
                      <c:pt idx="2560">
                        <c:v>14.264543177216467</c:v>
                      </c:pt>
                      <c:pt idx="2561">
                        <c:v>14.227322401923495</c:v>
                      </c:pt>
                      <c:pt idx="2562">
                        <c:v>13.758132968238421</c:v>
                      </c:pt>
                      <c:pt idx="2563">
                        <c:v>13.8133745931706</c:v>
                      </c:pt>
                      <c:pt idx="2564">
                        <c:v>13.81268839072834</c:v>
                      </c:pt>
                      <c:pt idx="2565">
                        <c:v>14.10731103774603</c:v>
                      </c:pt>
                      <c:pt idx="2566">
                        <c:v>14.659368394221985</c:v>
                      </c:pt>
                      <c:pt idx="2567">
                        <c:v>14.082813411892353</c:v>
                      </c:pt>
                      <c:pt idx="2568">
                        <c:v>12.474913411892352</c:v>
                      </c:pt>
                      <c:pt idx="2569">
                        <c:v>11.932953055003857</c:v>
                      </c:pt>
                      <c:pt idx="2570">
                        <c:v>11.4048408963884</c:v>
                      </c:pt>
                      <c:pt idx="2571">
                        <c:v>11.548037368043666</c:v>
                      </c:pt>
                      <c:pt idx="2572">
                        <c:v>11.573070414452658</c:v>
                      </c:pt>
                      <c:pt idx="2573">
                        <c:v>13.248986225057678</c:v>
                      </c:pt>
                      <c:pt idx="2574">
                        <c:v>14.878434105468088</c:v>
                      </c:pt>
                      <c:pt idx="2575">
                        <c:v>14.856423940265131</c:v>
                      </c:pt>
                      <c:pt idx="2576">
                        <c:v>14.818094956484728</c:v>
                      </c:pt>
                      <c:pt idx="2577">
                        <c:v>15.011107059795876</c:v>
                      </c:pt>
                      <c:pt idx="2578">
                        <c:v>14.990600236127136</c:v>
                      </c:pt>
                      <c:pt idx="2579">
                        <c:v>15.522214170298703</c:v>
                      </c:pt>
                      <c:pt idx="2580">
                        <c:v>16.049293698252661</c:v>
                      </c:pt>
                      <c:pt idx="2581">
                        <c:v>16.039909575530992</c:v>
                      </c:pt>
                      <c:pt idx="2582">
                        <c:v>15.482328766087576</c:v>
                      </c:pt>
                      <c:pt idx="2583">
                        <c:v>15.220839380464689</c:v>
                      </c:pt>
                      <c:pt idx="2584">
                        <c:v>15.207583262033687</c:v>
                      </c:pt>
                      <c:pt idx="2585">
                        <c:v>15.201297434952231</c:v>
                      </c:pt>
                      <c:pt idx="2586">
                        <c:v>15.188266999677985</c:v>
                      </c:pt>
                      <c:pt idx="2587">
                        <c:v>15.194480696763712</c:v>
                      </c:pt>
                      <c:pt idx="2588">
                        <c:v>15.194480696763712</c:v>
                      </c:pt>
                      <c:pt idx="2589">
                        <c:v>15.845299594438252</c:v>
                      </c:pt>
                      <c:pt idx="2590">
                        <c:v>17.459426073735941</c:v>
                      </c:pt>
                      <c:pt idx="2591">
                        <c:v>16.918569680093974</c:v>
                      </c:pt>
                      <c:pt idx="2592">
                        <c:v>16.924715234105882</c:v>
                      </c:pt>
                      <c:pt idx="2593">
                        <c:v>16.396301971964206</c:v>
                      </c:pt>
                      <c:pt idx="2594">
                        <c:v>16.954001368355364</c:v>
                      </c:pt>
                      <c:pt idx="2595">
                        <c:v>17.555135394125585</c:v>
                      </c:pt>
                      <c:pt idx="2596">
                        <c:v>16.985121188394103</c:v>
                      </c:pt>
                      <c:pt idx="2597">
                        <c:v>15.842051998596354</c:v>
                      </c:pt>
                      <c:pt idx="2598">
                        <c:v>15.336874206313922</c:v>
                      </c:pt>
                      <c:pt idx="2599">
                        <c:v>15.921167195855816</c:v>
                      </c:pt>
                      <c:pt idx="2600">
                        <c:v>15.934746933008128</c:v>
                      </c:pt>
                      <c:pt idx="2601">
                        <c:v>15.445247910940786</c:v>
                      </c:pt>
                      <c:pt idx="2602">
                        <c:v>14.901095634298763</c:v>
                      </c:pt>
                      <c:pt idx="2603">
                        <c:v>14.351584814695919</c:v>
                      </c:pt>
                      <c:pt idx="2604">
                        <c:v>14.93135048769868</c:v>
                      </c:pt>
                      <c:pt idx="2605">
                        <c:v>15.461941683783429</c:v>
                      </c:pt>
                      <c:pt idx="2606">
                        <c:v>16.02124168378343</c:v>
                      </c:pt>
                      <c:pt idx="2607">
                        <c:v>17.313292466171525</c:v>
                      </c:pt>
                      <c:pt idx="2608">
                        <c:v>18.382890550934185</c:v>
                      </c:pt>
                      <c:pt idx="2609">
                        <c:v>18.370230639552446</c:v>
                      </c:pt>
                      <c:pt idx="2610">
                        <c:v>18.351500107469974</c:v>
                      </c:pt>
                      <c:pt idx="2611">
                        <c:v>18.857575497995384</c:v>
                      </c:pt>
                      <c:pt idx="2612">
                        <c:v>18.8509488051183</c:v>
                      </c:pt>
                      <c:pt idx="2613">
                        <c:v>18.688991081058525</c:v>
                      </c:pt>
                      <c:pt idx="2614">
                        <c:v>18.688991081058525</c:v>
                      </c:pt>
                      <c:pt idx="2615">
                        <c:v>18.682978343547042</c:v>
                      </c:pt>
                      <c:pt idx="2616">
                        <c:v>18.676996622471428</c:v>
                      </c:pt>
                      <c:pt idx="2617">
                        <c:v>18.676996622471428</c:v>
                      </c:pt>
                      <c:pt idx="2618">
                        <c:v>19.230645618829513</c:v>
                      </c:pt>
                      <c:pt idx="2619">
                        <c:v>18.812052248414162</c:v>
                      </c:pt>
                      <c:pt idx="2620">
                        <c:v>18.812052248414162</c:v>
                      </c:pt>
                      <c:pt idx="2621">
                        <c:v>18.258473771008653</c:v>
                      </c:pt>
                      <c:pt idx="2622">
                        <c:v>18.264426875152019</c:v>
                      </c:pt>
                      <c:pt idx="2623">
                        <c:v>19.358833258529081</c:v>
                      </c:pt>
                      <c:pt idx="2624">
                        <c:v>18.834133258529086</c:v>
                      </c:pt>
                      <c:pt idx="2625">
                        <c:v>17.951996602707283</c:v>
                      </c:pt>
                      <c:pt idx="2626">
                        <c:v>18.472395089451453</c:v>
                      </c:pt>
                      <c:pt idx="2627">
                        <c:v>18.495153521352563</c:v>
                      </c:pt>
                      <c:pt idx="2628">
                        <c:v>19.112320691234061</c:v>
                      </c:pt>
                      <c:pt idx="2629">
                        <c:v>19.123465940496715</c:v>
                      </c:pt>
                      <c:pt idx="2630">
                        <c:v>18.039365940496722</c:v>
                      </c:pt>
                      <c:pt idx="2631">
                        <c:v>16.880501803026988</c:v>
                      </c:pt>
                      <c:pt idx="2632">
                        <c:v>17.970352903583866</c:v>
                      </c:pt>
                      <c:pt idx="2633">
                        <c:v>17.412598896896554</c:v>
                      </c:pt>
                      <c:pt idx="2634">
                        <c:v>16.870967510787409</c:v>
                      </c:pt>
                      <c:pt idx="2635">
                        <c:v>15.77924475772673</c:v>
                      </c:pt>
                      <c:pt idx="2636">
                        <c:v>16.360557020830171</c:v>
                      </c:pt>
                      <c:pt idx="2637">
                        <c:v>16.085765386243217</c:v>
                      </c:pt>
                      <c:pt idx="2638">
                        <c:v>16.600142741647119</c:v>
                      </c:pt>
                      <c:pt idx="2639">
                        <c:v>15.449933640174166</c:v>
                      </c:pt>
                      <c:pt idx="2640">
                        <c:v>12.575568114289531</c:v>
                      </c:pt>
                      <c:pt idx="2641">
                        <c:v>10.98429877024595</c:v>
                      </c:pt>
                      <c:pt idx="2642">
                        <c:v>11.008925690103105</c:v>
                      </c:pt>
                      <c:pt idx="2643">
                        <c:v>11.900794828918734</c:v>
                      </c:pt>
                      <c:pt idx="2644">
                        <c:v>11.894740257193966</c:v>
                      </c:pt>
                      <c:pt idx="2645">
                        <c:v>11.900516108351503</c:v>
                      </c:pt>
                      <c:pt idx="2646">
                        <c:v>12.413067205187019</c:v>
                      </c:pt>
                      <c:pt idx="2647">
                        <c:v>11.882639198925979</c:v>
                      </c:pt>
                      <c:pt idx="2648">
                        <c:v>10.8101855466929</c:v>
                      </c:pt>
                      <c:pt idx="2649">
                        <c:v>11.51163492366139</c:v>
                      </c:pt>
                      <c:pt idx="2650">
                        <c:v>12.039942730228802</c:v>
                      </c:pt>
                      <c:pt idx="2651">
                        <c:v>11.002686225381595</c:v>
                      </c:pt>
                      <c:pt idx="2652">
                        <c:v>11.002686225381595</c:v>
                      </c:pt>
                      <c:pt idx="2653">
                        <c:v>12.639406101268534</c:v>
                      </c:pt>
                      <c:pt idx="2654">
                        <c:v>12.09308980779057</c:v>
                      </c:pt>
                      <c:pt idx="2655">
                        <c:v>12.917159909889179</c:v>
                      </c:pt>
                      <c:pt idx="2656">
                        <c:v>13.448702748558119</c:v>
                      </c:pt>
                      <c:pt idx="2657">
                        <c:v>13.442907741895354</c:v>
                      </c:pt>
                      <c:pt idx="2658">
                        <c:v>12.899876611613443</c:v>
                      </c:pt>
                      <c:pt idx="2659">
                        <c:v>12.36298518318511</c:v>
                      </c:pt>
                      <c:pt idx="2660">
                        <c:v>12.36298518318511</c:v>
                      </c:pt>
                      <c:pt idx="2661">
                        <c:v>11.160516492128103</c:v>
                      </c:pt>
                      <c:pt idx="2662">
                        <c:v>10.636216492128099</c:v>
                      </c:pt>
                      <c:pt idx="2663">
                        <c:v>10.602591269898788</c:v>
                      </c:pt>
                      <c:pt idx="2664">
                        <c:v>10.815151179755418</c:v>
                      </c:pt>
                      <c:pt idx="2665">
                        <c:v>11.977367910375015</c:v>
                      </c:pt>
                      <c:pt idx="2666">
                        <c:v>12.338012253330241</c:v>
                      </c:pt>
                      <c:pt idx="2667">
                        <c:v>14.75737513535185</c:v>
                      </c:pt>
                      <c:pt idx="2668">
                        <c:v>15.207270358863241</c:v>
                      </c:pt>
                      <c:pt idx="2669">
                        <c:v>12.968311186384291</c:v>
                      </c:pt>
                      <c:pt idx="2670">
                        <c:v>13.482544603824053</c:v>
                      </c:pt>
                      <c:pt idx="2671">
                        <c:v>13.51938562490848</c:v>
                      </c:pt>
                      <c:pt idx="2672">
                        <c:v>13.544610388356368</c:v>
                      </c:pt>
                      <c:pt idx="2673">
                        <c:v>14.091658026436825</c:v>
                      </c:pt>
                      <c:pt idx="2674">
                        <c:v>15.18699482532049</c:v>
                      </c:pt>
                      <c:pt idx="2675">
                        <c:v>14.66259482532049</c:v>
                      </c:pt>
                      <c:pt idx="2676">
                        <c:v>15.198236108896381</c:v>
                      </c:pt>
                      <c:pt idx="2677">
                        <c:v>15.20017664866738</c:v>
                      </c:pt>
                      <c:pt idx="2678">
                        <c:v>15.230827565692088</c:v>
                      </c:pt>
                      <c:pt idx="2679">
                        <c:v>15.121700399469979</c:v>
                      </c:pt>
                      <c:pt idx="2680">
                        <c:v>15.152575419468214</c:v>
                      </c:pt>
                      <c:pt idx="2681">
                        <c:v>15.171740703234249</c:v>
                      </c:pt>
                      <c:pt idx="2682">
                        <c:v>14.664872068706771</c:v>
                      </c:pt>
                      <c:pt idx="2683">
                        <c:v>14.144556935824411</c:v>
                      </c:pt>
                      <c:pt idx="2684">
                        <c:v>14.661159499905658</c:v>
                      </c:pt>
                      <c:pt idx="2685">
                        <c:v>13.858388391391642</c:v>
                      </c:pt>
                      <c:pt idx="2686">
                        <c:v>13.910255732938317</c:v>
                      </c:pt>
                      <c:pt idx="2687">
                        <c:v>13.956525575811128</c:v>
                      </c:pt>
                      <c:pt idx="2688">
                        <c:v>17.523410284039848</c:v>
                      </c:pt>
                      <c:pt idx="2689">
                        <c:v>8.3441877404337887</c:v>
                      </c:pt>
                      <c:pt idx="2690">
                        <c:v>8.5520320191201975</c:v>
                      </c:pt>
                      <c:pt idx="2691">
                        <c:v>14.112533052347629</c:v>
                      </c:pt>
                      <c:pt idx="2692">
                        <c:v>11.20601021689744</c:v>
                      </c:pt>
                      <c:pt idx="2693">
                        <c:v>11.681142829007491</c:v>
                      </c:pt>
                      <c:pt idx="2694">
                        <c:v>12.174808534121098</c:v>
                      </c:pt>
                      <c:pt idx="2695">
                        <c:v>12.174808534121098</c:v>
                      </c:pt>
                      <c:pt idx="2696">
                        <c:v>12.174808534121098</c:v>
                      </c:pt>
                      <c:pt idx="2697">
                        <c:v>12.404138188673237</c:v>
                      </c:pt>
                      <c:pt idx="2698">
                        <c:v>12.385869822028013</c:v>
                      </c:pt>
                      <c:pt idx="2699">
                        <c:v>12.970412109578483</c:v>
                      </c:pt>
                      <c:pt idx="2700">
                        <c:v>12.977165257979244</c:v>
                      </c:pt>
                      <c:pt idx="2701">
                        <c:v>12.438105943011706</c:v>
                      </c:pt>
                      <c:pt idx="2702">
                        <c:v>11.913153422494553</c:v>
                      </c:pt>
                      <c:pt idx="2703">
                        <c:v>12.009840564959148</c:v>
                      </c:pt>
                      <c:pt idx="2704">
                        <c:v>11.992418902482804</c:v>
                      </c:pt>
                      <c:pt idx="2705">
                        <c:v>12.521354705449689</c:v>
                      </c:pt>
                      <c:pt idx="2706">
                        <c:v>12.521354705449689</c:v>
                      </c:pt>
                      <c:pt idx="2707">
                        <c:v>12.006869016707803</c:v>
                      </c:pt>
                      <c:pt idx="2708">
                        <c:v>12.537887428753535</c:v>
                      </c:pt>
                      <c:pt idx="2709">
                        <c:v>12.813849347097566</c:v>
                      </c:pt>
                      <c:pt idx="2710">
                        <c:v>13.891864387446333</c:v>
                      </c:pt>
                      <c:pt idx="2711">
                        <c:v>13.366443912287302</c:v>
                      </c:pt>
                      <c:pt idx="2712">
                        <c:v>13.366443912287302</c:v>
                      </c:pt>
                      <c:pt idx="2713">
                        <c:v>14.463232417905317</c:v>
                      </c:pt>
                      <c:pt idx="2714">
                        <c:v>14.463233736463174</c:v>
                      </c:pt>
                      <c:pt idx="2715">
                        <c:v>13.73840294594595</c:v>
                      </c:pt>
                      <c:pt idx="2716">
                        <c:v>13.73840294594595</c:v>
                      </c:pt>
                      <c:pt idx="2717">
                        <c:v>15.386510610141166</c:v>
                      </c:pt>
                      <c:pt idx="2718">
                        <c:v>14.839179905277824</c:v>
                      </c:pt>
                      <c:pt idx="2719">
                        <c:v>14.832163001130596</c:v>
                      </c:pt>
                      <c:pt idx="2720">
                        <c:v>14.270658327477712</c:v>
                      </c:pt>
                      <c:pt idx="2721">
                        <c:v>13.241025465011695</c:v>
                      </c:pt>
                      <c:pt idx="2722">
                        <c:v>12.177285065766789</c:v>
                      </c:pt>
                      <c:pt idx="2723">
                        <c:v>13.764624116635368</c:v>
                      </c:pt>
                      <c:pt idx="2724">
                        <c:v>14.288824116635368</c:v>
                      </c:pt>
                      <c:pt idx="2725">
                        <c:v>14.302361695285846</c:v>
                      </c:pt>
                      <c:pt idx="2726">
                        <c:v>13.77722281345347</c:v>
                      </c:pt>
                      <c:pt idx="2727">
                        <c:v>13.823274806988017</c:v>
                      </c:pt>
                      <c:pt idx="2728">
                        <c:v>14.894998407527964</c:v>
                      </c:pt>
                      <c:pt idx="2729">
                        <c:v>14.308356757597195</c:v>
                      </c:pt>
                      <c:pt idx="2730">
                        <c:v>14.308356757597195</c:v>
                      </c:pt>
                      <c:pt idx="2731">
                        <c:v>14.839513155190559</c:v>
                      </c:pt>
                      <c:pt idx="2732">
                        <c:v>14.857462551705844</c:v>
                      </c:pt>
                      <c:pt idx="2733">
                        <c:v>14.687015559259237</c:v>
                      </c:pt>
                      <c:pt idx="2734">
                        <c:v>14.687015559259237</c:v>
                      </c:pt>
                      <c:pt idx="2735">
                        <c:v>15.238467866601852</c:v>
                      </c:pt>
                      <c:pt idx="2736">
                        <c:v>15.813935799219493</c:v>
                      </c:pt>
                      <c:pt idx="2737">
                        <c:v>16.328646672832996</c:v>
                      </c:pt>
                      <c:pt idx="2738">
                        <c:v>17.41795913303833</c:v>
                      </c:pt>
                      <c:pt idx="2739">
                        <c:v>16.547542974628733</c:v>
                      </c:pt>
                      <c:pt idx="2740">
                        <c:v>13.809045455336822</c:v>
                      </c:pt>
                      <c:pt idx="2741">
                        <c:v>17.750826543313124</c:v>
                      </c:pt>
                      <c:pt idx="2742">
                        <c:v>17.055838232233626</c:v>
                      </c:pt>
                      <c:pt idx="2743">
                        <c:v>14.793211537298298</c:v>
                      </c:pt>
                      <c:pt idx="2744">
                        <c:v>16.282825611608651</c:v>
                      </c:pt>
                      <c:pt idx="2745">
                        <c:v>17.6589884390092</c:v>
                      </c:pt>
                      <c:pt idx="2746">
                        <c:v>13.07538827994545</c:v>
                      </c:pt>
                      <c:pt idx="2747">
                        <c:v>12.548340526102351</c:v>
                      </c:pt>
                      <c:pt idx="2748">
                        <c:v>14.24769874256576</c:v>
                      </c:pt>
                      <c:pt idx="2749">
                        <c:v>14.261326736617868</c:v>
                      </c:pt>
                      <c:pt idx="2750">
                        <c:v>14.257218332089792</c:v>
                      </c:pt>
                      <c:pt idx="2751">
                        <c:v>13.779152379743351</c:v>
                      </c:pt>
                      <c:pt idx="2752">
                        <c:v>12.715917985761685</c:v>
                      </c:pt>
                      <c:pt idx="2753">
                        <c:v>12.173095494111998</c:v>
                      </c:pt>
                      <c:pt idx="2754">
                        <c:v>12.686869675025747</c:v>
                      </c:pt>
                      <c:pt idx="2755">
                        <c:v>12.107596614812259</c:v>
                      </c:pt>
                      <c:pt idx="2756">
                        <c:v>12.087776655067543</c:v>
                      </c:pt>
                      <c:pt idx="2757">
                        <c:v>12.995372800673088</c:v>
                      </c:pt>
                      <c:pt idx="2758">
                        <c:v>12.417333391075196</c:v>
                      </c:pt>
                      <c:pt idx="2759">
                        <c:v>12.937955033815598</c:v>
                      </c:pt>
                      <c:pt idx="2760">
                        <c:v>12.98096768143369</c:v>
                      </c:pt>
                      <c:pt idx="2761">
                        <c:v>12.430140833437775</c:v>
                      </c:pt>
                      <c:pt idx="2762">
                        <c:v>11.905218956211151</c:v>
                      </c:pt>
                      <c:pt idx="2763">
                        <c:v>11.379643688715483</c:v>
                      </c:pt>
                      <c:pt idx="2764">
                        <c:v>11.93884368871548</c:v>
                      </c:pt>
                      <c:pt idx="2765">
                        <c:v>10.890443688715479</c:v>
                      </c:pt>
                      <c:pt idx="2766">
                        <c:v>11.967973322768117</c:v>
                      </c:pt>
                      <c:pt idx="2767">
                        <c:v>11.44367332276812</c:v>
                      </c:pt>
                      <c:pt idx="2768">
                        <c:v>10.884573322768119</c:v>
                      </c:pt>
                      <c:pt idx="2769">
                        <c:v>11.354008018642453</c:v>
                      </c:pt>
                      <c:pt idx="2770">
                        <c:v>11.988754954764552</c:v>
                      </c:pt>
                      <c:pt idx="2771">
                        <c:v>12.029280422147224</c:v>
                      </c:pt>
                      <c:pt idx="2772">
                        <c:v>12.539142850698624</c:v>
                      </c:pt>
                      <c:pt idx="2773">
                        <c:v>13.179021916905512</c:v>
                      </c:pt>
                      <c:pt idx="2774">
                        <c:v>13.191706517777554</c:v>
                      </c:pt>
                      <c:pt idx="2775">
                        <c:v>13.257921782402278</c:v>
                      </c:pt>
                      <c:pt idx="2776">
                        <c:v>13.263145691311777</c:v>
                      </c:pt>
                      <c:pt idx="2777">
                        <c:v>13.295849729237744</c:v>
                      </c:pt>
                      <c:pt idx="2778">
                        <c:v>13.826632525572307</c:v>
                      </c:pt>
                      <c:pt idx="2779">
                        <c:v>12.8187913201904</c:v>
                      </c:pt>
                      <c:pt idx="2780">
                        <c:v>13.394457843159707</c:v>
                      </c:pt>
                      <c:pt idx="2781">
                        <c:v>16.209442513643381</c:v>
                      </c:pt>
                      <c:pt idx="2782">
                        <c:v>16.701053897382309</c:v>
                      </c:pt>
                      <c:pt idx="2783">
                        <c:v>15.603276815362882</c:v>
                      </c:pt>
                      <c:pt idx="2784">
                        <c:v>15.609843205732624</c:v>
                      </c:pt>
                      <c:pt idx="2785">
                        <c:v>16.137059041816734</c:v>
                      </c:pt>
                      <c:pt idx="2786">
                        <c:v>15.610741298206122</c:v>
                      </c:pt>
                      <c:pt idx="2787">
                        <c:v>16.851772212742063</c:v>
                      </c:pt>
                      <c:pt idx="2788">
                        <c:v>15.782997183228048</c:v>
                      </c:pt>
                      <c:pt idx="2789">
                        <c:v>15.251471082667074</c:v>
                      </c:pt>
                      <c:pt idx="2790">
                        <c:v>14.706193130027089</c:v>
                      </c:pt>
                      <c:pt idx="2791">
                        <c:v>14.692614018896457</c:v>
                      </c:pt>
                      <c:pt idx="2792">
                        <c:v>14.144681048234169</c:v>
                      </c:pt>
                      <c:pt idx="2793">
                        <c:v>14.512254688713057</c:v>
                      </c:pt>
                      <c:pt idx="2794">
                        <c:v>13.997037199091494</c:v>
                      </c:pt>
                      <c:pt idx="2795">
                        <c:v>15.046237199091493</c:v>
                      </c:pt>
                      <c:pt idx="2796">
                        <c:v>14.514197246782196</c:v>
                      </c:pt>
                      <c:pt idx="2797">
                        <c:v>14.521036471086425</c:v>
                      </c:pt>
                      <c:pt idx="2798">
                        <c:v>14.022832448461223</c:v>
                      </c:pt>
                      <c:pt idx="2799">
                        <c:v>13.791624020605376</c:v>
                      </c:pt>
                      <c:pt idx="2800">
                        <c:v>2.5541763561896289</c:v>
                      </c:pt>
                      <c:pt idx="2801">
                        <c:v>19.396261883753354</c:v>
                      </c:pt>
                      <c:pt idx="2802">
                        <c:v>21.49910314862877</c:v>
                      </c:pt>
                      <c:pt idx="2803">
                        <c:v>20.834346357542096</c:v>
                      </c:pt>
                      <c:pt idx="2804">
                        <c:v>20.323774010196125</c:v>
                      </c:pt>
                      <c:pt idx="2805">
                        <c:v>17.979403192119079</c:v>
                      </c:pt>
                      <c:pt idx="2806">
                        <c:v>17.419660392000232</c:v>
                      </c:pt>
                      <c:pt idx="2807">
                        <c:v>15.860342933946555</c:v>
                      </c:pt>
                      <c:pt idx="2808">
                        <c:v>14.795499196158673</c:v>
                      </c:pt>
                      <c:pt idx="2809">
                        <c:v>13.77285785499059</c:v>
                      </c:pt>
                      <c:pt idx="2810">
                        <c:v>14.33038749876961</c:v>
                      </c:pt>
                      <c:pt idx="2811">
                        <c:v>14.169659177107761</c:v>
                      </c:pt>
                      <c:pt idx="2812">
                        <c:v>13.151079139777828</c:v>
                      </c:pt>
                      <c:pt idx="2813">
                        <c:v>13.248011019876657</c:v>
                      </c:pt>
                      <c:pt idx="2814">
                        <c:v>13.233281227662516</c:v>
                      </c:pt>
                      <c:pt idx="2815">
                        <c:v>12.219520903469906</c:v>
                      </c:pt>
                      <c:pt idx="2816">
                        <c:v>12.273745346012049</c:v>
                      </c:pt>
                      <c:pt idx="2817">
                        <c:v>11.54306786026747</c:v>
                      </c:pt>
                      <c:pt idx="2818">
                        <c:v>11.037504622763308</c:v>
                      </c:pt>
                      <c:pt idx="2819">
                        <c:v>12.072650488350021</c:v>
                      </c:pt>
                      <c:pt idx="2820">
                        <c:v>10.809362146981037</c:v>
                      </c:pt>
                      <c:pt idx="2821">
                        <c:v>13.306490550604529</c:v>
                      </c:pt>
                      <c:pt idx="2822">
                        <c:v>13.236273101993255</c:v>
                      </c:pt>
                      <c:pt idx="2823">
                        <c:v>14.397835257601614</c:v>
                      </c:pt>
                      <c:pt idx="2824">
                        <c:v>14.385926480305528</c:v>
                      </c:pt>
                      <c:pt idx="2825">
                        <c:v>14.33241421944922</c:v>
                      </c:pt>
                      <c:pt idx="2826">
                        <c:v>13.775748536982505</c:v>
                      </c:pt>
                      <c:pt idx="2827">
                        <c:v>13.774893668090648</c:v>
                      </c:pt>
                      <c:pt idx="2828">
                        <c:v>14.36596326182422</c:v>
                      </c:pt>
                      <c:pt idx="2829">
                        <c:v>16.626630058478234</c:v>
                      </c:pt>
                      <c:pt idx="2830">
                        <c:v>16.638550956321225</c:v>
                      </c:pt>
                      <c:pt idx="2831">
                        <c:v>16.59308174699305</c:v>
                      </c:pt>
                      <c:pt idx="2832">
                        <c:v>17.73709163909249</c:v>
                      </c:pt>
                      <c:pt idx="2833">
                        <c:v>17.727801555135883</c:v>
                      </c:pt>
                      <c:pt idx="2834">
                        <c:v>18.306117639581338</c:v>
                      </c:pt>
                      <c:pt idx="2835">
                        <c:v>18.01049061852472</c:v>
                      </c:pt>
                      <c:pt idx="2836">
                        <c:v>18.021888289162582</c:v>
                      </c:pt>
                      <c:pt idx="2837">
                        <c:v>18.539434452063887</c:v>
                      </c:pt>
                      <c:pt idx="2838">
                        <c:v>18.544455581480413</c:v>
                      </c:pt>
                      <c:pt idx="2839">
                        <c:v>15.72141126397679</c:v>
                      </c:pt>
                      <c:pt idx="2840">
                        <c:v>24.035073244634454</c:v>
                      </c:pt>
                      <c:pt idx="2841">
                        <c:v>22.486092422859166</c:v>
                      </c:pt>
                      <c:pt idx="2842">
                        <c:v>20.928249222706164</c:v>
                      </c:pt>
                      <c:pt idx="2843">
                        <c:v>19.958950394916499</c:v>
                      </c:pt>
                      <c:pt idx="2844">
                        <c:v>18.961139473602529</c:v>
                      </c:pt>
                      <c:pt idx="2845">
                        <c:v>11.619093331841505</c:v>
                      </c:pt>
                      <c:pt idx="2846">
                        <c:v>14.569959312566148</c:v>
                      </c:pt>
                      <c:pt idx="2847">
                        <c:v>14.397446573320643</c:v>
                      </c:pt>
                      <c:pt idx="2848">
                        <c:v>14.316719114064192</c:v>
                      </c:pt>
                      <c:pt idx="2849">
                        <c:v>15.409176808317262</c:v>
                      </c:pt>
                      <c:pt idx="2850">
                        <c:v>14.872147246706916</c:v>
                      </c:pt>
                      <c:pt idx="2851">
                        <c:v>15.35997647627179</c:v>
                      </c:pt>
                      <c:pt idx="2852">
                        <c:v>15.894547944045399</c:v>
                      </c:pt>
                      <c:pt idx="2853">
                        <c:v>17.23749717165046</c:v>
                      </c:pt>
                      <c:pt idx="2854">
                        <c:v>17.207604116148197</c:v>
                      </c:pt>
                      <c:pt idx="2855">
                        <c:v>17.191276364666436</c:v>
                      </c:pt>
                      <c:pt idx="2856">
                        <c:v>16.633328992695077</c:v>
                      </c:pt>
                      <c:pt idx="2857">
                        <c:v>15.548215688945064</c:v>
                      </c:pt>
                      <c:pt idx="2858">
                        <c:v>15.047650816018518</c:v>
                      </c:pt>
                      <c:pt idx="2859">
                        <c:v>14.539408980937843</c:v>
                      </c:pt>
                      <c:pt idx="2860">
                        <c:v>14.565552537676027</c:v>
                      </c:pt>
                      <c:pt idx="2861">
                        <c:v>15.16052039459089</c:v>
                      </c:pt>
                      <c:pt idx="2862">
                        <c:v>15.16052039459089</c:v>
                      </c:pt>
                      <c:pt idx="2863">
                        <c:v>15.674088248871399</c:v>
                      </c:pt>
                      <c:pt idx="2864">
                        <c:v>16.182737529372574</c:v>
                      </c:pt>
                      <c:pt idx="2865">
                        <c:v>17.159433132521187</c:v>
                      </c:pt>
                      <c:pt idx="2866">
                        <c:v>18.208233132521187</c:v>
                      </c:pt>
                      <c:pt idx="2867">
                        <c:v>19.833540481026546</c:v>
                      </c:pt>
                      <c:pt idx="2868">
                        <c:v>18.760778308176455</c:v>
                      </c:pt>
                      <c:pt idx="2869">
                        <c:v>18.257806924190866</c:v>
                      </c:pt>
                      <c:pt idx="2870">
                        <c:v>18.329177036726477</c:v>
                      </c:pt>
                      <c:pt idx="2871">
                        <c:v>17.954280442822643</c:v>
                      </c:pt>
                      <c:pt idx="2872">
                        <c:v>17.382992071788038</c:v>
                      </c:pt>
                      <c:pt idx="2873">
                        <c:v>16.835287918275839</c:v>
                      </c:pt>
                      <c:pt idx="2874">
                        <c:v>12.685007204361717</c:v>
                      </c:pt>
                      <c:pt idx="2875">
                        <c:v>18.396785165628621</c:v>
                      </c:pt>
                      <c:pt idx="2876">
                        <c:v>15.963950533338206</c:v>
                      </c:pt>
                      <c:pt idx="2877">
                        <c:v>14.93848413026592</c:v>
                      </c:pt>
                      <c:pt idx="2878">
                        <c:v>14.004726649975339</c:v>
                      </c:pt>
                      <c:pt idx="2879">
                        <c:v>12.442940642966683</c:v>
                      </c:pt>
                      <c:pt idx="2880">
                        <c:v>12.507880410168966</c:v>
                      </c:pt>
                      <c:pt idx="2881">
                        <c:v>11.4058389041274</c:v>
                      </c:pt>
                      <c:pt idx="2882">
                        <c:v>10.897365616067603</c:v>
                      </c:pt>
                      <c:pt idx="2883">
                        <c:v>11.082873813830822</c:v>
                      </c:pt>
                      <c:pt idx="2884">
                        <c:v>28.935196458893408</c:v>
                      </c:pt>
                      <c:pt idx="2885">
                        <c:v>31.843590526112159</c:v>
                      </c:pt>
                      <c:pt idx="2886">
                        <c:v>31.302312655286272</c:v>
                      </c:pt>
                      <c:pt idx="2887">
                        <c:v>30.249112655286268</c:v>
                      </c:pt>
                      <c:pt idx="2888">
                        <c:v>29.196412655286267</c:v>
                      </c:pt>
                      <c:pt idx="2889">
                        <c:v>28.292363467008713</c:v>
                      </c:pt>
                      <c:pt idx="2890">
                        <c:v>27.231931506257752</c:v>
                      </c:pt>
                      <c:pt idx="2891">
                        <c:v>26.161855258120823</c:v>
                      </c:pt>
                      <c:pt idx="2892">
                        <c:v>25.119007694895799</c:v>
                      </c:pt>
                      <c:pt idx="2893">
                        <c:v>25.153678450765454</c:v>
                      </c:pt>
                      <c:pt idx="2894">
                        <c:v>24.059363228517626</c:v>
                      </c:pt>
                      <c:pt idx="2895">
                        <c:v>23.223305120906581</c:v>
                      </c:pt>
                      <c:pt idx="2896">
                        <c:v>22.110107438436053</c:v>
                      </c:pt>
                      <c:pt idx="2897">
                        <c:v>21.601592422684874</c:v>
                      </c:pt>
                      <c:pt idx="2898">
                        <c:v>20.559254321016162</c:v>
                      </c:pt>
                      <c:pt idx="2899">
                        <c:v>20.02556395192687</c:v>
                      </c:pt>
                      <c:pt idx="2900">
                        <c:v>19.573497356665989</c:v>
                      </c:pt>
                      <c:pt idx="2901">
                        <c:v>19.416833989568438</c:v>
                      </c:pt>
                      <c:pt idx="2902">
                        <c:v>18.898416480484087</c:v>
                      </c:pt>
                      <c:pt idx="2903">
                        <c:v>18.316259595370582</c:v>
                      </c:pt>
                      <c:pt idx="2904">
                        <c:v>18.348951957711542</c:v>
                      </c:pt>
                      <c:pt idx="2905">
                        <c:v>18.946319845065055</c:v>
                      </c:pt>
                      <c:pt idx="2906">
                        <c:v>18.393712795947259</c:v>
                      </c:pt>
                      <c:pt idx="2907">
                        <c:v>18.348443862041464</c:v>
                      </c:pt>
                      <c:pt idx="2908">
                        <c:v>17.782122333394383</c:v>
                      </c:pt>
                      <c:pt idx="2909">
                        <c:v>17.304981629150745</c:v>
                      </c:pt>
                      <c:pt idx="2910">
                        <c:v>17.322727702390608</c:v>
                      </c:pt>
                      <c:pt idx="2911">
                        <c:v>15.539541630587642</c:v>
                      </c:pt>
                      <c:pt idx="2912">
                        <c:v>14.961458747342995</c:v>
                      </c:pt>
                      <c:pt idx="2913">
                        <c:v>14.704092434344574</c:v>
                      </c:pt>
                      <c:pt idx="2914">
                        <c:v>14.081726163995548</c:v>
                      </c:pt>
                      <c:pt idx="2915">
                        <c:v>14.085165645121897</c:v>
                      </c:pt>
                      <c:pt idx="2916">
                        <c:v>14.656081432469563</c:v>
                      </c:pt>
                      <c:pt idx="2917">
                        <c:v>14.752284360107623</c:v>
                      </c:pt>
                      <c:pt idx="2918">
                        <c:v>14.221583664982518</c:v>
                      </c:pt>
                      <c:pt idx="2919">
                        <c:v>15.285884925952381</c:v>
                      </c:pt>
                      <c:pt idx="2920">
                        <c:v>16.457695735777584</c:v>
                      </c:pt>
                      <c:pt idx="2921">
                        <c:v>17.058721469274907</c:v>
                      </c:pt>
                      <c:pt idx="2922">
                        <c:v>17.656373991669177</c:v>
                      </c:pt>
                      <c:pt idx="2923">
                        <c:v>17.685492177160384</c:v>
                      </c:pt>
                      <c:pt idx="2924">
                        <c:v>18.222573311210887</c:v>
                      </c:pt>
                      <c:pt idx="2925">
                        <c:v>18.308972909290787</c:v>
                      </c:pt>
                      <c:pt idx="2926">
                        <c:v>18.290279194217781</c:v>
                      </c:pt>
                      <c:pt idx="2927">
                        <c:v>17.766779194217783</c:v>
                      </c:pt>
                      <c:pt idx="2928">
                        <c:v>17.766779194217783</c:v>
                      </c:pt>
                      <c:pt idx="2929">
                        <c:v>17.766779194217783</c:v>
                      </c:pt>
                      <c:pt idx="2930">
                        <c:v>16.676975627581946</c:v>
                      </c:pt>
                      <c:pt idx="2931">
                        <c:v>16.021518917394786</c:v>
                      </c:pt>
                      <c:pt idx="2932">
                        <c:v>15.996448598616588</c:v>
                      </c:pt>
                      <c:pt idx="2933">
                        <c:v>14.328778927131196</c:v>
                      </c:pt>
                      <c:pt idx="2934">
                        <c:v>13.758840856402998</c:v>
                      </c:pt>
                      <c:pt idx="2935">
                        <c:v>13.752308578844449</c:v>
                      </c:pt>
                      <c:pt idx="2936">
                        <c:v>13.216091527281193</c:v>
                      </c:pt>
                      <c:pt idx="2937">
                        <c:v>12.922083140659012</c:v>
                      </c:pt>
                      <c:pt idx="2938">
                        <c:v>12.353623244544295</c:v>
                      </c:pt>
                      <c:pt idx="2939">
                        <c:v>11.815117142953916</c:v>
                      </c:pt>
                      <c:pt idx="2940">
                        <c:v>10.622476129324923</c:v>
                      </c:pt>
                      <c:pt idx="2941">
                        <c:v>10.09962905031086</c:v>
                      </c:pt>
                      <c:pt idx="2942">
                        <c:v>8.9969980554309146</c:v>
                      </c:pt>
                      <c:pt idx="2943">
                        <c:v>8.1344671231541312</c:v>
                      </c:pt>
                      <c:pt idx="2944">
                        <c:v>7.6071412276264496</c:v>
                      </c:pt>
                      <c:pt idx="2945">
                        <c:v>7.0967873865965245</c:v>
                      </c:pt>
                      <c:pt idx="2946">
                        <c:v>7.6737041395932906</c:v>
                      </c:pt>
                      <c:pt idx="2947">
                        <c:v>7.6928264206250461</c:v>
                      </c:pt>
                      <c:pt idx="2948">
                        <c:v>7.6778435104440774</c:v>
                      </c:pt>
                      <c:pt idx="2949">
                        <c:v>7.6635196816070277</c:v>
                      </c:pt>
                      <c:pt idx="2950">
                        <c:v>8.2015141867473957</c:v>
                      </c:pt>
                      <c:pt idx="2951">
                        <c:v>8.1871546956227803</c:v>
                      </c:pt>
                      <c:pt idx="2952">
                        <c:v>8.3362164422938818</c:v>
                      </c:pt>
                      <c:pt idx="2953">
                        <c:v>8.9198757252134442</c:v>
                      </c:pt>
                      <c:pt idx="2954">
                        <c:v>10.544133228004881</c:v>
                      </c:pt>
                      <c:pt idx="2955">
                        <c:v>10.725690953210751</c:v>
                      </c:pt>
                      <c:pt idx="2956">
                        <c:v>10.579471191483862</c:v>
                      </c:pt>
                      <c:pt idx="2957">
                        <c:v>10.456380689927386</c:v>
                      </c:pt>
                      <c:pt idx="2958">
                        <c:v>10.909812818197288</c:v>
                      </c:pt>
                      <c:pt idx="2959">
                        <c:v>10.316770798222656</c:v>
                      </c:pt>
                      <c:pt idx="2960">
                        <c:v>10.303785020038511</c:v>
                      </c:pt>
                      <c:pt idx="2961">
                        <c:v>9.5980013843539922</c:v>
                      </c:pt>
                      <c:pt idx="2962">
                        <c:v>9.0462454119289433</c:v>
                      </c:pt>
                      <c:pt idx="2963">
                        <c:v>9.6429024461410293</c:v>
                      </c:pt>
                      <c:pt idx="2964">
                        <c:v>10.256491978540296</c:v>
                      </c:pt>
                      <c:pt idx="2965">
                        <c:v>10.854328449874735</c:v>
                      </c:pt>
                      <c:pt idx="2966">
                        <c:v>10.913706387342231</c:v>
                      </c:pt>
                      <c:pt idx="2967">
                        <c:v>11.240219798673692</c:v>
                      </c:pt>
                      <c:pt idx="2968">
                        <c:v>10.707029208873884</c:v>
                      </c:pt>
                      <c:pt idx="2969">
                        <c:v>10.203764613272355</c:v>
                      </c:pt>
                      <c:pt idx="2970">
                        <c:v>10.21333323131077</c:v>
                      </c:pt>
                      <c:pt idx="2971">
                        <c:v>9.668903662947109</c:v>
                      </c:pt>
                      <c:pt idx="2972">
                        <c:v>9.668903662947109</c:v>
                      </c:pt>
                      <c:pt idx="2973">
                        <c:v>9.4256824746929766</c:v>
                      </c:pt>
                      <c:pt idx="2974">
                        <c:v>8.8525127748294068</c:v>
                      </c:pt>
                      <c:pt idx="2975">
                        <c:v>8.2886440216378716</c:v>
                      </c:pt>
                      <c:pt idx="2976">
                        <c:v>8.2491254952052842</c:v>
                      </c:pt>
                      <c:pt idx="2977">
                        <c:v>8.2390296671507741</c:v>
                      </c:pt>
                      <c:pt idx="2978">
                        <c:v>8.2390313795459917</c:v>
                      </c:pt>
                      <c:pt idx="2979">
                        <c:v>8.1991745872522586</c:v>
                      </c:pt>
                      <c:pt idx="2980">
                        <c:v>8.1962307331175097</c:v>
                      </c:pt>
                      <c:pt idx="2981">
                        <c:v>8.1405146119746306</c:v>
                      </c:pt>
                      <c:pt idx="2982">
                        <c:v>8.1271081874339401</c:v>
                      </c:pt>
                      <c:pt idx="2983">
                        <c:v>8.694475115387867</c:v>
                      </c:pt>
                      <c:pt idx="2984">
                        <c:v>9.8314388672210882</c:v>
                      </c:pt>
                      <c:pt idx="2985">
                        <c:v>9.9626099826123351</c:v>
                      </c:pt>
                      <c:pt idx="2986">
                        <c:v>9.9681768304099734</c:v>
                      </c:pt>
                      <c:pt idx="2987">
                        <c:v>9.4181840511526147</c:v>
                      </c:pt>
                      <c:pt idx="2988">
                        <c:v>8.8452335374523443</c:v>
                      </c:pt>
                      <c:pt idx="2989">
                        <c:v>8.854211732881673</c:v>
                      </c:pt>
                      <c:pt idx="2990">
                        <c:v>8.2765983790378073</c:v>
                      </c:pt>
                      <c:pt idx="2991">
                        <c:v>8.4884614846047839</c:v>
                      </c:pt>
                      <c:pt idx="2992">
                        <c:v>8.4930284967835945</c:v>
                      </c:pt>
                      <c:pt idx="2993">
                        <c:v>8.5071825950104838</c:v>
                      </c:pt>
                      <c:pt idx="2994">
                        <c:v>13.889411840246698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C33-43C6-A0B6-CD8D89258316}"/>
                  </c:ext>
                </c:extLst>
              </c15:ser>
            </c15:filteredLineSeries>
          </c:ext>
        </c:extLst>
      </c:lineChart>
      <c:catAx>
        <c:axId val="1385826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827696"/>
        <c:crosses val="autoZero"/>
        <c:auto val="1"/>
        <c:lblAlgn val="ctr"/>
        <c:lblOffset val="100"/>
        <c:noMultiLvlLbl val="0"/>
      </c:catAx>
      <c:valAx>
        <c:axId val="138582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82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Sheet1!$N$1</c:f>
              <c:strCache>
                <c:ptCount val="1"/>
                <c:pt idx="0">
                  <c:v>OUTLET TEMP 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Sheet1!$N$2:$N$2996</c:f>
              <c:numCache>
                <c:formatCode>General</c:formatCode>
                <c:ptCount val="2995"/>
                <c:pt idx="0">
                  <c:v>58.592399999999998</c:v>
                </c:pt>
                <c:pt idx="1">
                  <c:v>58.592399999999998</c:v>
                </c:pt>
                <c:pt idx="2">
                  <c:v>60.268599999999999</c:v>
                </c:pt>
                <c:pt idx="3">
                  <c:v>62.5747</c:v>
                </c:pt>
                <c:pt idx="4">
                  <c:v>63.6235</c:v>
                </c:pt>
                <c:pt idx="5">
                  <c:v>63.728400000000001</c:v>
                </c:pt>
                <c:pt idx="6">
                  <c:v>63.658499999999997</c:v>
                </c:pt>
                <c:pt idx="7">
                  <c:v>59.081200000000003</c:v>
                </c:pt>
                <c:pt idx="8">
                  <c:v>58.522599999999997</c:v>
                </c:pt>
                <c:pt idx="9">
                  <c:v>58.522599999999997</c:v>
                </c:pt>
                <c:pt idx="10">
                  <c:v>60.128799999999998</c:v>
                </c:pt>
                <c:pt idx="11">
                  <c:v>63.273899999999998</c:v>
                </c:pt>
                <c:pt idx="12">
                  <c:v>65.966999999999999</c:v>
                </c:pt>
                <c:pt idx="13">
                  <c:v>66.491900000000001</c:v>
                </c:pt>
                <c:pt idx="14">
                  <c:v>64.847499999999997</c:v>
                </c:pt>
                <c:pt idx="15">
                  <c:v>62.0505</c:v>
                </c:pt>
                <c:pt idx="16">
                  <c:v>60.408299999999997</c:v>
                </c:pt>
                <c:pt idx="17">
                  <c:v>61.002200000000002</c:v>
                </c:pt>
                <c:pt idx="18">
                  <c:v>63.168999999999997</c:v>
                </c:pt>
                <c:pt idx="19">
                  <c:v>65.337199999999996</c:v>
                </c:pt>
                <c:pt idx="20">
                  <c:v>64.287899999999993</c:v>
                </c:pt>
                <c:pt idx="21">
                  <c:v>63.168999999999997</c:v>
                </c:pt>
                <c:pt idx="22">
                  <c:v>62.0505</c:v>
                </c:pt>
                <c:pt idx="23">
                  <c:v>58.697099999999999</c:v>
                </c:pt>
                <c:pt idx="24">
                  <c:v>58.697099999999999</c:v>
                </c:pt>
                <c:pt idx="25">
                  <c:v>58.697099999999999</c:v>
                </c:pt>
                <c:pt idx="26">
                  <c:v>58.173499999999997</c:v>
                </c:pt>
                <c:pt idx="27">
                  <c:v>58.173499999999997</c:v>
                </c:pt>
                <c:pt idx="28">
                  <c:v>57.65</c:v>
                </c:pt>
                <c:pt idx="29">
                  <c:v>57.545200000000001</c:v>
                </c:pt>
                <c:pt idx="30">
                  <c:v>59.185899999999997</c:v>
                </c:pt>
                <c:pt idx="31">
                  <c:v>67.331900000000005</c:v>
                </c:pt>
                <c:pt idx="32">
                  <c:v>64.672600000000003</c:v>
                </c:pt>
                <c:pt idx="33">
                  <c:v>65.197299999999998</c:v>
                </c:pt>
                <c:pt idx="34">
                  <c:v>64.078100000000006</c:v>
                </c:pt>
                <c:pt idx="35">
                  <c:v>63.413699999999999</c:v>
                </c:pt>
                <c:pt idx="36">
                  <c:v>62.365000000000002</c:v>
                </c:pt>
                <c:pt idx="37">
                  <c:v>62.889299999999999</c:v>
                </c:pt>
                <c:pt idx="38">
                  <c:v>62.889299999999999</c:v>
                </c:pt>
                <c:pt idx="39">
                  <c:v>63.413699999999999</c:v>
                </c:pt>
                <c:pt idx="40">
                  <c:v>61.910699999999999</c:v>
                </c:pt>
                <c:pt idx="41">
                  <c:v>61.910699999999999</c:v>
                </c:pt>
                <c:pt idx="42">
                  <c:v>63.588500000000003</c:v>
                </c:pt>
                <c:pt idx="43">
                  <c:v>62.5398</c:v>
                </c:pt>
                <c:pt idx="44">
                  <c:v>61.980600000000003</c:v>
                </c:pt>
                <c:pt idx="45">
                  <c:v>60.862400000000001</c:v>
                </c:pt>
                <c:pt idx="46">
                  <c:v>58.871699999999997</c:v>
                </c:pt>
                <c:pt idx="47">
                  <c:v>60.967199999999998</c:v>
                </c:pt>
                <c:pt idx="48">
                  <c:v>59.325600000000001</c:v>
                </c:pt>
                <c:pt idx="49">
                  <c:v>57.719700000000003</c:v>
                </c:pt>
                <c:pt idx="50">
                  <c:v>57.719700000000003</c:v>
                </c:pt>
                <c:pt idx="51">
                  <c:v>57.196300000000001</c:v>
                </c:pt>
                <c:pt idx="52">
                  <c:v>57.510300000000001</c:v>
                </c:pt>
                <c:pt idx="53">
                  <c:v>57.510300000000001</c:v>
                </c:pt>
                <c:pt idx="54">
                  <c:v>57.510300000000001</c:v>
                </c:pt>
                <c:pt idx="55">
                  <c:v>57.510300000000001</c:v>
                </c:pt>
                <c:pt idx="56">
                  <c:v>59.116100000000003</c:v>
                </c:pt>
                <c:pt idx="57">
                  <c:v>59.709699999999998</c:v>
                </c:pt>
                <c:pt idx="58">
                  <c:v>58.941600000000001</c:v>
                </c:pt>
                <c:pt idx="59">
                  <c:v>58.941600000000001</c:v>
                </c:pt>
                <c:pt idx="60">
                  <c:v>62.469799999999999</c:v>
                </c:pt>
                <c:pt idx="61">
                  <c:v>64.043099999999995</c:v>
                </c:pt>
                <c:pt idx="62">
                  <c:v>63.518599999999999</c:v>
                </c:pt>
                <c:pt idx="63">
                  <c:v>61.351599999999998</c:v>
                </c:pt>
                <c:pt idx="64">
                  <c:v>59.639899999999997</c:v>
                </c:pt>
                <c:pt idx="65">
                  <c:v>59.116100000000003</c:v>
                </c:pt>
                <c:pt idx="66">
                  <c:v>61.805799999999998</c:v>
                </c:pt>
                <c:pt idx="67">
                  <c:v>62.295099999999998</c:v>
                </c:pt>
                <c:pt idx="68">
                  <c:v>60.582999999999998</c:v>
                </c:pt>
                <c:pt idx="69">
                  <c:v>60.058999999999997</c:v>
                </c:pt>
                <c:pt idx="70">
                  <c:v>60.268599999999999</c:v>
                </c:pt>
                <c:pt idx="71">
                  <c:v>61.316600000000001</c:v>
                </c:pt>
                <c:pt idx="72">
                  <c:v>60.7926</c:v>
                </c:pt>
                <c:pt idx="73">
                  <c:v>60.7926</c:v>
                </c:pt>
                <c:pt idx="74">
                  <c:v>63.0291</c:v>
                </c:pt>
                <c:pt idx="75">
                  <c:v>62.504800000000003</c:v>
                </c:pt>
                <c:pt idx="76">
                  <c:v>64.882499999999993</c:v>
                </c:pt>
                <c:pt idx="77">
                  <c:v>62.155299999999997</c:v>
                </c:pt>
                <c:pt idx="78">
                  <c:v>60.024099999999997</c:v>
                </c:pt>
                <c:pt idx="79">
                  <c:v>58.976500000000001</c:v>
                </c:pt>
                <c:pt idx="80">
                  <c:v>58.976500000000001</c:v>
                </c:pt>
                <c:pt idx="81">
                  <c:v>58.976500000000001</c:v>
                </c:pt>
                <c:pt idx="82">
                  <c:v>61.316600000000001</c:v>
                </c:pt>
                <c:pt idx="83">
                  <c:v>66.491900000000001</c:v>
                </c:pt>
                <c:pt idx="84">
                  <c:v>65.372299999999996</c:v>
                </c:pt>
                <c:pt idx="85">
                  <c:v>65.477199999999996</c:v>
                </c:pt>
                <c:pt idx="86">
                  <c:v>63.343800000000002</c:v>
                </c:pt>
                <c:pt idx="87">
                  <c:v>62.784500000000001</c:v>
                </c:pt>
                <c:pt idx="88">
                  <c:v>61.491300000000003</c:v>
                </c:pt>
                <c:pt idx="89">
                  <c:v>62.5747</c:v>
                </c:pt>
                <c:pt idx="90">
                  <c:v>61.386499999999998</c:v>
                </c:pt>
                <c:pt idx="91">
                  <c:v>61.386499999999998</c:v>
                </c:pt>
                <c:pt idx="92">
                  <c:v>61.386499999999998</c:v>
                </c:pt>
                <c:pt idx="93">
                  <c:v>61.421399999999998</c:v>
                </c:pt>
                <c:pt idx="94">
                  <c:v>60.617899999999999</c:v>
                </c:pt>
                <c:pt idx="95">
                  <c:v>58.976500000000001</c:v>
                </c:pt>
                <c:pt idx="96">
                  <c:v>58.417900000000003</c:v>
                </c:pt>
                <c:pt idx="97">
                  <c:v>58.417900000000003</c:v>
                </c:pt>
                <c:pt idx="98">
                  <c:v>58.417900000000003</c:v>
                </c:pt>
                <c:pt idx="99">
                  <c:v>58.417900000000003</c:v>
                </c:pt>
                <c:pt idx="100">
                  <c:v>58.243299999999998</c:v>
                </c:pt>
                <c:pt idx="101">
                  <c:v>58.243299999999998</c:v>
                </c:pt>
                <c:pt idx="102">
                  <c:v>58.243299999999998</c:v>
                </c:pt>
                <c:pt idx="103">
                  <c:v>57.719799999999999</c:v>
                </c:pt>
                <c:pt idx="104">
                  <c:v>57.719799999999999</c:v>
                </c:pt>
                <c:pt idx="105">
                  <c:v>57.719799999999999</c:v>
                </c:pt>
                <c:pt idx="106">
                  <c:v>57.964100000000002</c:v>
                </c:pt>
                <c:pt idx="107">
                  <c:v>58.487699999999997</c:v>
                </c:pt>
                <c:pt idx="108">
                  <c:v>58.487699999999997</c:v>
                </c:pt>
                <c:pt idx="109">
                  <c:v>58.487699999999997</c:v>
                </c:pt>
                <c:pt idx="110">
                  <c:v>57.964100000000002</c:v>
                </c:pt>
                <c:pt idx="111">
                  <c:v>57.964100000000002</c:v>
                </c:pt>
                <c:pt idx="112">
                  <c:v>57.824399999999997</c:v>
                </c:pt>
                <c:pt idx="113">
                  <c:v>57.824399999999997</c:v>
                </c:pt>
                <c:pt idx="114">
                  <c:v>57.824399999999997</c:v>
                </c:pt>
                <c:pt idx="115">
                  <c:v>57.824399999999997</c:v>
                </c:pt>
                <c:pt idx="116">
                  <c:v>57.824399999999997</c:v>
                </c:pt>
                <c:pt idx="117">
                  <c:v>57.824399999999997</c:v>
                </c:pt>
                <c:pt idx="118">
                  <c:v>58.068800000000003</c:v>
                </c:pt>
                <c:pt idx="119">
                  <c:v>60.757599999999996</c:v>
                </c:pt>
                <c:pt idx="120">
                  <c:v>60.757599999999996</c:v>
                </c:pt>
                <c:pt idx="121">
                  <c:v>61.805799999999998</c:v>
                </c:pt>
                <c:pt idx="122">
                  <c:v>61.805799999999998</c:v>
                </c:pt>
                <c:pt idx="123">
                  <c:v>62.33</c:v>
                </c:pt>
                <c:pt idx="124">
                  <c:v>62.155299999999997</c:v>
                </c:pt>
                <c:pt idx="125">
                  <c:v>61.631100000000004</c:v>
                </c:pt>
                <c:pt idx="126">
                  <c:v>76.516199999999998</c:v>
                </c:pt>
                <c:pt idx="127">
                  <c:v>78.728499999999997</c:v>
                </c:pt>
                <c:pt idx="128">
                  <c:v>90.129800000000003</c:v>
                </c:pt>
                <c:pt idx="129">
                  <c:v>91.293400000000005</c:v>
                </c:pt>
                <c:pt idx="130">
                  <c:v>65.092399999999998</c:v>
                </c:pt>
                <c:pt idx="131">
                  <c:v>57.0916</c:v>
                </c:pt>
                <c:pt idx="132">
                  <c:v>53.708500000000001</c:v>
                </c:pt>
                <c:pt idx="133">
                  <c:v>54.370899999999999</c:v>
                </c:pt>
                <c:pt idx="134">
                  <c:v>56.603099999999998</c:v>
                </c:pt>
                <c:pt idx="135">
                  <c:v>55.556600000000003</c:v>
                </c:pt>
                <c:pt idx="136">
                  <c:v>57.824399999999997</c:v>
                </c:pt>
                <c:pt idx="137">
                  <c:v>53.847900000000003</c:v>
                </c:pt>
                <c:pt idx="138">
                  <c:v>57.1614</c:v>
                </c:pt>
                <c:pt idx="139">
                  <c:v>57.1614</c:v>
                </c:pt>
                <c:pt idx="140">
                  <c:v>56.637999999999998</c:v>
                </c:pt>
                <c:pt idx="141">
                  <c:v>56.079799999999999</c:v>
                </c:pt>
                <c:pt idx="142">
                  <c:v>55.696100000000001</c:v>
                </c:pt>
                <c:pt idx="143">
                  <c:v>55.696100000000001</c:v>
                </c:pt>
                <c:pt idx="144">
                  <c:v>56.882199999999997</c:v>
                </c:pt>
                <c:pt idx="145">
                  <c:v>57.929099999999998</c:v>
                </c:pt>
                <c:pt idx="146">
                  <c:v>58.487699999999997</c:v>
                </c:pt>
                <c:pt idx="147">
                  <c:v>59.011400000000002</c:v>
                </c:pt>
                <c:pt idx="148">
                  <c:v>59.255800000000001</c:v>
                </c:pt>
                <c:pt idx="149">
                  <c:v>60.827500000000001</c:v>
                </c:pt>
                <c:pt idx="150">
                  <c:v>60.827500000000001</c:v>
                </c:pt>
                <c:pt idx="151">
                  <c:v>60.3035</c:v>
                </c:pt>
                <c:pt idx="152">
                  <c:v>59.779600000000002</c:v>
                </c:pt>
                <c:pt idx="153">
                  <c:v>59.779600000000002</c:v>
                </c:pt>
                <c:pt idx="154">
                  <c:v>59.639899999999997</c:v>
                </c:pt>
                <c:pt idx="155">
                  <c:v>59.639899999999997</c:v>
                </c:pt>
                <c:pt idx="156">
                  <c:v>59.639899999999997</c:v>
                </c:pt>
                <c:pt idx="157">
                  <c:v>59.639899999999997</c:v>
                </c:pt>
                <c:pt idx="158">
                  <c:v>60.6877</c:v>
                </c:pt>
                <c:pt idx="159">
                  <c:v>62.295099999999998</c:v>
                </c:pt>
                <c:pt idx="160">
                  <c:v>63.308799999999998</c:v>
                </c:pt>
                <c:pt idx="161">
                  <c:v>62.784500000000001</c:v>
                </c:pt>
                <c:pt idx="162">
                  <c:v>61.211799999999997</c:v>
                </c:pt>
                <c:pt idx="163">
                  <c:v>61.735900000000001</c:v>
                </c:pt>
                <c:pt idx="164">
                  <c:v>62.260100000000001</c:v>
                </c:pt>
                <c:pt idx="165">
                  <c:v>62.784399999999998</c:v>
                </c:pt>
                <c:pt idx="166">
                  <c:v>62.365000000000002</c:v>
                </c:pt>
                <c:pt idx="167">
                  <c:v>61.840800000000002</c:v>
                </c:pt>
                <c:pt idx="168">
                  <c:v>60.7926</c:v>
                </c:pt>
                <c:pt idx="169">
                  <c:v>60.198700000000002</c:v>
                </c:pt>
                <c:pt idx="170">
                  <c:v>60.198700000000002</c:v>
                </c:pt>
                <c:pt idx="171">
                  <c:v>59.674799999999998</c:v>
                </c:pt>
                <c:pt idx="172">
                  <c:v>59.570099999999996</c:v>
                </c:pt>
                <c:pt idx="173">
                  <c:v>59.570099999999996</c:v>
                </c:pt>
                <c:pt idx="174">
                  <c:v>59.570099999999996</c:v>
                </c:pt>
                <c:pt idx="175">
                  <c:v>60.093899999999998</c:v>
                </c:pt>
                <c:pt idx="176">
                  <c:v>60.093899999999998</c:v>
                </c:pt>
                <c:pt idx="177">
                  <c:v>60.093899999999998</c:v>
                </c:pt>
                <c:pt idx="178">
                  <c:v>59.9542</c:v>
                </c:pt>
                <c:pt idx="179">
                  <c:v>59.9542</c:v>
                </c:pt>
                <c:pt idx="180">
                  <c:v>59.9542</c:v>
                </c:pt>
                <c:pt idx="181">
                  <c:v>62.749499999999998</c:v>
                </c:pt>
                <c:pt idx="182">
                  <c:v>64.427800000000005</c:v>
                </c:pt>
                <c:pt idx="183">
                  <c:v>64.427800000000005</c:v>
                </c:pt>
                <c:pt idx="184">
                  <c:v>62.889299999999999</c:v>
                </c:pt>
                <c:pt idx="185">
                  <c:v>62.365000000000002</c:v>
                </c:pt>
                <c:pt idx="186">
                  <c:v>61.316600000000001</c:v>
                </c:pt>
                <c:pt idx="187">
                  <c:v>61.840699999999998</c:v>
                </c:pt>
                <c:pt idx="188">
                  <c:v>61.316600000000001</c:v>
                </c:pt>
                <c:pt idx="189">
                  <c:v>61.316600000000001</c:v>
                </c:pt>
                <c:pt idx="190">
                  <c:v>60.792499999999997</c:v>
                </c:pt>
                <c:pt idx="191">
                  <c:v>60.792499999999997</c:v>
                </c:pt>
                <c:pt idx="192">
                  <c:v>60.268599999999999</c:v>
                </c:pt>
                <c:pt idx="193">
                  <c:v>59.744700000000002</c:v>
                </c:pt>
                <c:pt idx="194">
                  <c:v>59.744700000000002</c:v>
                </c:pt>
                <c:pt idx="195">
                  <c:v>59.744700000000002</c:v>
                </c:pt>
                <c:pt idx="196">
                  <c:v>59.570099999999996</c:v>
                </c:pt>
                <c:pt idx="197">
                  <c:v>59.570099999999996</c:v>
                </c:pt>
                <c:pt idx="198">
                  <c:v>59.570099999999996</c:v>
                </c:pt>
                <c:pt idx="199">
                  <c:v>60.792499999999997</c:v>
                </c:pt>
                <c:pt idx="200">
                  <c:v>116.64109999999999</c:v>
                </c:pt>
                <c:pt idx="201">
                  <c:v>132.13839999999999</c:v>
                </c:pt>
                <c:pt idx="202">
                  <c:v>108.5125</c:v>
                </c:pt>
                <c:pt idx="203">
                  <c:v>99.272800000000004</c:v>
                </c:pt>
                <c:pt idx="204">
                  <c:v>93.233500000000006</c:v>
                </c:pt>
                <c:pt idx="205">
                  <c:v>80.309600000000003</c:v>
                </c:pt>
                <c:pt idx="206">
                  <c:v>65.722099999999998</c:v>
                </c:pt>
                <c:pt idx="207">
                  <c:v>68.592299999999994</c:v>
                </c:pt>
                <c:pt idx="208">
                  <c:v>55.382100000000001</c:v>
                </c:pt>
                <c:pt idx="209">
                  <c:v>59.011400000000002</c:v>
                </c:pt>
                <c:pt idx="210">
                  <c:v>58.487699999999997</c:v>
                </c:pt>
                <c:pt idx="211">
                  <c:v>59.570099999999996</c:v>
                </c:pt>
                <c:pt idx="212">
                  <c:v>59.570099999999996</c:v>
                </c:pt>
                <c:pt idx="213">
                  <c:v>60.093899999999998</c:v>
                </c:pt>
                <c:pt idx="214">
                  <c:v>60.513100000000001</c:v>
                </c:pt>
                <c:pt idx="215">
                  <c:v>61.037100000000002</c:v>
                </c:pt>
                <c:pt idx="216">
                  <c:v>61.037100000000002</c:v>
                </c:pt>
                <c:pt idx="217">
                  <c:v>61.561199999999999</c:v>
                </c:pt>
                <c:pt idx="218">
                  <c:v>63.203899999999997</c:v>
                </c:pt>
                <c:pt idx="219">
                  <c:v>63.168999999999997</c:v>
                </c:pt>
                <c:pt idx="220">
                  <c:v>61.945599999999999</c:v>
                </c:pt>
                <c:pt idx="221">
                  <c:v>61.945599999999999</c:v>
                </c:pt>
                <c:pt idx="222">
                  <c:v>61.945599999999999</c:v>
                </c:pt>
                <c:pt idx="223">
                  <c:v>61.945599999999999</c:v>
                </c:pt>
                <c:pt idx="224">
                  <c:v>61.945599999999999</c:v>
                </c:pt>
                <c:pt idx="225">
                  <c:v>61.421399999999998</c:v>
                </c:pt>
                <c:pt idx="226">
                  <c:v>60.932299999999998</c:v>
                </c:pt>
                <c:pt idx="227">
                  <c:v>60.932299999999998</c:v>
                </c:pt>
                <c:pt idx="228">
                  <c:v>60.932299999999998</c:v>
                </c:pt>
                <c:pt idx="229">
                  <c:v>60.932299999999998</c:v>
                </c:pt>
                <c:pt idx="230">
                  <c:v>60.932299999999998</c:v>
                </c:pt>
                <c:pt idx="231">
                  <c:v>61.456400000000002</c:v>
                </c:pt>
                <c:pt idx="232">
                  <c:v>61.561199999999999</c:v>
                </c:pt>
                <c:pt idx="233">
                  <c:v>62.1203</c:v>
                </c:pt>
                <c:pt idx="234">
                  <c:v>62.1203</c:v>
                </c:pt>
                <c:pt idx="235">
                  <c:v>61.596200000000003</c:v>
                </c:pt>
                <c:pt idx="236">
                  <c:v>61.072000000000003</c:v>
                </c:pt>
                <c:pt idx="237">
                  <c:v>61.072000000000003</c:v>
                </c:pt>
                <c:pt idx="238">
                  <c:v>60.722700000000003</c:v>
                </c:pt>
                <c:pt idx="239">
                  <c:v>60.198700000000002</c:v>
                </c:pt>
                <c:pt idx="240">
                  <c:v>60.198700000000002</c:v>
                </c:pt>
                <c:pt idx="241">
                  <c:v>60.198700000000002</c:v>
                </c:pt>
                <c:pt idx="242">
                  <c:v>60.722700000000003</c:v>
                </c:pt>
                <c:pt idx="243">
                  <c:v>61.770800000000001</c:v>
                </c:pt>
                <c:pt idx="244">
                  <c:v>61.5961</c:v>
                </c:pt>
                <c:pt idx="245">
                  <c:v>61.037100000000002</c:v>
                </c:pt>
                <c:pt idx="246">
                  <c:v>60.513100000000001</c:v>
                </c:pt>
                <c:pt idx="247">
                  <c:v>61.037100000000002</c:v>
                </c:pt>
                <c:pt idx="248">
                  <c:v>61.037100000000002</c:v>
                </c:pt>
                <c:pt idx="249">
                  <c:v>60.513100000000001</c:v>
                </c:pt>
                <c:pt idx="250">
                  <c:v>60.478099999999998</c:v>
                </c:pt>
                <c:pt idx="251">
                  <c:v>60.478099999999998</c:v>
                </c:pt>
                <c:pt idx="252">
                  <c:v>60.478099999999998</c:v>
                </c:pt>
                <c:pt idx="253">
                  <c:v>59.9542</c:v>
                </c:pt>
                <c:pt idx="254">
                  <c:v>59.9542</c:v>
                </c:pt>
                <c:pt idx="255">
                  <c:v>60.478099999999998</c:v>
                </c:pt>
                <c:pt idx="256">
                  <c:v>61.037100000000002</c:v>
                </c:pt>
                <c:pt idx="257">
                  <c:v>62.0854</c:v>
                </c:pt>
                <c:pt idx="258">
                  <c:v>62.609699999999997</c:v>
                </c:pt>
                <c:pt idx="259">
                  <c:v>61.037100000000002</c:v>
                </c:pt>
                <c:pt idx="260">
                  <c:v>61.037100000000002</c:v>
                </c:pt>
                <c:pt idx="261">
                  <c:v>60.513100000000001</c:v>
                </c:pt>
                <c:pt idx="262">
                  <c:v>60.3035</c:v>
                </c:pt>
                <c:pt idx="263">
                  <c:v>60.862400000000001</c:v>
                </c:pt>
                <c:pt idx="264">
                  <c:v>63.0291</c:v>
                </c:pt>
                <c:pt idx="265">
                  <c:v>64.637600000000006</c:v>
                </c:pt>
                <c:pt idx="266">
                  <c:v>63.588500000000003</c:v>
                </c:pt>
                <c:pt idx="267">
                  <c:v>61.351599999999998</c:v>
                </c:pt>
                <c:pt idx="268">
                  <c:v>61.176900000000003</c:v>
                </c:pt>
                <c:pt idx="269">
                  <c:v>61.701000000000001</c:v>
                </c:pt>
                <c:pt idx="270">
                  <c:v>62.225200000000001</c:v>
                </c:pt>
                <c:pt idx="271">
                  <c:v>63.308799999999998</c:v>
                </c:pt>
                <c:pt idx="272">
                  <c:v>63.308799999999998</c:v>
                </c:pt>
                <c:pt idx="273">
                  <c:v>63.868200000000002</c:v>
                </c:pt>
                <c:pt idx="274">
                  <c:v>64.357900000000001</c:v>
                </c:pt>
                <c:pt idx="275">
                  <c:v>64.952399999999997</c:v>
                </c:pt>
                <c:pt idx="276">
                  <c:v>62.0854</c:v>
                </c:pt>
                <c:pt idx="277">
                  <c:v>63.763399999999997</c:v>
                </c:pt>
                <c:pt idx="278">
                  <c:v>64.8125</c:v>
                </c:pt>
                <c:pt idx="279">
                  <c:v>65.302300000000002</c:v>
                </c:pt>
                <c:pt idx="280">
                  <c:v>62.714500000000001</c:v>
                </c:pt>
                <c:pt idx="281">
                  <c:v>63.798299999999998</c:v>
                </c:pt>
                <c:pt idx="282">
                  <c:v>62.714500000000001</c:v>
                </c:pt>
                <c:pt idx="283">
                  <c:v>62.155299999999997</c:v>
                </c:pt>
                <c:pt idx="284">
                  <c:v>62.155299999999997</c:v>
                </c:pt>
                <c:pt idx="285">
                  <c:v>61.561199999999999</c:v>
                </c:pt>
                <c:pt idx="286">
                  <c:v>62.190199999999997</c:v>
                </c:pt>
                <c:pt idx="287">
                  <c:v>62.749499999999998</c:v>
                </c:pt>
                <c:pt idx="288">
                  <c:v>61.701000000000001</c:v>
                </c:pt>
                <c:pt idx="289">
                  <c:v>61.701000000000001</c:v>
                </c:pt>
                <c:pt idx="290">
                  <c:v>62.784399999999998</c:v>
                </c:pt>
                <c:pt idx="291">
                  <c:v>65.022400000000005</c:v>
                </c:pt>
                <c:pt idx="292">
                  <c:v>64.357900000000001</c:v>
                </c:pt>
                <c:pt idx="293">
                  <c:v>63.273899999999998</c:v>
                </c:pt>
                <c:pt idx="294">
                  <c:v>62.749499999999998</c:v>
                </c:pt>
                <c:pt idx="295">
                  <c:v>62.225200000000001</c:v>
                </c:pt>
                <c:pt idx="296">
                  <c:v>62.749499999999998</c:v>
                </c:pt>
                <c:pt idx="297">
                  <c:v>62.190300000000001</c:v>
                </c:pt>
                <c:pt idx="298">
                  <c:v>60.827500000000001</c:v>
                </c:pt>
                <c:pt idx="299">
                  <c:v>62.399900000000002</c:v>
                </c:pt>
                <c:pt idx="300">
                  <c:v>62.924199999999999</c:v>
                </c:pt>
                <c:pt idx="301">
                  <c:v>62.924199999999999</c:v>
                </c:pt>
                <c:pt idx="302">
                  <c:v>62.4</c:v>
                </c:pt>
                <c:pt idx="303">
                  <c:v>64.602599999999995</c:v>
                </c:pt>
                <c:pt idx="304">
                  <c:v>64.078100000000006</c:v>
                </c:pt>
                <c:pt idx="305">
                  <c:v>61.910699999999999</c:v>
                </c:pt>
                <c:pt idx="306">
                  <c:v>61.910699999999999</c:v>
                </c:pt>
                <c:pt idx="307">
                  <c:v>62.434899999999999</c:v>
                </c:pt>
                <c:pt idx="308">
                  <c:v>62.994199999999999</c:v>
                </c:pt>
                <c:pt idx="309">
                  <c:v>63.518599999999999</c:v>
                </c:pt>
                <c:pt idx="310">
                  <c:v>60.443300000000001</c:v>
                </c:pt>
                <c:pt idx="311">
                  <c:v>59.884399999999999</c:v>
                </c:pt>
                <c:pt idx="312">
                  <c:v>59.884399999999999</c:v>
                </c:pt>
                <c:pt idx="313">
                  <c:v>60.408299999999997</c:v>
                </c:pt>
                <c:pt idx="314">
                  <c:v>61.980499999999999</c:v>
                </c:pt>
                <c:pt idx="315">
                  <c:v>64.147999999999996</c:v>
                </c:pt>
                <c:pt idx="316">
                  <c:v>63.903199999999998</c:v>
                </c:pt>
                <c:pt idx="317">
                  <c:v>63.903199999999998</c:v>
                </c:pt>
                <c:pt idx="318">
                  <c:v>63.343800000000002</c:v>
                </c:pt>
                <c:pt idx="319">
                  <c:v>63.343800000000002</c:v>
                </c:pt>
                <c:pt idx="320">
                  <c:v>63.868200000000002</c:v>
                </c:pt>
                <c:pt idx="321">
                  <c:v>63.868200000000002</c:v>
                </c:pt>
                <c:pt idx="322">
                  <c:v>62.959200000000003</c:v>
                </c:pt>
                <c:pt idx="323">
                  <c:v>63.518599999999999</c:v>
                </c:pt>
                <c:pt idx="324">
                  <c:v>64.078100000000006</c:v>
                </c:pt>
                <c:pt idx="325">
                  <c:v>63.553600000000003</c:v>
                </c:pt>
                <c:pt idx="326">
                  <c:v>63.553600000000003</c:v>
                </c:pt>
                <c:pt idx="327">
                  <c:v>63.029200000000003</c:v>
                </c:pt>
                <c:pt idx="328">
                  <c:v>62.749499999999998</c:v>
                </c:pt>
                <c:pt idx="329">
                  <c:v>62.225200000000001</c:v>
                </c:pt>
                <c:pt idx="330">
                  <c:v>62.749499999999998</c:v>
                </c:pt>
                <c:pt idx="331">
                  <c:v>63.833300000000001</c:v>
                </c:pt>
                <c:pt idx="332">
                  <c:v>63.833300000000001</c:v>
                </c:pt>
                <c:pt idx="333">
                  <c:v>63.833300000000001</c:v>
                </c:pt>
                <c:pt idx="334">
                  <c:v>63.308900000000001</c:v>
                </c:pt>
                <c:pt idx="335">
                  <c:v>63.308900000000001</c:v>
                </c:pt>
                <c:pt idx="336">
                  <c:v>63.833300000000001</c:v>
                </c:pt>
                <c:pt idx="337">
                  <c:v>63.833300000000001</c:v>
                </c:pt>
                <c:pt idx="338">
                  <c:v>63.308900000000001</c:v>
                </c:pt>
                <c:pt idx="339">
                  <c:v>63.308900000000001</c:v>
                </c:pt>
                <c:pt idx="340">
                  <c:v>62.714500000000001</c:v>
                </c:pt>
                <c:pt idx="341">
                  <c:v>62.155299999999997</c:v>
                </c:pt>
                <c:pt idx="342">
                  <c:v>67.261899999999997</c:v>
                </c:pt>
                <c:pt idx="343">
                  <c:v>89.812600000000003</c:v>
                </c:pt>
                <c:pt idx="344">
                  <c:v>95.033500000000004</c:v>
                </c:pt>
                <c:pt idx="345">
                  <c:v>95.139399999999995</c:v>
                </c:pt>
                <c:pt idx="346">
                  <c:v>79.185100000000006</c:v>
                </c:pt>
                <c:pt idx="347">
                  <c:v>81.399299999999997</c:v>
                </c:pt>
                <c:pt idx="348">
                  <c:v>80.2393</c:v>
                </c:pt>
                <c:pt idx="349">
                  <c:v>79.677099999999996</c:v>
                </c:pt>
                <c:pt idx="350">
                  <c:v>79.114900000000006</c:v>
                </c:pt>
                <c:pt idx="351">
                  <c:v>78.025999999999996</c:v>
                </c:pt>
                <c:pt idx="352">
                  <c:v>76.656599999999997</c:v>
                </c:pt>
                <c:pt idx="353">
                  <c:v>75.5685</c:v>
                </c:pt>
                <c:pt idx="354">
                  <c:v>74.515900000000002</c:v>
                </c:pt>
                <c:pt idx="355">
                  <c:v>73.4285</c:v>
                </c:pt>
                <c:pt idx="356">
                  <c:v>74.165000000000006</c:v>
                </c:pt>
                <c:pt idx="357">
                  <c:v>73.112899999999996</c:v>
                </c:pt>
                <c:pt idx="358">
                  <c:v>72.551900000000003</c:v>
                </c:pt>
                <c:pt idx="359">
                  <c:v>71.465100000000007</c:v>
                </c:pt>
                <c:pt idx="360">
                  <c:v>70.939400000000006</c:v>
                </c:pt>
                <c:pt idx="361">
                  <c:v>70.413799999999995</c:v>
                </c:pt>
                <c:pt idx="362">
                  <c:v>69.327799999999996</c:v>
                </c:pt>
                <c:pt idx="363">
                  <c:v>68.767399999999995</c:v>
                </c:pt>
                <c:pt idx="364">
                  <c:v>68.102099999999993</c:v>
                </c:pt>
                <c:pt idx="365">
                  <c:v>67.576999999999998</c:v>
                </c:pt>
                <c:pt idx="366">
                  <c:v>75.428100000000001</c:v>
                </c:pt>
                <c:pt idx="367">
                  <c:v>60.094000000000001</c:v>
                </c:pt>
                <c:pt idx="368">
                  <c:v>60.617899999999999</c:v>
                </c:pt>
                <c:pt idx="369">
                  <c:v>60.617899999999999</c:v>
                </c:pt>
                <c:pt idx="370">
                  <c:v>60.617899999999999</c:v>
                </c:pt>
                <c:pt idx="371">
                  <c:v>61.1419</c:v>
                </c:pt>
                <c:pt idx="372">
                  <c:v>61.735900000000001</c:v>
                </c:pt>
                <c:pt idx="373">
                  <c:v>60.617899999999999</c:v>
                </c:pt>
                <c:pt idx="374">
                  <c:v>60.617899999999999</c:v>
                </c:pt>
                <c:pt idx="375">
                  <c:v>60.617899999999999</c:v>
                </c:pt>
                <c:pt idx="376">
                  <c:v>60.722700000000003</c:v>
                </c:pt>
                <c:pt idx="377">
                  <c:v>61.281700000000001</c:v>
                </c:pt>
                <c:pt idx="378">
                  <c:v>61.805799999999998</c:v>
                </c:pt>
                <c:pt idx="379">
                  <c:v>62.33</c:v>
                </c:pt>
                <c:pt idx="380">
                  <c:v>62.889299999999999</c:v>
                </c:pt>
                <c:pt idx="381">
                  <c:v>62.889299999999999</c:v>
                </c:pt>
                <c:pt idx="382">
                  <c:v>63.0991</c:v>
                </c:pt>
                <c:pt idx="383">
                  <c:v>63.0991</c:v>
                </c:pt>
                <c:pt idx="384">
                  <c:v>63.0991</c:v>
                </c:pt>
                <c:pt idx="385">
                  <c:v>62.5747</c:v>
                </c:pt>
                <c:pt idx="386">
                  <c:v>64.2179</c:v>
                </c:pt>
                <c:pt idx="387">
                  <c:v>64.218000000000004</c:v>
                </c:pt>
                <c:pt idx="388">
                  <c:v>63.798299999999998</c:v>
                </c:pt>
                <c:pt idx="389">
                  <c:v>63.273899999999998</c:v>
                </c:pt>
                <c:pt idx="390">
                  <c:v>61.526299999999999</c:v>
                </c:pt>
                <c:pt idx="391">
                  <c:v>61.526299999999999</c:v>
                </c:pt>
                <c:pt idx="392">
                  <c:v>61.526299999999999</c:v>
                </c:pt>
                <c:pt idx="393">
                  <c:v>61.526299999999999</c:v>
                </c:pt>
                <c:pt idx="394">
                  <c:v>65.5471</c:v>
                </c:pt>
                <c:pt idx="395">
                  <c:v>64.462800000000001</c:v>
                </c:pt>
                <c:pt idx="396">
                  <c:v>63.343800000000002</c:v>
                </c:pt>
                <c:pt idx="397">
                  <c:v>62.819400000000002</c:v>
                </c:pt>
                <c:pt idx="398">
                  <c:v>62.260100000000001</c:v>
                </c:pt>
                <c:pt idx="399">
                  <c:v>62.260100000000001</c:v>
                </c:pt>
                <c:pt idx="400">
                  <c:v>63.448700000000002</c:v>
                </c:pt>
                <c:pt idx="401">
                  <c:v>63.973199999999999</c:v>
                </c:pt>
                <c:pt idx="402">
                  <c:v>63.973199999999999</c:v>
                </c:pt>
                <c:pt idx="403">
                  <c:v>63.448700000000002</c:v>
                </c:pt>
                <c:pt idx="404">
                  <c:v>63.448700000000002</c:v>
                </c:pt>
                <c:pt idx="405">
                  <c:v>62.924300000000002</c:v>
                </c:pt>
                <c:pt idx="406">
                  <c:v>62.679600000000001</c:v>
                </c:pt>
                <c:pt idx="407">
                  <c:v>62.679600000000001</c:v>
                </c:pt>
                <c:pt idx="408">
                  <c:v>62.679600000000001</c:v>
                </c:pt>
                <c:pt idx="409">
                  <c:v>63.204000000000001</c:v>
                </c:pt>
                <c:pt idx="410">
                  <c:v>63.204000000000001</c:v>
                </c:pt>
                <c:pt idx="411">
                  <c:v>63.204000000000001</c:v>
                </c:pt>
                <c:pt idx="412">
                  <c:v>63.134</c:v>
                </c:pt>
                <c:pt idx="413">
                  <c:v>63.134</c:v>
                </c:pt>
                <c:pt idx="414">
                  <c:v>63.134</c:v>
                </c:pt>
                <c:pt idx="415">
                  <c:v>63.134</c:v>
                </c:pt>
                <c:pt idx="416">
                  <c:v>63.134</c:v>
                </c:pt>
                <c:pt idx="417">
                  <c:v>62.609699999999997</c:v>
                </c:pt>
                <c:pt idx="418">
                  <c:v>62.749499999999998</c:v>
                </c:pt>
                <c:pt idx="419">
                  <c:v>62.749499999999998</c:v>
                </c:pt>
                <c:pt idx="420">
                  <c:v>62.749499999999998</c:v>
                </c:pt>
                <c:pt idx="421">
                  <c:v>63.273899999999998</c:v>
                </c:pt>
                <c:pt idx="422">
                  <c:v>63.273899999999998</c:v>
                </c:pt>
                <c:pt idx="423">
                  <c:v>63.273899999999998</c:v>
                </c:pt>
                <c:pt idx="424">
                  <c:v>63.343800000000002</c:v>
                </c:pt>
                <c:pt idx="425">
                  <c:v>63.343800000000002</c:v>
                </c:pt>
                <c:pt idx="426">
                  <c:v>63.343800000000002</c:v>
                </c:pt>
                <c:pt idx="427">
                  <c:v>62.819400000000002</c:v>
                </c:pt>
                <c:pt idx="428">
                  <c:v>62.819400000000002</c:v>
                </c:pt>
                <c:pt idx="429">
                  <c:v>62.819400000000002</c:v>
                </c:pt>
                <c:pt idx="430">
                  <c:v>62.889299999999999</c:v>
                </c:pt>
                <c:pt idx="431">
                  <c:v>62.889299999999999</c:v>
                </c:pt>
                <c:pt idx="432">
                  <c:v>62.889299999999999</c:v>
                </c:pt>
                <c:pt idx="433">
                  <c:v>62.889299999999999</c:v>
                </c:pt>
                <c:pt idx="434">
                  <c:v>62.889299999999999</c:v>
                </c:pt>
                <c:pt idx="435">
                  <c:v>63.938200000000002</c:v>
                </c:pt>
                <c:pt idx="436">
                  <c:v>63.938200000000002</c:v>
                </c:pt>
                <c:pt idx="437">
                  <c:v>63.413699999999999</c:v>
                </c:pt>
                <c:pt idx="438">
                  <c:v>62.889299999999999</c:v>
                </c:pt>
                <c:pt idx="439">
                  <c:v>63.413699999999999</c:v>
                </c:pt>
                <c:pt idx="440">
                  <c:v>61.840800000000002</c:v>
                </c:pt>
                <c:pt idx="441">
                  <c:v>63.0291</c:v>
                </c:pt>
                <c:pt idx="442">
                  <c:v>64.672600000000003</c:v>
                </c:pt>
                <c:pt idx="443">
                  <c:v>64.147999999999996</c:v>
                </c:pt>
                <c:pt idx="444">
                  <c:v>62.0505</c:v>
                </c:pt>
                <c:pt idx="445">
                  <c:v>62.0505</c:v>
                </c:pt>
                <c:pt idx="446">
                  <c:v>62.5747</c:v>
                </c:pt>
                <c:pt idx="447">
                  <c:v>62.015500000000003</c:v>
                </c:pt>
                <c:pt idx="448">
                  <c:v>62.924199999999999</c:v>
                </c:pt>
                <c:pt idx="449">
                  <c:v>62.365000000000002</c:v>
                </c:pt>
                <c:pt idx="450">
                  <c:v>62.365000000000002</c:v>
                </c:pt>
                <c:pt idx="451">
                  <c:v>62.365000000000002</c:v>
                </c:pt>
                <c:pt idx="452">
                  <c:v>62.365000000000002</c:v>
                </c:pt>
                <c:pt idx="453">
                  <c:v>62.365000000000002</c:v>
                </c:pt>
                <c:pt idx="454">
                  <c:v>62.225200000000001</c:v>
                </c:pt>
                <c:pt idx="455">
                  <c:v>63.308799999999998</c:v>
                </c:pt>
                <c:pt idx="456">
                  <c:v>64.357799999999997</c:v>
                </c:pt>
                <c:pt idx="457">
                  <c:v>63.798299999999998</c:v>
                </c:pt>
                <c:pt idx="458">
                  <c:v>63.798299999999998</c:v>
                </c:pt>
                <c:pt idx="459">
                  <c:v>63.273899999999998</c:v>
                </c:pt>
                <c:pt idx="460">
                  <c:v>63.273899999999998</c:v>
                </c:pt>
                <c:pt idx="461">
                  <c:v>63.798299999999998</c:v>
                </c:pt>
                <c:pt idx="462">
                  <c:v>65.407200000000003</c:v>
                </c:pt>
                <c:pt idx="463">
                  <c:v>63.204000000000001</c:v>
                </c:pt>
                <c:pt idx="464">
                  <c:v>62.679600000000001</c:v>
                </c:pt>
                <c:pt idx="465">
                  <c:v>62.155299999999997</c:v>
                </c:pt>
                <c:pt idx="466">
                  <c:v>62.399900000000002</c:v>
                </c:pt>
                <c:pt idx="467">
                  <c:v>62.434899999999999</c:v>
                </c:pt>
                <c:pt idx="468">
                  <c:v>62.434899999999999</c:v>
                </c:pt>
                <c:pt idx="469">
                  <c:v>62.434899999999999</c:v>
                </c:pt>
                <c:pt idx="470">
                  <c:v>62.434899999999999</c:v>
                </c:pt>
                <c:pt idx="471">
                  <c:v>61.875700000000002</c:v>
                </c:pt>
                <c:pt idx="472">
                  <c:v>61.805799999999998</c:v>
                </c:pt>
                <c:pt idx="473">
                  <c:v>63.413699999999999</c:v>
                </c:pt>
                <c:pt idx="474">
                  <c:v>64.497699999999995</c:v>
                </c:pt>
                <c:pt idx="475">
                  <c:v>63.903199999999998</c:v>
                </c:pt>
                <c:pt idx="476">
                  <c:v>62.819400000000002</c:v>
                </c:pt>
                <c:pt idx="477">
                  <c:v>63.448700000000002</c:v>
                </c:pt>
                <c:pt idx="478">
                  <c:v>63.693399999999997</c:v>
                </c:pt>
                <c:pt idx="479">
                  <c:v>62.6447</c:v>
                </c:pt>
                <c:pt idx="480">
                  <c:v>64.322900000000004</c:v>
                </c:pt>
                <c:pt idx="481">
                  <c:v>62.120399999999997</c:v>
                </c:pt>
                <c:pt idx="482">
                  <c:v>62.644599999999997</c:v>
                </c:pt>
                <c:pt idx="483">
                  <c:v>62.120399999999997</c:v>
                </c:pt>
                <c:pt idx="484">
                  <c:v>62.365000000000002</c:v>
                </c:pt>
                <c:pt idx="485">
                  <c:v>62.889299999999999</c:v>
                </c:pt>
                <c:pt idx="486">
                  <c:v>63.448700000000002</c:v>
                </c:pt>
                <c:pt idx="487">
                  <c:v>63.413699999999999</c:v>
                </c:pt>
                <c:pt idx="488">
                  <c:v>61.805799999999998</c:v>
                </c:pt>
                <c:pt idx="489">
                  <c:v>62.854300000000002</c:v>
                </c:pt>
                <c:pt idx="490">
                  <c:v>60.582999999999998</c:v>
                </c:pt>
                <c:pt idx="491">
                  <c:v>60.582999999999998</c:v>
                </c:pt>
                <c:pt idx="492">
                  <c:v>63.903199999999998</c:v>
                </c:pt>
                <c:pt idx="493">
                  <c:v>64.987399999999994</c:v>
                </c:pt>
                <c:pt idx="494">
                  <c:v>64.462800000000001</c:v>
                </c:pt>
                <c:pt idx="495">
                  <c:v>64.462800000000001</c:v>
                </c:pt>
                <c:pt idx="496">
                  <c:v>64.008099999999999</c:v>
                </c:pt>
                <c:pt idx="497">
                  <c:v>61.805799999999998</c:v>
                </c:pt>
                <c:pt idx="498">
                  <c:v>61.281700000000001</c:v>
                </c:pt>
                <c:pt idx="499">
                  <c:v>63.448700000000002</c:v>
                </c:pt>
                <c:pt idx="500">
                  <c:v>63.973199999999999</c:v>
                </c:pt>
                <c:pt idx="501">
                  <c:v>62.4</c:v>
                </c:pt>
                <c:pt idx="502">
                  <c:v>63.833300000000001</c:v>
                </c:pt>
                <c:pt idx="503">
                  <c:v>63.308799999999998</c:v>
                </c:pt>
                <c:pt idx="504">
                  <c:v>61.6661</c:v>
                </c:pt>
                <c:pt idx="505">
                  <c:v>62.225200000000001</c:v>
                </c:pt>
                <c:pt idx="506">
                  <c:v>62.190300000000001</c:v>
                </c:pt>
                <c:pt idx="507">
                  <c:v>62.749499999999998</c:v>
                </c:pt>
                <c:pt idx="508">
                  <c:v>62.434899999999999</c:v>
                </c:pt>
                <c:pt idx="509">
                  <c:v>62.504800000000003</c:v>
                </c:pt>
                <c:pt idx="510">
                  <c:v>63.553600000000003</c:v>
                </c:pt>
                <c:pt idx="511">
                  <c:v>62.924300000000002</c:v>
                </c:pt>
                <c:pt idx="512">
                  <c:v>61.316600000000001</c:v>
                </c:pt>
                <c:pt idx="513">
                  <c:v>60.268599999999999</c:v>
                </c:pt>
                <c:pt idx="514">
                  <c:v>59.884399999999999</c:v>
                </c:pt>
                <c:pt idx="515">
                  <c:v>59.325600000000001</c:v>
                </c:pt>
                <c:pt idx="516">
                  <c:v>58.801900000000003</c:v>
                </c:pt>
                <c:pt idx="517">
                  <c:v>58.801900000000003</c:v>
                </c:pt>
                <c:pt idx="518">
                  <c:v>58.801900000000003</c:v>
                </c:pt>
                <c:pt idx="519">
                  <c:v>58.801900000000003</c:v>
                </c:pt>
                <c:pt idx="520">
                  <c:v>58.662199999999999</c:v>
                </c:pt>
                <c:pt idx="521">
                  <c:v>58.662199999999999</c:v>
                </c:pt>
                <c:pt idx="522">
                  <c:v>58.662199999999999</c:v>
                </c:pt>
                <c:pt idx="523">
                  <c:v>60.233600000000003</c:v>
                </c:pt>
                <c:pt idx="524">
                  <c:v>61.316600000000001</c:v>
                </c:pt>
                <c:pt idx="525">
                  <c:v>60.233699999999999</c:v>
                </c:pt>
                <c:pt idx="526">
                  <c:v>59.046300000000002</c:v>
                </c:pt>
                <c:pt idx="527">
                  <c:v>59.046300000000002</c:v>
                </c:pt>
                <c:pt idx="528">
                  <c:v>59.046300000000002</c:v>
                </c:pt>
                <c:pt idx="529">
                  <c:v>60.093899999999998</c:v>
                </c:pt>
                <c:pt idx="530">
                  <c:v>62.784399999999998</c:v>
                </c:pt>
                <c:pt idx="531">
                  <c:v>66.2119</c:v>
                </c:pt>
                <c:pt idx="532">
                  <c:v>64.742599999999996</c:v>
                </c:pt>
                <c:pt idx="533">
                  <c:v>64.218000000000004</c:v>
                </c:pt>
                <c:pt idx="534">
                  <c:v>61.1419</c:v>
                </c:pt>
                <c:pt idx="535">
                  <c:v>60.3733</c:v>
                </c:pt>
                <c:pt idx="536">
                  <c:v>60.897399999999998</c:v>
                </c:pt>
                <c:pt idx="537">
                  <c:v>63.0291</c:v>
                </c:pt>
                <c:pt idx="538">
                  <c:v>61.6661</c:v>
                </c:pt>
                <c:pt idx="539">
                  <c:v>63.903199999999998</c:v>
                </c:pt>
                <c:pt idx="540">
                  <c:v>64.952399999999997</c:v>
                </c:pt>
                <c:pt idx="541">
                  <c:v>65.477199999999996</c:v>
                </c:pt>
                <c:pt idx="542">
                  <c:v>64.952500000000001</c:v>
                </c:pt>
                <c:pt idx="543">
                  <c:v>63.903199999999998</c:v>
                </c:pt>
                <c:pt idx="544">
                  <c:v>63.134</c:v>
                </c:pt>
                <c:pt idx="545">
                  <c:v>62.609699999999997</c:v>
                </c:pt>
                <c:pt idx="546">
                  <c:v>62.609699999999997</c:v>
                </c:pt>
                <c:pt idx="547">
                  <c:v>62.609699999999997</c:v>
                </c:pt>
                <c:pt idx="548">
                  <c:v>60.967300000000002</c:v>
                </c:pt>
                <c:pt idx="549">
                  <c:v>59.360599999999998</c:v>
                </c:pt>
                <c:pt idx="550">
                  <c:v>59.360500000000002</c:v>
                </c:pt>
                <c:pt idx="551">
                  <c:v>59.360500000000002</c:v>
                </c:pt>
                <c:pt idx="552">
                  <c:v>60.967199999999998</c:v>
                </c:pt>
                <c:pt idx="553">
                  <c:v>63.203899999999997</c:v>
                </c:pt>
                <c:pt idx="554">
                  <c:v>62.679600000000001</c:v>
                </c:pt>
                <c:pt idx="555">
                  <c:v>62.679600000000001</c:v>
                </c:pt>
                <c:pt idx="556">
                  <c:v>64.008099999999999</c:v>
                </c:pt>
                <c:pt idx="557">
                  <c:v>60.233699999999999</c:v>
                </c:pt>
                <c:pt idx="558">
                  <c:v>61.316600000000001</c:v>
                </c:pt>
                <c:pt idx="559">
                  <c:v>62.120399999999997</c:v>
                </c:pt>
                <c:pt idx="560">
                  <c:v>59.465299999999999</c:v>
                </c:pt>
                <c:pt idx="561">
                  <c:v>60.582900000000002</c:v>
                </c:pt>
                <c:pt idx="562">
                  <c:v>64.043099999999995</c:v>
                </c:pt>
                <c:pt idx="563">
                  <c:v>65.092299999999994</c:v>
                </c:pt>
                <c:pt idx="564">
                  <c:v>65.092299999999994</c:v>
                </c:pt>
                <c:pt idx="565">
                  <c:v>64.008099999999999</c:v>
                </c:pt>
                <c:pt idx="566">
                  <c:v>62.434899999999999</c:v>
                </c:pt>
                <c:pt idx="567">
                  <c:v>61.910699999999999</c:v>
                </c:pt>
                <c:pt idx="568">
                  <c:v>63.238900000000001</c:v>
                </c:pt>
                <c:pt idx="569">
                  <c:v>61.596200000000003</c:v>
                </c:pt>
                <c:pt idx="570">
                  <c:v>63.343800000000002</c:v>
                </c:pt>
                <c:pt idx="571">
                  <c:v>68.0321</c:v>
                </c:pt>
                <c:pt idx="572">
                  <c:v>65.617099999999994</c:v>
                </c:pt>
                <c:pt idx="573">
                  <c:v>62.819400000000002</c:v>
                </c:pt>
                <c:pt idx="574">
                  <c:v>61.770899999999997</c:v>
                </c:pt>
                <c:pt idx="575">
                  <c:v>60.163800000000002</c:v>
                </c:pt>
                <c:pt idx="576">
                  <c:v>61.211799999999997</c:v>
                </c:pt>
                <c:pt idx="577">
                  <c:v>62.295099999999998</c:v>
                </c:pt>
                <c:pt idx="578">
                  <c:v>60.093899999999998</c:v>
                </c:pt>
                <c:pt idx="579">
                  <c:v>59.570099999999996</c:v>
                </c:pt>
                <c:pt idx="580">
                  <c:v>61.631100000000004</c:v>
                </c:pt>
                <c:pt idx="581">
                  <c:v>62.190199999999997</c:v>
                </c:pt>
                <c:pt idx="582">
                  <c:v>62.190199999999997</c:v>
                </c:pt>
                <c:pt idx="583">
                  <c:v>64.462699999999998</c:v>
                </c:pt>
                <c:pt idx="584">
                  <c:v>61.631100000000004</c:v>
                </c:pt>
                <c:pt idx="585">
                  <c:v>60.582999999999998</c:v>
                </c:pt>
                <c:pt idx="586">
                  <c:v>60.093899999999998</c:v>
                </c:pt>
                <c:pt idx="587">
                  <c:v>59.570099999999996</c:v>
                </c:pt>
                <c:pt idx="588">
                  <c:v>59.046300000000002</c:v>
                </c:pt>
                <c:pt idx="589">
                  <c:v>59.046300000000002</c:v>
                </c:pt>
                <c:pt idx="590">
                  <c:v>59.046300000000002</c:v>
                </c:pt>
                <c:pt idx="591">
                  <c:v>59.081200000000003</c:v>
                </c:pt>
                <c:pt idx="592">
                  <c:v>58.767000000000003</c:v>
                </c:pt>
                <c:pt idx="593">
                  <c:v>58.767000000000003</c:v>
                </c:pt>
                <c:pt idx="594">
                  <c:v>59.849400000000003</c:v>
                </c:pt>
                <c:pt idx="595">
                  <c:v>59.849400000000003</c:v>
                </c:pt>
                <c:pt idx="596">
                  <c:v>59.849400000000003</c:v>
                </c:pt>
                <c:pt idx="597">
                  <c:v>60.897399999999998</c:v>
                </c:pt>
                <c:pt idx="598">
                  <c:v>61.002200000000002</c:v>
                </c:pt>
                <c:pt idx="599">
                  <c:v>58.871699999999997</c:v>
                </c:pt>
                <c:pt idx="600">
                  <c:v>58.347999999999999</c:v>
                </c:pt>
                <c:pt idx="601">
                  <c:v>58.417900000000003</c:v>
                </c:pt>
                <c:pt idx="602">
                  <c:v>58.417900000000003</c:v>
                </c:pt>
                <c:pt idx="603">
                  <c:v>57.859400000000001</c:v>
                </c:pt>
                <c:pt idx="604">
                  <c:v>57.370699999999999</c:v>
                </c:pt>
                <c:pt idx="605">
                  <c:v>57.370699999999999</c:v>
                </c:pt>
                <c:pt idx="606">
                  <c:v>57.370699999999999</c:v>
                </c:pt>
                <c:pt idx="607">
                  <c:v>57.370699999999999</c:v>
                </c:pt>
                <c:pt idx="608">
                  <c:v>56.847299999999997</c:v>
                </c:pt>
                <c:pt idx="609">
                  <c:v>56.847299999999997</c:v>
                </c:pt>
                <c:pt idx="610">
                  <c:v>56.882199999999997</c:v>
                </c:pt>
                <c:pt idx="611">
                  <c:v>57.963999999999999</c:v>
                </c:pt>
                <c:pt idx="612">
                  <c:v>59.255800000000001</c:v>
                </c:pt>
                <c:pt idx="613">
                  <c:v>60.3733</c:v>
                </c:pt>
                <c:pt idx="614">
                  <c:v>61.456400000000002</c:v>
                </c:pt>
                <c:pt idx="615">
                  <c:v>62.469900000000003</c:v>
                </c:pt>
                <c:pt idx="616">
                  <c:v>60.687800000000003</c:v>
                </c:pt>
                <c:pt idx="617">
                  <c:v>62.33</c:v>
                </c:pt>
                <c:pt idx="618">
                  <c:v>62.854300000000002</c:v>
                </c:pt>
                <c:pt idx="619">
                  <c:v>64.462699999999998</c:v>
                </c:pt>
                <c:pt idx="620">
                  <c:v>62.330100000000002</c:v>
                </c:pt>
                <c:pt idx="621">
                  <c:v>59.604999999999997</c:v>
                </c:pt>
                <c:pt idx="622">
                  <c:v>59.081200000000003</c:v>
                </c:pt>
                <c:pt idx="623">
                  <c:v>57.999000000000002</c:v>
                </c:pt>
                <c:pt idx="624">
                  <c:v>57.999000000000002</c:v>
                </c:pt>
                <c:pt idx="625">
                  <c:v>57.475499999999997</c:v>
                </c:pt>
                <c:pt idx="626">
                  <c:v>57.475499999999997</c:v>
                </c:pt>
                <c:pt idx="627">
                  <c:v>57.475499999999997</c:v>
                </c:pt>
                <c:pt idx="628">
                  <c:v>57.0916</c:v>
                </c:pt>
                <c:pt idx="629">
                  <c:v>57.0916</c:v>
                </c:pt>
                <c:pt idx="630">
                  <c:v>57.615000000000002</c:v>
                </c:pt>
                <c:pt idx="631">
                  <c:v>58.662199999999999</c:v>
                </c:pt>
                <c:pt idx="632">
                  <c:v>58.662199999999999</c:v>
                </c:pt>
                <c:pt idx="633">
                  <c:v>58.662199999999999</c:v>
                </c:pt>
                <c:pt idx="634">
                  <c:v>58.836799999999997</c:v>
                </c:pt>
                <c:pt idx="635">
                  <c:v>58.313099999999999</c:v>
                </c:pt>
                <c:pt idx="636">
                  <c:v>59.5002</c:v>
                </c:pt>
                <c:pt idx="637">
                  <c:v>59.5002</c:v>
                </c:pt>
                <c:pt idx="638">
                  <c:v>60.024099999999997</c:v>
                </c:pt>
                <c:pt idx="639">
                  <c:v>60.024099999999997</c:v>
                </c:pt>
                <c:pt idx="640">
                  <c:v>60.478099999999998</c:v>
                </c:pt>
                <c:pt idx="641">
                  <c:v>60.478099999999998</c:v>
                </c:pt>
                <c:pt idx="642">
                  <c:v>60.478099999999998</c:v>
                </c:pt>
                <c:pt idx="643">
                  <c:v>59.9542</c:v>
                </c:pt>
                <c:pt idx="644">
                  <c:v>59.9542</c:v>
                </c:pt>
                <c:pt idx="645">
                  <c:v>59.9542</c:v>
                </c:pt>
                <c:pt idx="646">
                  <c:v>59.674799999999998</c:v>
                </c:pt>
                <c:pt idx="647">
                  <c:v>59.674799999999998</c:v>
                </c:pt>
                <c:pt idx="648">
                  <c:v>61.770800000000001</c:v>
                </c:pt>
                <c:pt idx="649">
                  <c:v>64.008099999999999</c:v>
                </c:pt>
                <c:pt idx="650">
                  <c:v>64.532700000000006</c:v>
                </c:pt>
                <c:pt idx="651">
                  <c:v>63.448700000000002</c:v>
                </c:pt>
                <c:pt idx="652">
                  <c:v>62.784399999999998</c:v>
                </c:pt>
                <c:pt idx="653">
                  <c:v>62.784399999999998</c:v>
                </c:pt>
                <c:pt idx="654">
                  <c:v>62.225200000000001</c:v>
                </c:pt>
                <c:pt idx="655">
                  <c:v>61.701000000000001</c:v>
                </c:pt>
                <c:pt idx="656">
                  <c:v>61.142000000000003</c:v>
                </c:pt>
                <c:pt idx="657">
                  <c:v>60.617899999999999</c:v>
                </c:pt>
                <c:pt idx="658">
                  <c:v>60.967199999999998</c:v>
                </c:pt>
                <c:pt idx="659">
                  <c:v>61.491300000000003</c:v>
                </c:pt>
                <c:pt idx="660">
                  <c:v>61.491300000000003</c:v>
                </c:pt>
                <c:pt idx="661">
                  <c:v>61.491300000000003</c:v>
                </c:pt>
                <c:pt idx="662">
                  <c:v>61.491300000000003</c:v>
                </c:pt>
                <c:pt idx="663">
                  <c:v>60.897399999999998</c:v>
                </c:pt>
                <c:pt idx="664">
                  <c:v>61.351500000000001</c:v>
                </c:pt>
                <c:pt idx="665">
                  <c:v>62.924199999999999</c:v>
                </c:pt>
                <c:pt idx="666">
                  <c:v>63.448700000000002</c:v>
                </c:pt>
                <c:pt idx="667">
                  <c:v>62.924300000000002</c:v>
                </c:pt>
                <c:pt idx="668">
                  <c:v>62.399900000000002</c:v>
                </c:pt>
                <c:pt idx="669">
                  <c:v>62.399900000000002</c:v>
                </c:pt>
                <c:pt idx="670">
                  <c:v>61.910699999999999</c:v>
                </c:pt>
                <c:pt idx="671">
                  <c:v>61.910699999999999</c:v>
                </c:pt>
                <c:pt idx="672">
                  <c:v>61.910699999999999</c:v>
                </c:pt>
                <c:pt idx="673">
                  <c:v>60.827500000000001</c:v>
                </c:pt>
                <c:pt idx="674">
                  <c:v>61.351599999999998</c:v>
                </c:pt>
                <c:pt idx="675">
                  <c:v>59.2209</c:v>
                </c:pt>
                <c:pt idx="676">
                  <c:v>58.976399999999998</c:v>
                </c:pt>
                <c:pt idx="677">
                  <c:v>61.106999999999999</c:v>
                </c:pt>
                <c:pt idx="678">
                  <c:v>64.427800000000005</c:v>
                </c:pt>
                <c:pt idx="679">
                  <c:v>64.427800000000005</c:v>
                </c:pt>
                <c:pt idx="680">
                  <c:v>63.343800000000002</c:v>
                </c:pt>
                <c:pt idx="681">
                  <c:v>61.701000000000001</c:v>
                </c:pt>
                <c:pt idx="682">
                  <c:v>61.246699999999997</c:v>
                </c:pt>
                <c:pt idx="683">
                  <c:v>62.295099999999998</c:v>
                </c:pt>
                <c:pt idx="684">
                  <c:v>62.854399999999998</c:v>
                </c:pt>
                <c:pt idx="685">
                  <c:v>62.854399999999998</c:v>
                </c:pt>
                <c:pt idx="686">
                  <c:v>61.735900000000001</c:v>
                </c:pt>
                <c:pt idx="687">
                  <c:v>61.211799999999997</c:v>
                </c:pt>
                <c:pt idx="688">
                  <c:v>62.050400000000003</c:v>
                </c:pt>
                <c:pt idx="689">
                  <c:v>62.5747</c:v>
                </c:pt>
                <c:pt idx="690">
                  <c:v>62.5747</c:v>
                </c:pt>
                <c:pt idx="691">
                  <c:v>62.015500000000003</c:v>
                </c:pt>
                <c:pt idx="692">
                  <c:v>62.015500000000003</c:v>
                </c:pt>
                <c:pt idx="693">
                  <c:v>61.456400000000002</c:v>
                </c:pt>
                <c:pt idx="694">
                  <c:v>60.617899999999999</c:v>
                </c:pt>
                <c:pt idx="695">
                  <c:v>61.1419</c:v>
                </c:pt>
                <c:pt idx="696">
                  <c:v>61.701000000000001</c:v>
                </c:pt>
                <c:pt idx="697">
                  <c:v>62.225200000000001</c:v>
                </c:pt>
                <c:pt idx="698">
                  <c:v>62.225200000000001</c:v>
                </c:pt>
                <c:pt idx="699">
                  <c:v>62.225200000000001</c:v>
                </c:pt>
                <c:pt idx="700">
                  <c:v>61.945599999999999</c:v>
                </c:pt>
                <c:pt idx="701">
                  <c:v>61.945599999999999</c:v>
                </c:pt>
                <c:pt idx="702">
                  <c:v>61.421399999999998</c:v>
                </c:pt>
                <c:pt idx="703">
                  <c:v>61.421399999999998</c:v>
                </c:pt>
                <c:pt idx="704">
                  <c:v>61.945599999999999</c:v>
                </c:pt>
                <c:pt idx="705">
                  <c:v>61.945599999999999</c:v>
                </c:pt>
                <c:pt idx="706">
                  <c:v>62.0854</c:v>
                </c:pt>
                <c:pt idx="707">
                  <c:v>62.0854</c:v>
                </c:pt>
                <c:pt idx="708">
                  <c:v>62.0854</c:v>
                </c:pt>
                <c:pt idx="709">
                  <c:v>62.0854</c:v>
                </c:pt>
                <c:pt idx="710">
                  <c:v>62.0854</c:v>
                </c:pt>
                <c:pt idx="711">
                  <c:v>62.0854</c:v>
                </c:pt>
                <c:pt idx="712">
                  <c:v>61.805799999999998</c:v>
                </c:pt>
                <c:pt idx="713">
                  <c:v>61.805799999999998</c:v>
                </c:pt>
                <c:pt idx="714">
                  <c:v>61.805799999999998</c:v>
                </c:pt>
                <c:pt idx="715">
                  <c:v>61.805799999999998</c:v>
                </c:pt>
                <c:pt idx="716">
                  <c:v>61.805799999999998</c:v>
                </c:pt>
                <c:pt idx="717">
                  <c:v>61.805799999999998</c:v>
                </c:pt>
                <c:pt idx="718">
                  <c:v>61.456400000000002</c:v>
                </c:pt>
                <c:pt idx="719">
                  <c:v>61.456400000000002</c:v>
                </c:pt>
                <c:pt idx="720">
                  <c:v>61.456400000000002</c:v>
                </c:pt>
                <c:pt idx="721">
                  <c:v>61.456400000000002</c:v>
                </c:pt>
                <c:pt idx="722">
                  <c:v>61.456400000000002</c:v>
                </c:pt>
                <c:pt idx="723">
                  <c:v>61.456400000000002</c:v>
                </c:pt>
                <c:pt idx="724">
                  <c:v>62.295099999999998</c:v>
                </c:pt>
                <c:pt idx="725">
                  <c:v>62.295099999999998</c:v>
                </c:pt>
                <c:pt idx="726">
                  <c:v>62.295099999999998</c:v>
                </c:pt>
                <c:pt idx="727">
                  <c:v>62.295099999999998</c:v>
                </c:pt>
                <c:pt idx="728">
                  <c:v>62.295099999999998</c:v>
                </c:pt>
                <c:pt idx="729">
                  <c:v>61.770899999999997</c:v>
                </c:pt>
                <c:pt idx="730">
                  <c:v>61.980499999999999</c:v>
                </c:pt>
                <c:pt idx="731">
                  <c:v>61.456400000000002</c:v>
                </c:pt>
                <c:pt idx="732">
                  <c:v>61.456400000000002</c:v>
                </c:pt>
                <c:pt idx="733">
                  <c:v>61.456400000000002</c:v>
                </c:pt>
                <c:pt idx="734">
                  <c:v>61.456400000000002</c:v>
                </c:pt>
                <c:pt idx="735">
                  <c:v>61.456400000000002</c:v>
                </c:pt>
                <c:pt idx="736">
                  <c:v>61.211799999999997</c:v>
                </c:pt>
                <c:pt idx="737">
                  <c:v>61.211799999999997</c:v>
                </c:pt>
                <c:pt idx="738">
                  <c:v>61.211799999999997</c:v>
                </c:pt>
                <c:pt idx="739">
                  <c:v>61.211799999999997</c:v>
                </c:pt>
                <c:pt idx="740">
                  <c:v>61.211799999999997</c:v>
                </c:pt>
                <c:pt idx="741">
                  <c:v>61.211799999999997</c:v>
                </c:pt>
                <c:pt idx="742">
                  <c:v>61.211799999999997</c:v>
                </c:pt>
                <c:pt idx="743">
                  <c:v>61.211799999999997</c:v>
                </c:pt>
                <c:pt idx="744">
                  <c:v>61.211799999999997</c:v>
                </c:pt>
                <c:pt idx="745">
                  <c:v>61.211799999999997</c:v>
                </c:pt>
                <c:pt idx="746">
                  <c:v>61.211799999999997</c:v>
                </c:pt>
                <c:pt idx="747">
                  <c:v>61.211799999999997</c:v>
                </c:pt>
                <c:pt idx="748">
                  <c:v>61.176900000000003</c:v>
                </c:pt>
                <c:pt idx="749">
                  <c:v>61.701000000000001</c:v>
                </c:pt>
                <c:pt idx="750">
                  <c:v>60.548000000000002</c:v>
                </c:pt>
                <c:pt idx="751">
                  <c:v>61.596200000000003</c:v>
                </c:pt>
                <c:pt idx="752">
                  <c:v>63.868200000000002</c:v>
                </c:pt>
                <c:pt idx="753">
                  <c:v>62.225200000000001</c:v>
                </c:pt>
                <c:pt idx="754">
                  <c:v>62.365000000000002</c:v>
                </c:pt>
                <c:pt idx="755">
                  <c:v>62.365000000000002</c:v>
                </c:pt>
                <c:pt idx="756">
                  <c:v>61.735900000000001</c:v>
                </c:pt>
                <c:pt idx="757">
                  <c:v>60.617899999999999</c:v>
                </c:pt>
                <c:pt idx="758">
                  <c:v>60.617899999999999</c:v>
                </c:pt>
                <c:pt idx="759">
                  <c:v>60.058999999999997</c:v>
                </c:pt>
                <c:pt idx="760">
                  <c:v>60.198700000000002</c:v>
                </c:pt>
                <c:pt idx="761">
                  <c:v>60.198700000000002</c:v>
                </c:pt>
                <c:pt idx="762">
                  <c:v>61.805799999999998</c:v>
                </c:pt>
                <c:pt idx="763">
                  <c:v>61.805799999999998</c:v>
                </c:pt>
                <c:pt idx="764">
                  <c:v>64.043099999999995</c:v>
                </c:pt>
                <c:pt idx="765">
                  <c:v>64.043099999999995</c:v>
                </c:pt>
                <c:pt idx="766">
                  <c:v>62.015500000000003</c:v>
                </c:pt>
                <c:pt idx="767">
                  <c:v>61.421500000000002</c:v>
                </c:pt>
                <c:pt idx="768">
                  <c:v>60.897399999999998</c:v>
                </c:pt>
                <c:pt idx="769">
                  <c:v>60.897399999999998</c:v>
                </c:pt>
                <c:pt idx="770">
                  <c:v>60.373399999999997</c:v>
                </c:pt>
                <c:pt idx="771">
                  <c:v>59.325600000000001</c:v>
                </c:pt>
                <c:pt idx="772">
                  <c:v>59.151000000000003</c:v>
                </c:pt>
                <c:pt idx="773">
                  <c:v>58.627299999999998</c:v>
                </c:pt>
                <c:pt idx="774">
                  <c:v>58.627299999999998</c:v>
                </c:pt>
                <c:pt idx="775">
                  <c:v>58.627299999999998</c:v>
                </c:pt>
                <c:pt idx="776">
                  <c:v>59.2209</c:v>
                </c:pt>
                <c:pt idx="777">
                  <c:v>58.697200000000002</c:v>
                </c:pt>
                <c:pt idx="778">
                  <c:v>58.871699999999997</c:v>
                </c:pt>
                <c:pt idx="779">
                  <c:v>58.871699999999997</c:v>
                </c:pt>
                <c:pt idx="780">
                  <c:v>61.631100000000004</c:v>
                </c:pt>
                <c:pt idx="781">
                  <c:v>60.513100000000001</c:v>
                </c:pt>
                <c:pt idx="782">
                  <c:v>58.871699999999997</c:v>
                </c:pt>
                <c:pt idx="783">
                  <c:v>59.9542</c:v>
                </c:pt>
                <c:pt idx="784">
                  <c:v>59.9542</c:v>
                </c:pt>
                <c:pt idx="785">
                  <c:v>60.513100000000001</c:v>
                </c:pt>
                <c:pt idx="786">
                  <c:v>61.072000000000003</c:v>
                </c:pt>
                <c:pt idx="787">
                  <c:v>62.644599999999997</c:v>
                </c:pt>
                <c:pt idx="788">
                  <c:v>63.238900000000001</c:v>
                </c:pt>
                <c:pt idx="789">
                  <c:v>63.763399999999997</c:v>
                </c:pt>
                <c:pt idx="790">
                  <c:v>65.197299999999998</c:v>
                </c:pt>
                <c:pt idx="791">
                  <c:v>60.024099999999997</c:v>
                </c:pt>
                <c:pt idx="792">
                  <c:v>60.024099999999997</c:v>
                </c:pt>
                <c:pt idx="793">
                  <c:v>59.5002</c:v>
                </c:pt>
                <c:pt idx="794">
                  <c:v>60.024099999999997</c:v>
                </c:pt>
                <c:pt idx="795">
                  <c:v>61.072000000000003</c:v>
                </c:pt>
                <c:pt idx="796">
                  <c:v>61.211799999999997</c:v>
                </c:pt>
                <c:pt idx="797">
                  <c:v>62.819400000000002</c:v>
                </c:pt>
                <c:pt idx="798">
                  <c:v>62.295099999999998</c:v>
                </c:pt>
                <c:pt idx="799">
                  <c:v>59.395499999999998</c:v>
                </c:pt>
                <c:pt idx="800">
                  <c:v>59.395499999999998</c:v>
                </c:pt>
                <c:pt idx="801">
                  <c:v>59.395499999999998</c:v>
                </c:pt>
                <c:pt idx="802">
                  <c:v>60.548000000000002</c:v>
                </c:pt>
                <c:pt idx="803">
                  <c:v>60.513100000000001</c:v>
                </c:pt>
                <c:pt idx="804">
                  <c:v>59.954300000000003</c:v>
                </c:pt>
                <c:pt idx="805">
                  <c:v>59.954300000000003</c:v>
                </c:pt>
                <c:pt idx="806">
                  <c:v>60.478200000000001</c:v>
                </c:pt>
                <c:pt idx="807">
                  <c:v>61.526200000000003</c:v>
                </c:pt>
                <c:pt idx="808">
                  <c:v>62.0854</c:v>
                </c:pt>
                <c:pt idx="809">
                  <c:v>61.526299999999999</c:v>
                </c:pt>
                <c:pt idx="810">
                  <c:v>61.526299999999999</c:v>
                </c:pt>
                <c:pt idx="811">
                  <c:v>61.526299999999999</c:v>
                </c:pt>
                <c:pt idx="812">
                  <c:v>61.526299999999999</c:v>
                </c:pt>
                <c:pt idx="813">
                  <c:v>61.526299999999999</c:v>
                </c:pt>
                <c:pt idx="814">
                  <c:v>61.1419</c:v>
                </c:pt>
                <c:pt idx="815">
                  <c:v>61.1419</c:v>
                </c:pt>
                <c:pt idx="816">
                  <c:v>60.093899999999998</c:v>
                </c:pt>
                <c:pt idx="817">
                  <c:v>59.570099999999996</c:v>
                </c:pt>
                <c:pt idx="818">
                  <c:v>59.570099999999996</c:v>
                </c:pt>
                <c:pt idx="819">
                  <c:v>60.128900000000002</c:v>
                </c:pt>
                <c:pt idx="820">
                  <c:v>61.176900000000003</c:v>
                </c:pt>
                <c:pt idx="821">
                  <c:v>61.176900000000003</c:v>
                </c:pt>
                <c:pt idx="822">
                  <c:v>62.225200000000001</c:v>
                </c:pt>
                <c:pt idx="823">
                  <c:v>61.701000000000001</c:v>
                </c:pt>
                <c:pt idx="824">
                  <c:v>60.128900000000002</c:v>
                </c:pt>
                <c:pt idx="825">
                  <c:v>60.128900000000002</c:v>
                </c:pt>
                <c:pt idx="826">
                  <c:v>59.9542</c:v>
                </c:pt>
                <c:pt idx="827">
                  <c:v>59.9542</c:v>
                </c:pt>
                <c:pt idx="828">
                  <c:v>59.9542</c:v>
                </c:pt>
                <c:pt idx="829">
                  <c:v>59.430399999999999</c:v>
                </c:pt>
                <c:pt idx="830">
                  <c:v>60.513100000000001</c:v>
                </c:pt>
                <c:pt idx="831">
                  <c:v>61.631100000000004</c:v>
                </c:pt>
                <c:pt idx="832">
                  <c:v>62.365000000000002</c:v>
                </c:pt>
                <c:pt idx="833">
                  <c:v>65.092399999999998</c:v>
                </c:pt>
                <c:pt idx="834">
                  <c:v>65.127399999999994</c:v>
                </c:pt>
                <c:pt idx="835">
                  <c:v>61.072099999999999</c:v>
                </c:pt>
                <c:pt idx="836">
                  <c:v>60.757599999999996</c:v>
                </c:pt>
                <c:pt idx="837">
                  <c:v>71.079599999999999</c:v>
                </c:pt>
                <c:pt idx="838">
                  <c:v>61.316600000000001</c:v>
                </c:pt>
                <c:pt idx="839">
                  <c:v>59.046300000000002</c:v>
                </c:pt>
                <c:pt idx="840">
                  <c:v>59.570099999999996</c:v>
                </c:pt>
                <c:pt idx="841">
                  <c:v>60.128900000000002</c:v>
                </c:pt>
                <c:pt idx="842">
                  <c:v>69.2577</c:v>
                </c:pt>
                <c:pt idx="843">
                  <c:v>60.722700000000003</c:v>
                </c:pt>
                <c:pt idx="844">
                  <c:v>59.360500000000002</c:v>
                </c:pt>
                <c:pt idx="845">
                  <c:v>59.360500000000002</c:v>
                </c:pt>
                <c:pt idx="846">
                  <c:v>58.801900000000003</c:v>
                </c:pt>
                <c:pt idx="847">
                  <c:v>60.058999999999997</c:v>
                </c:pt>
                <c:pt idx="848">
                  <c:v>59.011400000000002</c:v>
                </c:pt>
                <c:pt idx="849">
                  <c:v>58.487699999999997</c:v>
                </c:pt>
                <c:pt idx="850">
                  <c:v>58.487699999999997</c:v>
                </c:pt>
                <c:pt idx="851">
                  <c:v>58.487699999999997</c:v>
                </c:pt>
                <c:pt idx="852">
                  <c:v>59.046300000000002</c:v>
                </c:pt>
                <c:pt idx="853">
                  <c:v>59.046300000000002</c:v>
                </c:pt>
                <c:pt idx="854">
                  <c:v>59.570099999999996</c:v>
                </c:pt>
                <c:pt idx="855">
                  <c:v>60.093899999999998</c:v>
                </c:pt>
                <c:pt idx="856">
                  <c:v>60.024099999999997</c:v>
                </c:pt>
                <c:pt idx="857">
                  <c:v>61.735900000000001</c:v>
                </c:pt>
                <c:pt idx="858">
                  <c:v>61.770899999999997</c:v>
                </c:pt>
                <c:pt idx="859">
                  <c:v>61.246699999999997</c:v>
                </c:pt>
                <c:pt idx="860">
                  <c:v>60.163800000000002</c:v>
                </c:pt>
                <c:pt idx="861">
                  <c:v>59.639899999999997</c:v>
                </c:pt>
                <c:pt idx="862">
                  <c:v>58.697099999999999</c:v>
                </c:pt>
                <c:pt idx="863">
                  <c:v>58.697099999999999</c:v>
                </c:pt>
                <c:pt idx="864">
                  <c:v>59.220799999999997</c:v>
                </c:pt>
                <c:pt idx="865">
                  <c:v>58.697099999999999</c:v>
                </c:pt>
                <c:pt idx="866">
                  <c:v>58.173499999999997</c:v>
                </c:pt>
                <c:pt idx="867">
                  <c:v>58.173499999999997</c:v>
                </c:pt>
                <c:pt idx="868">
                  <c:v>58.138599999999997</c:v>
                </c:pt>
                <c:pt idx="869">
                  <c:v>58.662199999999999</c:v>
                </c:pt>
                <c:pt idx="870">
                  <c:v>58.662199999999999</c:v>
                </c:pt>
                <c:pt idx="871">
                  <c:v>58.662199999999999</c:v>
                </c:pt>
                <c:pt idx="872">
                  <c:v>59.290700000000001</c:v>
                </c:pt>
                <c:pt idx="873">
                  <c:v>65.722099999999998</c:v>
                </c:pt>
                <c:pt idx="874">
                  <c:v>64.392799999999994</c:v>
                </c:pt>
                <c:pt idx="875">
                  <c:v>58.522599999999997</c:v>
                </c:pt>
                <c:pt idx="876">
                  <c:v>57.964100000000002</c:v>
                </c:pt>
                <c:pt idx="877">
                  <c:v>57.964100000000002</c:v>
                </c:pt>
                <c:pt idx="878">
                  <c:v>57.964100000000002</c:v>
                </c:pt>
                <c:pt idx="879">
                  <c:v>57.964100000000002</c:v>
                </c:pt>
                <c:pt idx="880">
                  <c:v>58.906599999999997</c:v>
                </c:pt>
                <c:pt idx="881">
                  <c:v>62.260100000000001</c:v>
                </c:pt>
                <c:pt idx="882">
                  <c:v>62.260100000000001</c:v>
                </c:pt>
                <c:pt idx="883">
                  <c:v>61.735900000000001</c:v>
                </c:pt>
                <c:pt idx="884">
                  <c:v>61.176900000000003</c:v>
                </c:pt>
                <c:pt idx="885">
                  <c:v>61.176900000000003</c:v>
                </c:pt>
                <c:pt idx="886">
                  <c:v>61.072000000000003</c:v>
                </c:pt>
                <c:pt idx="887">
                  <c:v>61.072000000000003</c:v>
                </c:pt>
                <c:pt idx="888">
                  <c:v>61.072000000000003</c:v>
                </c:pt>
                <c:pt idx="889">
                  <c:v>61.072000000000003</c:v>
                </c:pt>
                <c:pt idx="890">
                  <c:v>61.072000000000003</c:v>
                </c:pt>
                <c:pt idx="891">
                  <c:v>61.5961</c:v>
                </c:pt>
                <c:pt idx="892">
                  <c:v>61.526299999999999</c:v>
                </c:pt>
                <c:pt idx="893">
                  <c:v>61.526299999999999</c:v>
                </c:pt>
                <c:pt idx="894">
                  <c:v>61.526299999999999</c:v>
                </c:pt>
                <c:pt idx="895">
                  <c:v>61.526299999999999</c:v>
                </c:pt>
                <c:pt idx="896">
                  <c:v>60.478200000000001</c:v>
                </c:pt>
                <c:pt idx="897">
                  <c:v>60.478200000000001</c:v>
                </c:pt>
                <c:pt idx="898">
                  <c:v>60.443199999999997</c:v>
                </c:pt>
                <c:pt idx="899">
                  <c:v>60.967199999999998</c:v>
                </c:pt>
                <c:pt idx="900">
                  <c:v>61.491300000000003</c:v>
                </c:pt>
                <c:pt idx="901">
                  <c:v>61.491300000000003</c:v>
                </c:pt>
                <c:pt idx="902">
                  <c:v>61.491300000000003</c:v>
                </c:pt>
                <c:pt idx="903">
                  <c:v>61.491300000000003</c:v>
                </c:pt>
                <c:pt idx="904">
                  <c:v>61.281700000000001</c:v>
                </c:pt>
                <c:pt idx="905">
                  <c:v>61.281700000000001</c:v>
                </c:pt>
                <c:pt idx="906">
                  <c:v>61.281700000000001</c:v>
                </c:pt>
                <c:pt idx="907">
                  <c:v>61.281700000000001</c:v>
                </c:pt>
                <c:pt idx="908">
                  <c:v>61.281700000000001</c:v>
                </c:pt>
                <c:pt idx="909">
                  <c:v>61.281700000000001</c:v>
                </c:pt>
                <c:pt idx="910">
                  <c:v>61.386499999999998</c:v>
                </c:pt>
                <c:pt idx="911">
                  <c:v>61.910699999999999</c:v>
                </c:pt>
                <c:pt idx="912">
                  <c:v>61.910699999999999</c:v>
                </c:pt>
                <c:pt idx="913">
                  <c:v>61.386499999999998</c:v>
                </c:pt>
                <c:pt idx="914">
                  <c:v>60.862400000000001</c:v>
                </c:pt>
                <c:pt idx="915">
                  <c:v>60.862400000000001</c:v>
                </c:pt>
                <c:pt idx="916">
                  <c:v>61.1419</c:v>
                </c:pt>
                <c:pt idx="917">
                  <c:v>61.1419</c:v>
                </c:pt>
                <c:pt idx="918">
                  <c:v>61.1419</c:v>
                </c:pt>
                <c:pt idx="919">
                  <c:v>61.1419</c:v>
                </c:pt>
                <c:pt idx="920">
                  <c:v>61.1419</c:v>
                </c:pt>
                <c:pt idx="921">
                  <c:v>61.665999999999997</c:v>
                </c:pt>
                <c:pt idx="922">
                  <c:v>62.050400000000003</c:v>
                </c:pt>
                <c:pt idx="923">
                  <c:v>62.050400000000003</c:v>
                </c:pt>
                <c:pt idx="924">
                  <c:v>62.050400000000003</c:v>
                </c:pt>
                <c:pt idx="925">
                  <c:v>62.050400000000003</c:v>
                </c:pt>
                <c:pt idx="926">
                  <c:v>61.526299999999999</c:v>
                </c:pt>
                <c:pt idx="927">
                  <c:v>61.526299999999999</c:v>
                </c:pt>
                <c:pt idx="928">
                  <c:v>61.770899999999997</c:v>
                </c:pt>
                <c:pt idx="929">
                  <c:v>61.770899999999997</c:v>
                </c:pt>
                <c:pt idx="930">
                  <c:v>62.295099999999998</c:v>
                </c:pt>
                <c:pt idx="931">
                  <c:v>62.295099999999998</c:v>
                </c:pt>
                <c:pt idx="932">
                  <c:v>62.295099999999998</c:v>
                </c:pt>
                <c:pt idx="933">
                  <c:v>62.295099999999998</c:v>
                </c:pt>
                <c:pt idx="934">
                  <c:v>62.365000000000002</c:v>
                </c:pt>
                <c:pt idx="935">
                  <c:v>62.365000000000002</c:v>
                </c:pt>
                <c:pt idx="936">
                  <c:v>62.365000000000002</c:v>
                </c:pt>
                <c:pt idx="937">
                  <c:v>62.365000000000002</c:v>
                </c:pt>
                <c:pt idx="938">
                  <c:v>62.365000000000002</c:v>
                </c:pt>
                <c:pt idx="939">
                  <c:v>62.365000000000002</c:v>
                </c:pt>
                <c:pt idx="940">
                  <c:v>62.434899999999999</c:v>
                </c:pt>
                <c:pt idx="941">
                  <c:v>64.567700000000002</c:v>
                </c:pt>
                <c:pt idx="942">
                  <c:v>65.127399999999994</c:v>
                </c:pt>
                <c:pt idx="943">
                  <c:v>62.4</c:v>
                </c:pt>
                <c:pt idx="944">
                  <c:v>62.4</c:v>
                </c:pt>
                <c:pt idx="945">
                  <c:v>62.4</c:v>
                </c:pt>
                <c:pt idx="946">
                  <c:v>65.582099999999997</c:v>
                </c:pt>
                <c:pt idx="947">
                  <c:v>61.386499999999998</c:v>
                </c:pt>
                <c:pt idx="948">
                  <c:v>63.588500000000003</c:v>
                </c:pt>
                <c:pt idx="949">
                  <c:v>62.469900000000003</c:v>
                </c:pt>
                <c:pt idx="950">
                  <c:v>61.945599999999999</c:v>
                </c:pt>
                <c:pt idx="951">
                  <c:v>61.421500000000002</c:v>
                </c:pt>
                <c:pt idx="952">
                  <c:v>61.561199999999999</c:v>
                </c:pt>
                <c:pt idx="953">
                  <c:v>62.155299999999997</c:v>
                </c:pt>
                <c:pt idx="954">
                  <c:v>63.728400000000001</c:v>
                </c:pt>
                <c:pt idx="955">
                  <c:v>63.204000000000001</c:v>
                </c:pt>
                <c:pt idx="956">
                  <c:v>61.072099999999999</c:v>
                </c:pt>
                <c:pt idx="957">
                  <c:v>61.596200000000003</c:v>
                </c:pt>
                <c:pt idx="958">
                  <c:v>61.316600000000001</c:v>
                </c:pt>
                <c:pt idx="959">
                  <c:v>61.840699999999998</c:v>
                </c:pt>
                <c:pt idx="960">
                  <c:v>61.316600000000001</c:v>
                </c:pt>
                <c:pt idx="961">
                  <c:v>61.316600000000001</c:v>
                </c:pt>
                <c:pt idx="962">
                  <c:v>61.316600000000001</c:v>
                </c:pt>
                <c:pt idx="963">
                  <c:v>62.399900000000002</c:v>
                </c:pt>
                <c:pt idx="964">
                  <c:v>62.469799999999999</c:v>
                </c:pt>
                <c:pt idx="965">
                  <c:v>61.945599999999999</c:v>
                </c:pt>
                <c:pt idx="966">
                  <c:v>61.945599999999999</c:v>
                </c:pt>
                <c:pt idx="967">
                  <c:v>61.945599999999999</c:v>
                </c:pt>
                <c:pt idx="968">
                  <c:v>61.421500000000002</c:v>
                </c:pt>
                <c:pt idx="969">
                  <c:v>61.421500000000002</c:v>
                </c:pt>
                <c:pt idx="970">
                  <c:v>61.910699999999999</c:v>
                </c:pt>
                <c:pt idx="971">
                  <c:v>61.910699999999999</c:v>
                </c:pt>
                <c:pt idx="972">
                  <c:v>61.910699999999999</c:v>
                </c:pt>
                <c:pt idx="973">
                  <c:v>61.910699999999999</c:v>
                </c:pt>
                <c:pt idx="974">
                  <c:v>62.434899999999999</c:v>
                </c:pt>
                <c:pt idx="975">
                  <c:v>62.434899999999999</c:v>
                </c:pt>
                <c:pt idx="976">
                  <c:v>61.526299999999999</c:v>
                </c:pt>
                <c:pt idx="977">
                  <c:v>61.526299999999999</c:v>
                </c:pt>
                <c:pt idx="978">
                  <c:v>61.526299999999999</c:v>
                </c:pt>
                <c:pt idx="979">
                  <c:v>61.526299999999999</c:v>
                </c:pt>
                <c:pt idx="980">
                  <c:v>62.0854</c:v>
                </c:pt>
                <c:pt idx="981">
                  <c:v>62.0854</c:v>
                </c:pt>
                <c:pt idx="982">
                  <c:v>61.805799999999998</c:v>
                </c:pt>
                <c:pt idx="983">
                  <c:v>62.33</c:v>
                </c:pt>
                <c:pt idx="984">
                  <c:v>61.805799999999998</c:v>
                </c:pt>
                <c:pt idx="985">
                  <c:v>61.805799999999998</c:v>
                </c:pt>
                <c:pt idx="986">
                  <c:v>62.33</c:v>
                </c:pt>
                <c:pt idx="987">
                  <c:v>62.33</c:v>
                </c:pt>
                <c:pt idx="988">
                  <c:v>62.015500000000003</c:v>
                </c:pt>
                <c:pt idx="989">
                  <c:v>62.015500000000003</c:v>
                </c:pt>
                <c:pt idx="990">
                  <c:v>62.015500000000003</c:v>
                </c:pt>
                <c:pt idx="991">
                  <c:v>62.015500000000003</c:v>
                </c:pt>
                <c:pt idx="992">
                  <c:v>62.015500000000003</c:v>
                </c:pt>
                <c:pt idx="993">
                  <c:v>60.932299999999998</c:v>
                </c:pt>
                <c:pt idx="994">
                  <c:v>61.701000000000001</c:v>
                </c:pt>
                <c:pt idx="995">
                  <c:v>62.819400000000002</c:v>
                </c:pt>
                <c:pt idx="996">
                  <c:v>62.295099999999998</c:v>
                </c:pt>
                <c:pt idx="997">
                  <c:v>62.854300000000002</c:v>
                </c:pt>
                <c:pt idx="998">
                  <c:v>62.330100000000002</c:v>
                </c:pt>
                <c:pt idx="999">
                  <c:v>62.330100000000002</c:v>
                </c:pt>
                <c:pt idx="1000">
                  <c:v>62.155299999999997</c:v>
                </c:pt>
                <c:pt idx="1001">
                  <c:v>62.155299999999997</c:v>
                </c:pt>
                <c:pt idx="1002">
                  <c:v>62.155299999999997</c:v>
                </c:pt>
                <c:pt idx="1003">
                  <c:v>62.155299999999997</c:v>
                </c:pt>
                <c:pt idx="1004">
                  <c:v>62.155299999999997</c:v>
                </c:pt>
                <c:pt idx="1005">
                  <c:v>61.631100000000004</c:v>
                </c:pt>
                <c:pt idx="1006">
                  <c:v>60.967199999999998</c:v>
                </c:pt>
                <c:pt idx="1007">
                  <c:v>59.849499999999999</c:v>
                </c:pt>
                <c:pt idx="1008">
                  <c:v>61.491300000000003</c:v>
                </c:pt>
                <c:pt idx="1009">
                  <c:v>61.491300000000003</c:v>
                </c:pt>
                <c:pt idx="1010">
                  <c:v>59.290700000000001</c:v>
                </c:pt>
                <c:pt idx="1011">
                  <c:v>59.290700000000001</c:v>
                </c:pt>
                <c:pt idx="1012">
                  <c:v>60.233600000000003</c:v>
                </c:pt>
                <c:pt idx="1013">
                  <c:v>61.840699999999998</c:v>
                </c:pt>
                <c:pt idx="1014">
                  <c:v>62.924300000000002</c:v>
                </c:pt>
                <c:pt idx="1015">
                  <c:v>64.043099999999995</c:v>
                </c:pt>
                <c:pt idx="1016">
                  <c:v>64.043099999999995</c:v>
                </c:pt>
                <c:pt idx="1017">
                  <c:v>64.043099999999995</c:v>
                </c:pt>
                <c:pt idx="1018">
                  <c:v>62.504800000000003</c:v>
                </c:pt>
                <c:pt idx="1019">
                  <c:v>61.945599999999999</c:v>
                </c:pt>
                <c:pt idx="1020">
                  <c:v>61.945599999999999</c:v>
                </c:pt>
                <c:pt idx="1021">
                  <c:v>61.945599999999999</c:v>
                </c:pt>
                <c:pt idx="1022">
                  <c:v>61.421399999999998</c:v>
                </c:pt>
                <c:pt idx="1023">
                  <c:v>61.945599999999999</c:v>
                </c:pt>
                <c:pt idx="1024">
                  <c:v>62.050400000000003</c:v>
                </c:pt>
                <c:pt idx="1025">
                  <c:v>62.050400000000003</c:v>
                </c:pt>
                <c:pt idx="1026">
                  <c:v>62.050400000000003</c:v>
                </c:pt>
                <c:pt idx="1027">
                  <c:v>62.050400000000003</c:v>
                </c:pt>
                <c:pt idx="1028">
                  <c:v>62.050400000000003</c:v>
                </c:pt>
                <c:pt idx="1029">
                  <c:v>62.050400000000003</c:v>
                </c:pt>
                <c:pt idx="1030">
                  <c:v>62.434899999999999</c:v>
                </c:pt>
                <c:pt idx="1031">
                  <c:v>61.910699999999999</c:v>
                </c:pt>
                <c:pt idx="1032">
                  <c:v>61.910699999999999</c:v>
                </c:pt>
                <c:pt idx="1033">
                  <c:v>61.386499999999998</c:v>
                </c:pt>
                <c:pt idx="1034">
                  <c:v>61.386499999999998</c:v>
                </c:pt>
                <c:pt idx="1035">
                  <c:v>61.910699999999999</c:v>
                </c:pt>
                <c:pt idx="1036">
                  <c:v>62.0854</c:v>
                </c:pt>
                <c:pt idx="1037">
                  <c:v>62.0854</c:v>
                </c:pt>
                <c:pt idx="1038">
                  <c:v>62.0854</c:v>
                </c:pt>
                <c:pt idx="1039">
                  <c:v>62.0854</c:v>
                </c:pt>
                <c:pt idx="1040">
                  <c:v>62.0854</c:v>
                </c:pt>
                <c:pt idx="1041">
                  <c:v>62.0854</c:v>
                </c:pt>
                <c:pt idx="1042">
                  <c:v>62.190199999999997</c:v>
                </c:pt>
                <c:pt idx="1043">
                  <c:v>62.190199999999997</c:v>
                </c:pt>
                <c:pt idx="1044">
                  <c:v>62.190199999999997</c:v>
                </c:pt>
                <c:pt idx="1045">
                  <c:v>62.190199999999997</c:v>
                </c:pt>
                <c:pt idx="1046">
                  <c:v>62.190199999999997</c:v>
                </c:pt>
                <c:pt idx="1047">
                  <c:v>62.190199999999997</c:v>
                </c:pt>
                <c:pt idx="1048">
                  <c:v>62.050400000000003</c:v>
                </c:pt>
                <c:pt idx="1049">
                  <c:v>62.050400000000003</c:v>
                </c:pt>
                <c:pt idx="1050">
                  <c:v>62.050400000000003</c:v>
                </c:pt>
                <c:pt idx="1051">
                  <c:v>62.050400000000003</c:v>
                </c:pt>
                <c:pt idx="1052">
                  <c:v>62.050400000000003</c:v>
                </c:pt>
                <c:pt idx="1053">
                  <c:v>62.050400000000003</c:v>
                </c:pt>
                <c:pt idx="1054">
                  <c:v>61.840699999999998</c:v>
                </c:pt>
                <c:pt idx="1055">
                  <c:v>61.840699999999998</c:v>
                </c:pt>
                <c:pt idx="1056">
                  <c:v>61.840699999999998</c:v>
                </c:pt>
                <c:pt idx="1057">
                  <c:v>61.840699999999998</c:v>
                </c:pt>
                <c:pt idx="1058">
                  <c:v>62.399900000000002</c:v>
                </c:pt>
                <c:pt idx="1059">
                  <c:v>62.399900000000002</c:v>
                </c:pt>
                <c:pt idx="1060">
                  <c:v>62.469799999999999</c:v>
                </c:pt>
                <c:pt idx="1061">
                  <c:v>62.994199999999999</c:v>
                </c:pt>
                <c:pt idx="1062">
                  <c:v>62.994199999999999</c:v>
                </c:pt>
                <c:pt idx="1063">
                  <c:v>62.469900000000003</c:v>
                </c:pt>
                <c:pt idx="1064">
                  <c:v>63.588500000000003</c:v>
                </c:pt>
                <c:pt idx="1065">
                  <c:v>63.064100000000003</c:v>
                </c:pt>
                <c:pt idx="1066">
                  <c:v>63.064100000000003</c:v>
                </c:pt>
                <c:pt idx="1067">
                  <c:v>63.064100000000003</c:v>
                </c:pt>
                <c:pt idx="1068">
                  <c:v>63.064100000000003</c:v>
                </c:pt>
                <c:pt idx="1069">
                  <c:v>63.064100000000003</c:v>
                </c:pt>
                <c:pt idx="1070">
                  <c:v>63.6235</c:v>
                </c:pt>
                <c:pt idx="1071">
                  <c:v>63.0991</c:v>
                </c:pt>
                <c:pt idx="1072">
                  <c:v>62.4</c:v>
                </c:pt>
                <c:pt idx="1073">
                  <c:v>61.840800000000002</c:v>
                </c:pt>
                <c:pt idx="1074">
                  <c:v>62.924300000000002</c:v>
                </c:pt>
                <c:pt idx="1075">
                  <c:v>62.924300000000002</c:v>
                </c:pt>
                <c:pt idx="1076">
                  <c:v>62.924300000000002</c:v>
                </c:pt>
                <c:pt idx="1077">
                  <c:v>62.924300000000002</c:v>
                </c:pt>
                <c:pt idx="1078">
                  <c:v>61.910699999999999</c:v>
                </c:pt>
                <c:pt idx="1079">
                  <c:v>61.910699999999999</c:v>
                </c:pt>
                <c:pt idx="1080">
                  <c:v>62.959200000000003</c:v>
                </c:pt>
                <c:pt idx="1081">
                  <c:v>60.268599999999999</c:v>
                </c:pt>
                <c:pt idx="1082">
                  <c:v>60.827500000000001</c:v>
                </c:pt>
                <c:pt idx="1083">
                  <c:v>62.399900000000002</c:v>
                </c:pt>
                <c:pt idx="1084">
                  <c:v>60.862400000000001</c:v>
                </c:pt>
                <c:pt idx="1085">
                  <c:v>60.862400000000001</c:v>
                </c:pt>
                <c:pt idx="1086">
                  <c:v>60.862400000000001</c:v>
                </c:pt>
                <c:pt idx="1087">
                  <c:v>60.862400000000001</c:v>
                </c:pt>
                <c:pt idx="1088">
                  <c:v>62.469799999999999</c:v>
                </c:pt>
                <c:pt idx="1089">
                  <c:v>63.5535</c:v>
                </c:pt>
                <c:pt idx="1090">
                  <c:v>63.413699999999999</c:v>
                </c:pt>
                <c:pt idx="1091">
                  <c:v>62.889299999999999</c:v>
                </c:pt>
                <c:pt idx="1092">
                  <c:v>62.924300000000002</c:v>
                </c:pt>
                <c:pt idx="1093">
                  <c:v>63.973199999999999</c:v>
                </c:pt>
                <c:pt idx="1094">
                  <c:v>64.532700000000006</c:v>
                </c:pt>
                <c:pt idx="1095">
                  <c:v>64.532700000000006</c:v>
                </c:pt>
                <c:pt idx="1096">
                  <c:v>63.728400000000001</c:v>
                </c:pt>
                <c:pt idx="1097">
                  <c:v>63.728400000000001</c:v>
                </c:pt>
                <c:pt idx="1098">
                  <c:v>63.204000000000001</c:v>
                </c:pt>
                <c:pt idx="1099">
                  <c:v>63.728400000000001</c:v>
                </c:pt>
                <c:pt idx="1100">
                  <c:v>62.679600000000001</c:v>
                </c:pt>
                <c:pt idx="1101">
                  <c:v>62.155299999999997</c:v>
                </c:pt>
                <c:pt idx="1102">
                  <c:v>61.665999999999997</c:v>
                </c:pt>
                <c:pt idx="1103">
                  <c:v>60.582999999999998</c:v>
                </c:pt>
                <c:pt idx="1104">
                  <c:v>60.058999999999997</c:v>
                </c:pt>
                <c:pt idx="1105">
                  <c:v>61.176900000000003</c:v>
                </c:pt>
                <c:pt idx="1106">
                  <c:v>62.295099999999998</c:v>
                </c:pt>
                <c:pt idx="1107">
                  <c:v>62.819400000000002</c:v>
                </c:pt>
                <c:pt idx="1108">
                  <c:v>64.882499999999993</c:v>
                </c:pt>
                <c:pt idx="1109">
                  <c:v>63.308900000000001</c:v>
                </c:pt>
                <c:pt idx="1110">
                  <c:v>63.378700000000002</c:v>
                </c:pt>
                <c:pt idx="1111">
                  <c:v>63.378700000000002</c:v>
                </c:pt>
                <c:pt idx="1112">
                  <c:v>63.903199999999998</c:v>
                </c:pt>
                <c:pt idx="1113">
                  <c:v>62.854399999999998</c:v>
                </c:pt>
                <c:pt idx="1114">
                  <c:v>64.427800000000005</c:v>
                </c:pt>
                <c:pt idx="1115">
                  <c:v>64.427800000000005</c:v>
                </c:pt>
                <c:pt idx="1116">
                  <c:v>62.784399999999998</c:v>
                </c:pt>
                <c:pt idx="1117">
                  <c:v>62.260100000000001</c:v>
                </c:pt>
                <c:pt idx="1118">
                  <c:v>64.672600000000003</c:v>
                </c:pt>
                <c:pt idx="1119">
                  <c:v>63.483699999999999</c:v>
                </c:pt>
                <c:pt idx="1120">
                  <c:v>63.798299999999998</c:v>
                </c:pt>
                <c:pt idx="1121">
                  <c:v>63.728400000000001</c:v>
                </c:pt>
                <c:pt idx="1122">
                  <c:v>62.644599999999997</c:v>
                </c:pt>
                <c:pt idx="1123">
                  <c:v>62.644599999999997</c:v>
                </c:pt>
                <c:pt idx="1124">
                  <c:v>61.596200000000003</c:v>
                </c:pt>
                <c:pt idx="1125">
                  <c:v>62.749499999999998</c:v>
                </c:pt>
                <c:pt idx="1126">
                  <c:v>62.5398</c:v>
                </c:pt>
                <c:pt idx="1127">
                  <c:v>59.779600000000002</c:v>
                </c:pt>
                <c:pt idx="1128">
                  <c:v>60.862400000000001</c:v>
                </c:pt>
                <c:pt idx="1129">
                  <c:v>62.994199999999999</c:v>
                </c:pt>
                <c:pt idx="1130">
                  <c:v>64.672600000000003</c:v>
                </c:pt>
                <c:pt idx="1131">
                  <c:v>63.064100000000003</c:v>
                </c:pt>
                <c:pt idx="1132">
                  <c:v>62.5398</c:v>
                </c:pt>
                <c:pt idx="1133">
                  <c:v>62.5398</c:v>
                </c:pt>
                <c:pt idx="1134">
                  <c:v>61.980600000000003</c:v>
                </c:pt>
                <c:pt idx="1135">
                  <c:v>61.980600000000003</c:v>
                </c:pt>
                <c:pt idx="1136">
                  <c:v>61.980600000000003</c:v>
                </c:pt>
                <c:pt idx="1137">
                  <c:v>61.980600000000003</c:v>
                </c:pt>
                <c:pt idx="1138">
                  <c:v>61.840800000000002</c:v>
                </c:pt>
                <c:pt idx="1139">
                  <c:v>61.840800000000002</c:v>
                </c:pt>
                <c:pt idx="1140">
                  <c:v>62.365000000000002</c:v>
                </c:pt>
                <c:pt idx="1141">
                  <c:v>62.365000000000002</c:v>
                </c:pt>
                <c:pt idx="1142">
                  <c:v>62.365000000000002</c:v>
                </c:pt>
                <c:pt idx="1143">
                  <c:v>62.365000000000002</c:v>
                </c:pt>
                <c:pt idx="1144">
                  <c:v>62.5747</c:v>
                </c:pt>
                <c:pt idx="1145">
                  <c:v>62.0505</c:v>
                </c:pt>
                <c:pt idx="1146">
                  <c:v>62.5747</c:v>
                </c:pt>
                <c:pt idx="1147">
                  <c:v>62.5747</c:v>
                </c:pt>
                <c:pt idx="1148">
                  <c:v>63.6584</c:v>
                </c:pt>
                <c:pt idx="1149">
                  <c:v>62.994199999999999</c:v>
                </c:pt>
                <c:pt idx="1150">
                  <c:v>63.518599999999999</c:v>
                </c:pt>
                <c:pt idx="1151">
                  <c:v>60.862400000000001</c:v>
                </c:pt>
                <c:pt idx="1152">
                  <c:v>60.862400000000001</c:v>
                </c:pt>
                <c:pt idx="1153">
                  <c:v>62.434899999999999</c:v>
                </c:pt>
                <c:pt idx="1154">
                  <c:v>62.959200000000003</c:v>
                </c:pt>
                <c:pt idx="1155">
                  <c:v>62.959200000000003</c:v>
                </c:pt>
                <c:pt idx="1156">
                  <c:v>63.693399999999997</c:v>
                </c:pt>
                <c:pt idx="1157">
                  <c:v>63.693399999999997</c:v>
                </c:pt>
                <c:pt idx="1158">
                  <c:v>63.693399999999997</c:v>
                </c:pt>
                <c:pt idx="1159">
                  <c:v>63.693399999999997</c:v>
                </c:pt>
                <c:pt idx="1160">
                  <c:v>63.168999999999997</c:v>
                </c:pt>
                <c:pt idx="1161">
                  <c:v>63.168999999999997</c:v>
                </c:pt>
                <c:pt idx="1162">
                  <c:v>62.714500000000001</c:v>
                </c:pt>
                <c:pt idx="1163">
                  <c:v>62.190300000000001</c:v>
                </c:pt>
                <c:pt idx="1164">
                  <c:v>62.190300000000001</c:v>
                </c:pt>
                <c:pt idx="1165">
                  <c:v>62.190300000000001</c:v>
                </c:pt>
                <c:pt idx="1166">
                  <c:v>62.714500000000001</c:v>
                </c:pt>
                <c:pt idx="1167">
                  <c:v>63.308799999999998</c:v>
                </c:pt>
                <c:pt idx="1168">
                  <c:v>63.378700000000002</c:v>
                </c:pt>
                <c:pt idx="1169">
                  <c:v>63.378700000000002</c:v>
                </c:pt>
                <c:pt idx="1170">
                  <c:v>63.378700000000002</c:v>
                </c:pt>
                <c:pt idx="1171">
                  <c:v>63.378700000000002</c:v>
                </c:pt>
                <c:pt idx="1172">
                  <c:v>63.378700000000002</c:v>
                </c:pt>
                <c:pt idx="1173">
                  <c:v>63.378700000000002</c:v>
                </c:pt>
                <c:pt idx="1174">
                  <c:v>63.483600000000003</c:v>
                </c:pt>
                <c:pt idx="1175">
                  <c:v>63.483600000000003</c:v>
                </c:pt>
                <c:pt idx="1176">
                  <c:v>63.483600000000003</c:v>
                </c:pt>
                <c:pt idx="1177">
                  <c:v>63.483600000000003</c:v>
                </c:pt>
                <c:pt idx="1178">
                  <c:v>63.483600000000003</c:v>
                </c:pt>
                <c:pt idx="1179">
                  <c:v>63.483600000000003</c:v>
                </c:pt>
                <c:pt idx="1180">
                  <c:v>62.609699999999997</c:v>
                </c:pt>
                <c:pt idx="1181">
                  <c:v>62.609699999999997</c:v>
                </c:pt>
                <c:pt idx="1182">
                  <c:v>61.561199999999999</c:v>
                </c:pt>
                <c:pt idx="1183">
                  <c:v>61.561199999999999</c:v>
                </c:pt>
                <c:pt idx="1184">
                  <c:v>63.134</c:v>
                </c:pt>
                <c:pt idx="1185">
                  <c:v>63.658499999999997</c:v>
                </c:pt>
                <c:pt idx="1186">
                  <c:v>63.728400000000001</c:v>
                </c:pt>
                <c:pt idx="1187">
                  <c:v>63.728400000000001</c:v>
                </c:pt>
                <c:pt idx="1188">
                  <c:v>63.204000000000001</c:v>
                </c:pt>
                <c:pt idx="1189">
                  <c:v>63.204000000000001</c:v>
                </c:pt>
                <c:pt idx="1190">
                  <c:v>63.204000000000001</c:v>
                </c:pt>
                <c:pt idx="1191">
                  <c:v>63.204000000000001</c:v>
                </c:pt>
                <c:pt idx="1192">
                  <c:v>63.343800000000002</c:v>
                </c:pt>
                <c:pt idx="1193">
                  <c:v>63.343800000000002</c:v>
                </c:pt>
                <c:pt idx="1194">
                  <c:v>62.819400000000002</c:v>
                </c:pt>
                <c:pt idx="1195">
                  <c:v>63.343800000000002</c:v>
                </c:pt>
                <c:pt idx="1196">
                  <c:v>63.343800000000002</c:v>
                </c:pt>
                <c:pt idx="1197">
                  <c:v>63.343800000000002</c:v>
                </c:pt>
                <c:pt idx="1198">
                  <c:v>63.238900000000001</c:v>
                </c:pt>
                <c:pt idx="1199">
                  <c:v>68.067099999999996</c:v>
                </c:pt>
                <c:pt idx="1200">
                  <c:v>70.483900000000006</c:v>
                </c:pt>
                <c:pt idx="1201">
                  <c:v>70.799199999999999</c:v>
                </c:pt>
                <c:pt idx="1202">
                  <c:v>74.691299999999998</c:v>
                </c:pt>
                <c:pt idx="1203">
                  <c:v>75.7791</c:v>
                </c:pt>
                <c:pt idx="1204">
                  <c:v>76.586399999999998</c:v>
                </c:pt>
                <c:pt idx="1205">
                  <c:v>76.586399999999998</c:v>
                </c:pt>
                <c:pt idx="1206">
                  <c:v>75.5334</c:v>
                </c:pt>
                <c:pt idx="1207">
                  <c:v>74.480800000000002</c:v>
                </c:pt>
                <c:pt idx="1208">
                  <c:v>73.3934</c:v>
                </c:pt>
                <c:pt idx="1209">
                  <c:v>72.867400000000004</c:v>
                </c:pt>
                <c:pt idx="1210">
                  <c:v>71.9559</c:v>
                </c:pt>
                <c:pt idx="1211">
                  <c:v>70.869299999999996</c:v>
                </c:pt>
                <c:pt idx="1212">
                  <c:v>70.343699999999998</c:v>
                </c:pt>
                <c:pt idx="1213">
                  <c:v>69.818200000000004</c:v>
                </c:pt>
                <c:pt idx="1214">
                  <c:v>68.732399999999998</c:v>
                </c:pt>
                <c:pt idx="1215">
                  <c:v>68.732399999999998</c:v>
                </c:pt>
                <c:pt idx="1216">
                  <c:v>68.312200000000004</c:v>
                </c:pt>
                <c:pt idx="1217">
                  <c:v>67.787000000000006</c:v>
                </c:pt>
                <c:pt idx="1218">
                  <c:v>67.261899999999997</c:v>
                </c:pt>
                <c:pt idx="1219">
                  <c:v>66.736900000000006</c:v>
                </c:pt>
                <c:pt idx="1220">
                  <c:v>66.736900000000006</c:v>
                </c:pt>
                <c:pt idx="1221">
                  <c:v>66.212000000000003</c:v>
                </c:pt>
                <c:pt idx="1222">
                  <c:v>66.001999999999995</c:v>
                </c:pt>
                <c:pt idx="1223">
                  <c:v>65.477199999999996</c:v>
                </c:pt>
                <c:pt idx="1224">
                  <c:v>65.477199999999996</c:v>
                </c:pt>
                <c:pt idx="1225">
                  <c:v>64.952399999999997</c:v>
                </c:pt>
                <c:pt idx="1226">
                  <c:v>64.952399999999997</c:v>
                </c:pt>
                <c:pt idx="1227">
                  <c:v>64.427800000000005</c:v>
                </c:pt>
                <c:pt idx="1228">
                  <c:v>64.427800000000005</c:v>
                </c:pt>
                <c:pt idx="1229">
                  <c:v>64.427800000000005</c:v>
                </c:pt>
                <c:pt idx="1230">
                  <c:v>63.868299999999998</c:v>
                </c:pt>
                <c:pt idx="1231">
                  <c:v>63.868299999999998</c:v>
                </c:pt>
                <c:pt idx="1232">
                  <c:v>63.868299999999998</c:v>
                </c:pt>
                <c:pt idx="1233">
                  <c:v>63.343800000000002</c:v>
                </c:pt>
                <c:pt idx="1234">
                  <c:v>63.378700000000002</c:v>
                </c:pt>
                <c:pt idx="1235">
                  <c:v>63.378700000000002</c:v>
                </c:pt>
                <c:pt idx="1236">
                  <c:v>63.378700000000002</c:v>
                </c:pt>
                <c:pt idx="1237">
                  <c:v>62.854399999999998</c:v>
                </c:pt>
                <c:pt idx="1238">
                  <c:v>62.854399999999998</c:v>
                </c:pt>
                <c:pt idx="1239">
                  <c:v>62.854399999999998</c:v>
                </c:pt>
                <c:pt idx="1240">
                  <c:v>76.867199999999997</c:v>
                </c:pt>
                <c:pt idx="1241">
                  <c:v>60.792499999999997</c:v>
                </c:pt>
                <c:pt idx="1242">
                  <c:v>63.588500000000003</c:v>
                </c:pt>
                <c:pt idx="1243">
                  <c:v>65.267300000000006</c:v>
                </c:pt>
                <c:pt idx="1244">
                  <c:v>62.6447</c:v>
                </c:pt>
                <c:pt idx="1245">
                  <c:v>64.847499999999997</c:v>
                </c:pt>
                <c:pt idx="1246">
                  <c:v>62.714500000000001</c:v>
                </c:pt>
                <c:pt idx="1247">
                  <c:v>61.631100000000004</c:v>
                </c:pt>
                <c:pt idx="1248">
                  <c:v>61.631100000000004</c:v>
                </c:pt>
                <c:pt idx="1249">
                  <c:v>61.631100000000004</c:v>
                </c:pt>
                <c:pt idx="1250">
                  <c:v>60.548000000000002</c:v>
                </c:pt>
                <c:pt idx="1251">
                  <c:v>60.548000000000002</c:v>
                </c:pt>
                <c:pt idx="1252">
                  <c:v>61.421399999999998</c:v>
                </c:pt>
                <c:pt idx="1253">
                  <c:v>62.504800000000003</c:v>
                </c:pt>
                <c:pt idx="1254">
                  <c:v>62.504800000000003</c:v>
                </c:pt>
                <c:pt idx="1255">
                  <c:v>61.875700000000002</c:v>
                </c:pt>
                <c:pt idx="1256">
                  <c:v>60.827500000000001</c:v>
                </c:pt>
                <c:pt idx="1257">
                  <c:v>60.3035</c:v>
                </c:pt>
                <c:pt idx="1258">
                  <c:v>59.989100000000001</c:v>
                </c:pt>
                <c:pt idx="1259">
                  <c:v>59.989100000000001</c:v>
                </c:pt>
                <c:pt idx="1260">
                  <c:v>60.513100000000001</c:v>
                </c:pt>
                <c:pt idx="1261">
                  <c:v>61.561199999999999</c:v>
                </c:pt>
                <c:pt idx="1262">
                  <c:v>63.168999999999997</c:v>
                </c:pt>
                <c:pt idx="1263">
                  <c:v>66.386899999999997</c:v>
                </c:pt>
                <c:pt idx="1264">
                  <c:v>66.072000000000003</c:v>
                </c:pt>
                <c:pt idx="1265">
                  <c:v>62.120399999999997</c:v>
                </c:pt>
                <c:pt idx="1266">
                  <c:v>62.155299999999997</c:v>
                </c:pt>
                <c:pt idx="1267">
                  <c:v>62.679600000000001</c:v>
                </c:pt>
                <c:pt idx="1268">
                  <c:v>63.203899999999997</c:v>
                </c:pt>
                <c:pt idx="1269">
                  <c:v>62.155299999999997</c:v>
                </c:pt>
                <c:pt idx="1270">
                  <c:v>62.539700000000003</c:v>
                </c:pt>
                <c:pt idx="1271">
                  <c:v>62.539700000000003</c:v>
                </c:pt>
                <c:pt idx="1272">
                  <c:v>62.539700000000003</c:v>
                </c:pt>
                <c:pt idx="1273">
                  <c:v>62.539700000000003</c:v>
                </c:pt>
                <c:pt idx="1274">
                  <c:v>63.0991</c:v>
                </c:pt>
                <c:pt idx="1275">
                  <c:v>62.5398</c:v>
                </c:pt>
                <c:pt idx="1276">
                  <c:v>63.0991</c:v>
                </c:pt>
                <c:pt idx="1277">
                  <c:v>62.5398</c:v>
                </c:pt>
                <c:pt idx="1278">
                  <c:v>62.5398</c:v>
                </c:pt>
                <c:pt idx="1279">
                  <c:v>62.5398</c:v>
                </c:pt>
                <c:pt idx="1280">
                  <c:v>62.5398</c:v>
                </c:pt>
                <c:pt idx="1281">
                  <c:v>62.5398</c:v>
                </c:pt>
                <c:pt idx="1282">
                  <c:v>62.504800000000003</c:v>
                </c:pt>
                <c:pt idx="1283">
                  <c:v>62.504800000000003</c:v>
                </c:pt>
                <c:pt idx="1284">
                  <c:v>61.945599999999999</c:v>
                </c:pt>
                <c:pt idx="1285">
                  <c:v>61.945599999999999</c:v>
                </c:pt>
                <c:pt idx="1286">
                  <c:v>61.945599999999999</c:v>
                </c:pt>
                <c:pt idx="1287">
                  <c:v>62.469799999999999</c:v>
                </c:pt>
                <c:pt idx="1288">
                  <c:v>62.469799999999999</c:v>
                </c:pt>
                <c:pt idx="1289">
                  <c:v>62.469799999999999</c:v>
                </c:pt>
                <c:pt idx="1290">
                  <c:v>62.469799999999999</c:v>
                </c:pt>
                <c:pt idx="1291">
                  <c:v>62.469799999999999</c:v>
                </c:pt>
                <c:pt idx="1292">
                  <c:v>62.469799999999999</c:v>
                </c:pt>
                <c:pt idx="1293">
                  <c:v>62.469799999999999</c:v>
                </c:pt>
                <c:pt idx="1294">
                  <c:v>62.190199999999997</c:v>
                </c:pt>
                <c:pt idx="1295">
                  <c:v>62.749499999999998</c:v>
                </c:pt>
                <c:pt idx="1296">
                  <c:v>63.273899999999998</c:v>
                </c:pt>
                <c:pt idx="1297">
                  <c:v>63.273899999999998</c:v>
                </c:pt>
                <c:pt idx="1298">
                  <c:v>63.273899999999998</c:v>
                </c:pt>
                <c:pt idx="1299">
                  <c:v>63.273899999999998</c:v>
                </c:pt>
                <c:pt idx="1300">
                  <c:v>63.273899999999998</c:v>
                </c:pt>
                <c:pt idx="1301">
                  <c:v>63.273899999999998</c:v>
                </c:pt>
                <c:pt idx="1302">
                  <c:v>63.273899999999998</c:v>
                </c:pt>
                <c:pt idx="1303">
                  <c:v>63.273899999999998</c:v>
                </c:pt>
                <c:pt idx="1304">
                  <c:v>62.749499999999998</c:v>
                </c:pt>
                <c:pt idx="1305">
                  <c:v>64.322900000000004</c:v>
                </c:pt>
                <c:pt idx="1306">
                  <c:v>63.938200000000002</c:v>
                </c:pt>
                <c:pt idx="1307">
                  <c:v>63.413699999999999</c:v>
                </c:pt>
                <c:pt idx="1308">
                  <c:v>63.413699999999999</c:v>
                </c:pt>
                <c:pt idx="1309">
                  <c:v>62.889299999999999</c:v>
                </c:pt>
                <c:pt idx="1310">
                  <c:v>62.889299999999999</c:v>
                </c:pt>
                <c:pt idx="1311">
                  <c:v>62.365000000000002</c:v>
                </c:pt>
                <c:pt idx="1312">
                  <c:v>63.0291</c:v>
                </c:pt>
                <c:pt idx="1313">
                  <c:v>63.0291</c:v>
                </c:pt>
                <c:pt idx="1314">
                  <c:v>63.0291</c:v>
                </c:pt>
                <c:pt idx="1315">
                  <c:v>63.0291</c:v>
                </c:pt>
                <c:pt idx="1316">
                  <c:v>63.0291</c:v>
                </c:pt>
                <c:pt idx="1317">
                  <c:v>63.0291</c:v>
                </c:pt>
                <c:pt idx="1318">
                  <c:v>63.0291</c:v>
                </c:pt>
                <c:pt idx="1319">
                  <c:v>63.0291</c:v>
                </c:pt>
                <c:pt idx="1320">
                  <c:v>63.0291</c:v>
                </c:pt>
                <c:pt idx="1321">
                  <c:v>63.0291</c:v>
                </c:pt>
                <c:pt idx="1322">
                  <c:v>63.0291</c:v>
                </c:pt>
                <c:pt idx="1323">
                  <c:v>62.504800000000003</c:v>
                </c:pt>
                <c:pt idx="1324">
                  <c:v>63.168999999999997</c:v>
                </c:pt>
                <c:pt idx="1325">
                  <c:v>63.168999999999997</c:v>
                </c:pt>
                <c:pt idx="1326">
                  <c:v>63.168999999999997</c:v>
                </c:pt>
                <c:pt idx="1327">
                  <c:v>63.168999999999997</c:v>
                </c:pt>
                <c:pt idx="1328">
                  <c:v>63.693399999999997</c:v>
                </c:pt>
                <c:pt idx="1329">
                  <c:v>63.168999999999997</c:v>
                </c:pt>
                <c:pt idx="1330">
                  <c:v>63.134</c:v>
                </c:pt>
                <c:pt idx="1331">
                  <c:v>63.134</c:v>
                </c:pt>
                <c:pt idx="1332">
                  <c:v>63.693399999999997</c:v>
                </c:pt>
                <c:pt idx="1333">
                  <c:v>63.693399999999997</c:v>
                </c:pt>
                <c:pt idx="1334">
                  <c:v>63.168999999999997</c:v>
                </c:pt>
                <c:pt idx="1335">
                  <c:v>63.168999999999997</c:v>
                </c:pt>
                <c:pt idx="1336">
                  <c:v>62.924300000000002</c:v>
                </c:pt>
                <c:pt idx="1337">
                  <c:v>62.924300000000002</c:v>
                </c:pt>
                <c:pt idx="1338">
                  <c:v>62.924300000000002</c:v>
                </c:pt>
                <c:pt idx="1339">
                  <c:v>62.4</c:v>
                </c:pt>
                <c:pt idx="1340">
                  <c:v>62.4</c:v>
                </c:pt>
                <c:pt idx="1341">
                  <c:v>62.4</c:v>
                </c:pt>
                <c:pt idx="1342">
                  <c:v>62.015500000000003</c:v>
                </c:pt>
                <c:pt idx="1343">
                  <c:v>63.693399999999997</c:v>
                </c:pt>
                <c:pt idx="1344">
                  <c:v>63.693399999999997</c:v>
                </c:pt>
                <c:pt idx="1345">
                  <c:v>64.2179</c:v>
                </c:pt>
                <c:pt idx="1346">
                  <c:v>64.2179</c:v>
                </c:pt>
                <c:pt idx="1347">
                  <c:v>64.2179</c:v>
                </c:pt>
                <c:pt idx="1348">
                  <c:v>63.938200000000002</c:v>
                </c:pt>
                <c:pt idx="1349">
                  <c:v>63.938200000000002</c:v>
                </c:pt>
                <c:pt idx="1350">
                  <c:v>63.938200000000002</c:v>
                </c:pt>
                <c:pt idx="1351">
                  <c:v>63.413699999999999</c:v>
                </c:pt>
                <c:pt idx="1352">
                  <c:v>63.413699999999999</c:v>
                </c:pt>
                <c:pt idx="1353">
                  <c:v>63.413699999999999</c:v>
                </c:pt>
                <c:pt idx="1354">
                  <c:v>63.798299999999998</c:v>
                </c:pt>
                <c:pt idx="1355">
                  <c:v>63.798299999999998</c:v>
                </c:pt>
                <c:pt idx="1356">
                  <c:v>63.798299999999998</c:v>
                </c:pt>
                <c:pt idx="1357">
                  <c:v>63.798299999999998</c:v>
                </c:pt>
                <c:pt idx="1358">
                  <c:v>63.798299999999998</c:v>
                </c:pt>
                <c:pt idx="1359">
                  <c:v>63.798299999999998</c:v>
                </c:pt>
                <c:pt idx="1360">
                  <c:v>64.2179</c:v>
                </c:pt>
                <c:pt idx="1361">
                  <c:v>64.2179</c:v>
                </c:pt>
                <c:pt idx="1362">
                  <c:v>64.777500000000003</c:v>
                </c:pt>
                <c:pt idx="1363">
                  <c:v>65.861999999999995</c:v>
                </c:pt>
                <c:pt idx="1364">
                  <c:v>65.302300000000002</c:v>
                </c:pt>
                <c:pt idx="1365">
                  <c:v>64.777600000000007</c:v>
                </c:pt>
                <c:pt idx="1366">
                  <c:v>64.847499999999997</c:v>
                </c:pt>
                <c:pt idx="1367">
                  <c:v>63.728400000000001</c:v>
                </c:pt>
                <c:pt idx="1368">
                  <c:v>64.252899999999997</c:v>
                </c:pt>
                <c:pt idx="1369">
                  <c:v>64.777600000000007</c:v>
                </c:pt>
                <c:pt idx="1370">
                  <c:v>63.658499999999997</c:v>
                </c:pt>
                <c:pt idx="1371">
                  <c:v>63.658499999999997</c:v>
                </c:pt>
                <c:pt idx="1372">
                  <c:v>64.147999999999996</c:v>
                </c:pt>
                <c:pt idx="1373">
                  <c:v>63.6235</c:v>
                </c:pt>
                <c:pt idx="1374">
                  <c:v>64.147999999999996</c:v>
                </c:pt>
                <c:pt idx="1375">
                  <c:v>63.518599999999999</c:v>
                </c:pt>
                <c:pt idx="1376">
                  <c:v>64.567700000000002</c:v>
                </c:pt>
                <c:pt idx="1377">
                  <c:v>64.008099999999999</c:v>
                </c:pt>
                <c:pt idx="1378">
                  <c:v>62.4</c:v>
                </c:pt>
                <c:pt idx="1379">
                  <c:v>62.924300000000002</c:v>
                </c:pt>
                <c:pt idx="1380">
                  <c:v>63.5886</c:v>
                </c:pt>
                <c:pt idx="1381">
                  <c:v>64.113</c:v>
                </c:pt>
                <c:pt idx="1382">
                  <c:v>64.113100000000003</c:v>
                </c:pt>
                <c:pt idx="1383">
                  <c:v>64.113</c:v>
                </c:pt>
                <c:pt idx="1384">
                  <c:v>64.113100000000003</c:v>
                </c:pt>
                <c:pt idx="1385">
                  <c:v>63.064100000000003</c:v>
                </c:pt>
                <c:pt idx="1386">
                  <c:v>63.064100000000003</c:v>
                </c:pt>
                <c:pt idx="1387">
                  <c:v>64.113</c:v>
                </c:pt>
                <c:pt idx="1388">
                  <c:v>63.5886</c:v>
                </c:pt>
                <c:pt idx="1389">
                  <c:v>63.029200000000003</c:v>
                </c:pt>
                <c:pt idx="1390">
                  <c:v>63.343800000000002</c:v>
                </c:pt>
                <c:pt idx="1391">
                  <c:v>63.868299999999998</c:v>
                </c:pt>
                <c:pt idx="1392">
                  <c:v>63.868299999999998</c:v>
                </c:pt>
                <c:pt idx="1393">
                  <c:v>64.427800000000005</c:v>
                </c:pt>
                <c:pt idx="1394">
                  <c:v>64.427800000000005</c:v>
                </c:pt>
                <c:pt idx="1395">
                  <c:v>63.903199999999998</c:v>
                </c:pt>
                <c:pt idx="1396">
                  <c:v>64.742599999999996</c:v>
                </c:pt>
                <c:pt idx="1397">
                  <c:v>63.6935</c:v>
                </c:pt>
                <c:pt idx="1398">
                  <c:v>63.134</c:v>
                </c:pt>
                <c:pt idx="1399">
                  <c:v>62.609699999999997</c:v>
                </c:pt>
                <c:pt idx="1400">
                  <c:v>64.218000000000004</c:v>
                </c:pt>
                <c:pt idx="1401">
                  <c:v>65.267300000000006</c:v>
                </c:pt>
                <c:pt idx="1402">
                  <c:v>65.267300000000006</c:v>
                </c:pt>
                <c:pt idx="1403">
                  <c:v>64.707599999999999</c:v>
                </c:pt>
                <c:pt idx="1404">
                  <c:v>64.147999999999996</c:v>
                </c:pt>
                <c:pt idx="1405">
                  <c:v>64.672600000000003</c:v>
                </c:pt>
                <c:pt idx="1406">
                  <c:v>62.504800000000003</c:v>
                </c:pt>
                <c:pt idx="1407">
                  <c:v>62.504800000000003</c:v>
                </c:pt>
                <c:pt idx="1408">
                  <c:v>63.413699999999999</c:v>
                </c:pt>
                <c:pt idx="1409">
                  <c:v>62.854399999999998</c:v>
                </c:pt>
                <c:pt idx="1410">
                  <c:v>62.854399999999998</c:v>
                </c:pt>
                <c:pt idx="1411">
                  <c:v>63.903199999999998</c:v>
                </c:pt>
                <c:pt idx="1412">
                  <c:v>66.526899999999998</c:v>
                </c:pt>
                <c:pt idx="1413">
                  <c:v>64.322900000000004</c:v>
                </c:pt>
                <c:pt idx="1414">
                  <c:v>64.532700000000006</c:v>
                </c:pt>
                <c:pt idx="1415">
                  <c:v>63.938200000000002</c:v>
                </c:pt>
                <c:pt idx="1416">
                  <c:v>64.532700000000006</c:v>
                </c:pt>
                <c:pt idx="1417">
                  <c:v>62.959200000000003</c:v>
                </c:pt>
                <c:pt idx="1418">
                  <c:v>63.518599999999999</c:v>
                </c:pt>
                <c:pt idx="1419">
                  <c:v>63.518599999999999</c:v>
                </c:pt>
                <c:pt idx="1420">
                  <c:v>62.854399999999998</c:v>
                </c:pt>
                <c:pt idx="1421">
                  <c:v>63.973100000000002</c:v>
                </c:pt>
                <c:pt idx="1422">
                  <c:v>63.973100000000002</c:v>
                </c:pt>
                <c:pt idx="1423">
                  <c:v>65.022400000000005</c:v>
                </c:pt>
                <c:pt idx="1424">
                  <c:v>63.378799999999998</c:v>
                </c:pt>
                <c:pt idx="1425">
                  <c:v>63.378799999999998</c:v>
                </c:pt>
                <c:pt idx="1426">
                  <c:v>63.693399999999997</c:v>
                </c:pt>
                <c:pt idx="1427">
                  <c:v>65.267300000000006</c:v>
                </c:pt>
                <c:pt idx="1428">
                  <c:v>63.0991</c:v>
                </c:pt>
                <c:pt idx="1429">
                  <c:v>63.134</c:v>
                </c:pt>
                <c:pt idx="1430">
                  <c:v>63.728400000000001</c:v>
                </c:pt>
                <c:pt idx="1431">
                  <c:v>63.204000000000001</c:v>
                </c:pt>
                <c:pt idx="1432">
                  <c:v>63.448700000000002</c:v>
                </c:pt>
                <c:pt idx="1433">
                  <c:v>63.448700000000002</c:v>
                </c:pt>
                <c:pt idx="1434">
                  <c:v>64.008099999999999</c:v>
                </c:pt>
                <c:pt idx="1435">
                  <c:v>64.008099999999999</c:v>
                </c:pt>
                <c:pt idx="1436">
                  <c:v>64.008099999999999</c:v>
                </c:pt>
                <c:pt idx="1437">
                  <c:v>65.092399999999998</c:v>
                </c:pt>
                <c:pt idx="1438">
                  <c:v>64.882499999999993</c:v>
                </c:pt>
                <c:pt idx="1439">
                  <c:v>64.882499999999993</c:v>
                </c:pt>
                <c:pt idx="1440">
                  <c:v>64.357900000000001</c:v>
                </c:pt>
                <c:pt idx="1441">
                  <c:v>64.357900000000001</c:v>
                </c:pt>
                <c:pt idx="1442">
                  <c:v>64.357900000000001</c:v>
                </c:pt>
                <c:pt idx="1443">
                  <c:v>62.714500000000001</c:v>
                </c:pt>
                <c:pt idx="1444">
                  <c:v>62.33</c:v>
                </c:pt>
                <c:pt idx="1445">
                  <c:v>63.378700000000002</c:v>
                </c:pt>
                <c:pt idx="1446">
                  <c:v>63.378700000000002</c:v>
                </c:pt>
                <c:pt idx="1447">
                  <c:v>63.903199999999998</c:v>
                </c:pt>
                <c:pt idx="1448">
                  <c:v>63.903199999999998</c:v>
                </c:pt>
                <c:pt idx="1449">
                  <c:v>63.378799999999998</c:v>
                </c:pt>
                <c:pt idx="1450">
                  <c:v>63.343800000000002</c:v>
                </c:pt>
                <c:pt idx="1451">
                  <c:v>63.343800000000002</c:v>
                </c:pt>
                <c:pt idx="1452">
                  <c:v>62.819400000000002</c:v>
                </c:pt>
                <c:pt idx="1453">
                  <c:v>62.819400000000002</c:v>
                </c:pt>
                <c:pt idx="1454">
                  <c:v>63.343800000000002</c:v>
                </c:pt>
                <c:pt idx="1455">
                  <c:v>63.343800000000002</c:v>
                </c:pt>
                <c:pt idx="1456">
                  <c:v>63.343800000000002</c:v>
                </c:pt>
                <c:pt idx="1457">
                  <c:v>63.868200000000002</c:v>
                </c:pt>
                <c:pt idx="1458">
                  <c:v>63.868200000000002</c:v>
                </c:pt>
                <c:pt idx="1459">
                  <c:v>63.868200000000002</c:v>
                </c:pt>
                <c:pt idx="1460">
                  <c:v>63.868200000000002</c:v>
                </c:pt>
                <c:pt idx="1461">
                  <c:v>63.868200000000002</c:v>
                </c:pt>
                <c:pt idx="1462">
                  <c:v>63.553600000000003</c:v>
                </c:pt>
                <c:pt idx="1463">
                  <c:v>63.029200000000003</c:v>
                </c:pt>
                <c:pt idx="1464">
                  <c:v>63.029200000000003</c:v>
                </c:pt>
                <c:pt idx="1465">
                  <c:v>63.029200000000003</c:v>
                </c:pt>
                <c:pt idx="1466">
                  <c:v>63.029200000000003</c:v>
                </c:pt>
                <c:pt idx="1467">
                  <c:v>63.029200000000003</c:v>
                </c:pt>
                <c:pt idx="1468">
                  <c:v>62.749499999999998</c:v>
                </c:pt>
                <c:pt idx="1469">
                  <c:v>62.749499999999998</c:v>
                </c:pt>
                <c:pt idx="1470">
                  <c:v>62.749499999999998</c:v>
                </c:pt>
                <c:pt idx="1471">
                  <c:v>62.749499999999998</c:v>
                </c:pt>
                <c:pt idx="1472">
                  <c:v>62.749499999999998</c:v>
                </c:pt>
                <c:pt idx="1473">
                  <c:v>62.749499999999998</c:v>
                </c:pt>
                <c:pt idx="1474">
                  <c:v>62.854300000000002</c:v>
                </c:pt>
                <c:pt idx="1475">
                  <c:v>62.854300000000002</c:v>
                </c:pt>
                <c:pt idx="1476">
                  <c:v>62.854300000000002</c:v>
                </c:pt>
                <c:pt idx="1477">
                  <c:v>61.805799999999998</c:v>
                </c:pt>
                <c:pt idx="1478">
                  <c:v>61.281700000000001</c:v>
                </c:pt>
                <c:pt idx="1479">
                  <c:v>61.281700000000001</c:v>
                </c:pt>
                <c:pt idx="1480">
                  <c:v>61.491300000000003</c:v>
                </c:pt>
                <c:pt idx="1481">
                  <c:v>62.050400000000003</c:v>
                </c:pt>
                <c:pt idx="1482">
                  <c:v>62.5747</c:v>
                </c:pt>
                <c:pt idx="1483">
                  <c:v>62.5747</c:v>
                </c:pt>
                <c:pt idx="1484">
                  <c:v>62.5747</c:v>
                </c:pt>
                <c:pt idx="1485">
                  <c:v>62.5747</c:v>
                </c:pt>
                <c:pt idx="1486">
                  <c:v>62.5747</c:v>
                </c:pt>
                <c:pt idx="1487">
                  <c:v>63.0991</c:v>
                </c:pt>
                <c:pt idx="1488">
                  <c:v>63.0991</c:v>
                </c:pt>
                <c:pt idx="1489">
                  <c:v>63.0991</c:v>
                </c:pt>
                <c:pt idx="1490">
                  <c:v>63.0991</c:v>
                </c:pt>
                <c:pt idx="1491">
                  <c:v>63.0991</c:v>
                </c:pt>
                <c:pt idx="1492">
                  <c:v>63.238900000000001</c:v>
                </c:pt>
                <c:pt idx="1493">
                  <c:v>63.238900000000001</c:v>
                </c:pt>
                <c:pt idx="1494">
                  <c:v>63.763300000000001</c:v>
                </c:pt>
                <c:pt idx="1495">
                  <c:v>63.763300000000001</c:v>
                </c:pt>
                <c:pt idx="1496">
                  <c:v>63.763300000000001</c:v>
                </c:pt>
                <c:pt idx="1497">
                  <c:v>63.763300000000001</c:v>
                </c:pt>
                <c:pt idx="1498">
                  <c:v>63.833300000000001</c:v>
                </c:pt>
                <c:pt idx="1499">
                  <c:v>63.833300000000001</c:v>
                </c:pt>
                <c:pt idx="1500">
                  <c:v>63.833300000000001</c:v>
                </c:pt>
                <c:pt idx="1501">
                  <c:v>64.637600000000006</c:v>
                </c:pt>
                <c:pt idx="1502">
                  <c:v>64.637600000000006</c:v>
                </c:pt>
                <c:pt idx="1503">
                  <c:v>64.392799999999994</c:v>
                </c:pt>
                <c:pt idx="1504">
                  <c:v>64.392799999999994</c:v>
                </c:pt>
                <c:pt idx="1505">
                  <c:v>64.392799999999994</c:v>
                </c:pt>
                <c:pt idx="1506">
                  <c:v>64.392799999999994</c:v>
                </c:pt>
                <c:pt idx="1507">
                  <c:v>64.392799999999994</c:v>
                </c:pt>
                <c:pt idx="1508">
                  <c:v>64.392799999999994</c:v>
                </c:pt>
                <c:pt idx="1509">
                  <c:v>64.427800000000005</c:v>
                </c:pt>
                <c:pt idx="1510">
                  <c:v>63.903199999999998</c:v>
                </c:pt>
                <c:pt idx="1511">
                  <c:v>63.903199999999998</c:v>
                </c:pt>
                <c:pt idx="1512">
                  <c:v>63.903199999999998</c:v>
                </c:pt>
                <c:pt idx="1513">
                  <c:v>63.378799999999998</c:v>
                </c:pt>
                <c:pt idx="1514">
                  <c:v>63.378799999999998</c:v>
                </c:pt>
                <c:pt idx="1515">
                  <c:v>63.588500000000003</c:v>
                </c:pt>
                <c:pt idx="1516">
                  <c:v>63.588500000000003</c:v>
                </c:pt>
                <c:pt idx="1517">
                  <c:v>63.588500000000003</c:v>
                </c:pt>
                <c:pt idx="1518">
                  <c:v>63.588500000000003</c:v>
                </c:pt>
                <c:pt idx="1519">
                  <c:v>63.588500000000003</c:v>
                </c:pt>
                <c:pt idx="1520">
                  <c:v>63.588500000000003</c:v>
                </c:pt>
                <c:pt idx="1521">
                  <c:v>63.343800000000002</c:v>
                </c:pt>
                <c:pt idx="1522">
                  <c:v>63.343800000000002</c:v>
                </c:pt>
                <c:pt idx="1523">
                  <c:v>63.343800000000002</c:v>
                </c:pt>
                <c:pt idx="1524">
                  <c:v>63.343800000000002</c:v>
                </c:pt>
                <c:pt idx="1525">
                  <c:v>63.343800000000002</c:v>
                </c:pt>
                <c:pt idx="1526">
                  <c:v>63.343800000000002</c:v>
                </c:pt>
                <c:pt idx="1527">
                  <c:v>63.588500000000003</c:v>
                </c:pt>
                <c:pt idx="1528">
                  <c:v>63.588500000000003</c:v>
                </c:pt>
                <c:pt idx="1529">
                  <c:v>63.588500000000003</c:v>
                </c:pt>
                <c:pt idx="1530">
                  <c:v>63.588500000000003</c:v>
                </c:pt>
                <c:pt idx="1531">
                  <c:v>63.588500000000003</c:v>
                </c:pt>
                <c:pt idx="1532">
                  <c:v>63.588500000000003</c:v>
                </c:pt>
                <c:pt idx="1533">
                  <c:v>63.938200000000002</c:v>
                </c:pt>
                <c:pt idx="1534">
                  <c:v>63.938200000000002</c:v>
                </c:pt>
                <c:pt idx="1535">
                  <c:v>63.938200000000002</c:v>
                </c:pt>
                <c:pt idx="1536">
                  <c:v>63.413699999999999</c:v>
                </c:pt>
                <c:pt idx="1537">
                  <c:v>63.413699999999999</c:v>
                </c:pt>
                <c:pt idx="1538">
                  <c:v>63.413699999999999</c:v>
                </c:pt>
                <c:pt idx="1539">
                  <c:v>63.0291</c:v>
                </c:pt>
                <c:pt idx="1540">
                  <c:v>62.504800000000003</c:v>
                </c:pt>
                <c:pt idx="1541">
                  <c:v>62.504800000000003</c:v>
                </c:pt>
                <c:pt idx="1542">
                  <c:v>63.0291</c:v>
                </c:pt>
                <c:pt idx="1543">
                  <c:v>63.0291</c:v>
                </c:pt>
                <c:pt idx="1544">
                  <c:v>63.0291</c:v>
                </c:pt>
                <c:pt idx="1545">
                  <c:v>63.0991</c:v>
                </c:pt>
                <c:pt idx="1546">
                  <c:v>63.0991</c:v>
                </c:pt>
                <c:pt idx="1547">
                  <c:v>63.0991</c:v>
                </c:pt>
                <c:pt idx="1548">
                  <c:v>63.0991</c:v>
                </c:pt>
                <c:pt idx="1549">
                  <c:v>63.658499999999997</c:v>
                </c:pt>
                <c:pt idx="1550">
                  <c:v>63.658499999999997</c:v>
                </c:pt>
                <c:pt idx="1551">
                  <c:v>64.113</c:v>
                </c:pt>
                <c:pt idx="1552">
                  <c:v>62.5398</c:v>
                </c:pt>
                <c:pt idx="1553">
                  <c:v>62.5398</c:v>
                </c:pt>
                <c:pt idx="1554">
                  <c:v>62.5398</c:v>
                </c:pt>
                <c:pt idx="1555">
                  <c:v>63.064100000000003</c:v>
                </c:pt>
                <c:pt idx="1556">
                  <c:v>63.588500000000003</c:v>
                </c:pt>
                <c:pt idx="1557">
                  <c:v>63.483600000000003</c:v>
                </c:pt>
                <c:pt idx="1558">
                  <c:v>62.959200000000003</c:v>
                </c:pt>
                <c:pt idx="1559">
                  <c:v>63.483600000000003</c:v>
                </c:pt>
                <c:pt idx="1560">
                  <c:v>63.483600000000003</c:v>
                </c:pt>
                <c:pt idx="1561">
                  <c:v>63.483600000000003</c:v>
                </c:pt>
                <c:pt idx="1562">
                  <c:v>63.483600000000003</c:v>
                </c:pt>
                <c:pt idx="1563">
                  <c:v>63.553600000000003</c:v>
                </c:pt>
                <c:pt idx="1564">
                  <c:v>63.553600000000003</c:v>
                </c:pt>
                <c:pt idx="1565">
                  <c:v>63.029200000000003</c:v>
                </c:pt>
                <c:pt idx="1566">
                  <c:v>63.0291</c:v>
                </c:pt>
                <c:pt idx="1567">
                  <c:v>63.553600000000003</c:v>
                </c:pt>
                <c:pt idx="1568">
                  <c:v>63.029200000000003</c:v>
                </c:pt>
                <c:pt idx="1569">
                  <c:v>62.819400000000002</c:v>
                </c:pt>
                <c:pt idx="1570">
                  <c:v>62.819400000000002</c:v>
                </c:pt>
                <c:pt idx="1571">
                  <c:v>63.343800000000002</c:v>
                </c:pt>
                <c:pt idx="1572">
                  <c:v>63.343800000000002</c:v>
                </c:pt>
                <c:pt idx="1573">
                  <c:v>62.819400000000002</c:v>
                </c:pt>
                <c:pt idx="1574">
                  <c:v>62.819400000000002</c:v>
                </c:pt>
                <c:pt idx="1575">
                  <c:v>62.959200000000003</c:v>
                </c:pt>
                <c:pt idx="1576">
                  <c:v>62.959200000000003</c:v>
                </c:pt>
                <c:pt idx="1577">
                  <c:v>62.959200000000003</c:v>
                </c:pt>
                <c:pt idx="1578">
                  <c:v>62.959200000000003</c:v>
                </c:pt>
                <c:pt idx="1579">
                  <c:v>62.959200000000003</c:v>
                </c:pt>
                <c:pt idx="1580">
                  <c:v>62.959200000000003</c:v>
                </c:pt>
                <c:pt idx="1581">
                  <c:v>63.134</c:v>
                </c:pt>
                <c:pt idx="1582">
                  <c:v>63.134</c:v>
                </c:pt>
                <c:pt idx="1583">
                  <c:v>62.5747</c:v>
                </c:pt>
                <c:pt idx="1584">
                  <c:v>62.5747</c:v>
                </c:pt>
                <c:pt idx="1585">
                  <c:v>63.098999999999997</c:v>
                </c:pt>
                <c:pt idx="1586">
                  <c:v>62.5747</c:v>
                </c:pt>
                <c:pt idx="1587">
                  <c:v>62.295099999999998</c:v>
                </c:pt>
                <c:pt idx="1588">
                  <c:v>62.819400000000002</c:v>
                </c:pt>
                <c:pt idx="1589">
                  <c:v>62.819400000000002</c:v>
                </c:pt>
                <c:pt idx="1590">
                  <c:v>62.819400000000002</c:v>
                </c:pt>
                <c:pt idx="1591">
                  <c:v>63.413699999999999</c:v>
                </c:pt>
                <c:pt idx="1592">
                  <c:v>63.413699999999999</c:v>
                </c:pt>
                <c:pt idx="1593">
                  <c:v>63.0291</c:v>
                </c:pt>
                <c:pt idx="1594">
                  <c:v>63.0291</c:v>
                </c:pt>
                <c:pt idx="1595">
                  <c:v>63.0291</c:v>
                </c:pt>
                <c:pt idx="1596">
                  <c:v>63.0291</c:v>
                </c:pt>
                <c:pt idx="1597">
                  <c:v>62.469900000000003</c:v>
                </c:pt>
                <c:pt idx="1598">
                  <c:v>62.469900000000003</c:v>
                </c:pt>
                <c:pt idx="1599">
                  <c:v>62.5747</c:v>
                </c:pt>
                <c:pt idx="1600">
                  <c:v>62.5747</c:v>
                </c:pt>
                <c:pt idx="1601">
                  <c:v>63.134</c:v>
                </c:pt>
                <c:pt idx="1602">
                  <c:v>63.134</c:v>
                </c:pt>
                <c:pt idx="1603">
                  <c:v>63.134</c:v>
                </c:pt>
                <c:pt idx="1604">
                  <c:v>63.134</c:v>
                </c:pt>
                <c:pt idx="1605">
                  <c:v>63.238900000000001</c:v>
                </c:pt>
                <c:pt idx="1606">
                  <c:v>63.238900000000001</c:v>
                </c:pt>
                <c:pt idx="1607">
                  <c:v>63.238900000000001</c:v>
                </c:pt>
                <c:pt idx="1608">
                  <c:v>63.798299999999998</c:v>
                </c:pt>
                <c:pt idx="1609">
                  <c:v>63.798299999999998</c:v>
                </c:pt>
                <c:pt idx="1610">
                  <c:v>62.714500000000001</c:v>
                </c:pt>
                <c:pt idx="1611">
                  <c:v>63.168999999999997</c:v>
                </c:pt>
                <c:pt idx="1612">
                  <c:v>63.168999999999997</c:v>
                </c:pt>
                <c:pt idx="1613">
                  <c:v>62.644599999999997</c:v>
                </c:pt>
                <c:pt idx="1614">
                  <c:v>62.1203</c:v>
                </c:pt>
                <c:pt idx="1615">
                  <c:v>62.644599999999997</c:v>
                </c:pt>
                <c:pt idx="1616">
                  <c:v>62.1203</c:v>
                </c:pt>
                <c:pt idx="1617">
                  <c:v>62.994199999999999</c:v>
                </c:pt>
                <c:pt idx="1618">
                  <c:v>63.518599999999999</c:v>
                </c:pt>
                <c:pt idx="1619">
                  <c:v>63.553600000000003</c:v>
                </c:pt>
                <c:pt idx="1620">
                  <c:v>63.029200000000003</c:v>
                </c:pt>
                <c:pt idx="1621">
                  <c:v>62.504800000000003</c:v>
                </c:pt>
                <c:pt idx="1622">
                  <c:v>62.504800000000003</c:v>
                </c:pt>
                <c:pt idx="1623">
                  <c:v>62.784399999999998</c:v>
                </c:pt>
                <c:pt idx="1624">
                  <c:v>62.819400000000002</c:v>
                </c:pt>
                <c:pt idx="1625">
                  <c:v>63.868200000000002</c:v>
                </c:pt>
                <c:pt idx="1626">
                  <c:v>63.868200000000002</c:v>
                </c:pt>
                <c:pt idx="1627">
                  <c:v>65.092399999999998</c:v>
                </c:pt>
                <c:pt idx="1628">
                  <c:v>65.092399999999998</c:v>
                </c:pt>
                <c:pt idx="1629">
                  <c:v>64.113100000000003</c:v>
                </c:pt>
                <c:pt idx="1630">
                  <c:v>63.064100000000003</c:v>
                </c:pt>
                <c:pt idx="1631">
                  <c:v>63.588500000000003</c:v>
                </c:pt>
                <c:pt idx="1632">
                  <c:v>64.672600000000003</c:v>
                </c:pt>
                <c:pt idx="1633">
                  <c:v>64.147999999999996</c:v>
                </c:pt>
                <c:pt idx="1634">
                  <c:v>64.147999999999996</c:v>
                </c:pt>
                <c:pt idx="1635">
                  <c:v>65.127300000000005</c:v>
                </c:pt>
                <c:pt idx="1636">
                  <c:v>64.078100000000006</c:v>
                </c:pt>
                <c:pt idx="1637">
                  <c:v>64.043099999999995</c:v>
                </c:pt>
                <c:pt idx="1638">
                  <c:v>65.092299999999994</c:v>
                </c:pt>
                <c:pt idx="1639">
                  <c:v>62.959200000000003</c:v>
                </c:pt>
                <c:pt idx="1640">
                  <c:v>64.078100000000006</c:v>
                </c:pt>
                <c:pt idx="1641">
                  <c:v>64.218000000000004</c:v>
                </c:pt>
                <c:pt idx="1642">
                  <c:v>64.218000000000004</c:v>
                </c:pt>
                <c:pt idx="1643">
                  <c:v>63.0991</c:v>
                </c:pt>
                <c:pt idx="1644">
                  <c:v>63.6235</c:v>
                </c:pt>
                <c:pt idx="1645">
                  <c:v>63.6235</c:v>
                </c:pt>
                <c:pt idx="1646">
                  <c:v>64.147999999999996</c:v>
                </c:pt>
                <c:pt idx="1647">
                  <c:v>64.183000000000007</c:v>
                </c:pt>
                <c:pt idx="1648">
                  <c:v>63.134099999999997</c:v>
                </c:pt>
                <c:pt idx="1649">
                  <c:v>63.134099999999997</c:v>
                </c:pt>
                <c:pt idx="1650">
                  <c:v>61.840800000000002</c:v>
                </c:pt>
                <c:pt idx="1651">
                  <c:v>60.094000000000001</c:v>
                </c:pt>
                <c:pt idx="1652">
                  <c:v>62.260100000000001</c:v>
                </c:pt>
                <c:pt idx="1653">
                  <c:v>61.142000000000003</c:v>
                </c:pt>
                <c:pt idx="1654">
                  <c:v>60.617899999999999</c:v>
                </c:pt>
                <c:pt idx="1655">
                  <c:v>61.1419</c:v>
                </c:pt>
                <c:pt idx="1656">
                  <c:v>60.617899999999999</c:v>
                </c:pt>
                <c:pt idx="1657">
                  <c:v>61.665999999999997</c:v>
                </c:pt>
                <c:pt idx="1658">
                  <c:v>62.190199999999997</c:v>
                </c:pt>
                <c:pt idx="1659">
                  <c:v>62.365000000000002</c:v>
                </c:pt>
                <c:pt idx="1660">
                  <c:v>62.365000000000002</c:v>
                </c:pt>
                <c:pt idx="1661">
                  <c:v>63.448700000000002</c:v>
                </c:pt>
                <c:pt idx="1662">
                  <c:v>63.448700000000002</c:v>
                </c:pt>
                <c:pt idx="1663">
                  <c:v>63.973199999999999</c:v>
                </c:pt>
                <c:pt idx="1664">
                  <c:v>65.617099999999994</c:v>
                </c:pt>
                <c:pt idx="1665">
                  <c:v>64.847499999999997</c:v>
                </c:pt>
                <c:pt idx="1666">
                  <c:v>62.679600000000001</c:v>
                </c:pt>
                <c:pt idx="1667">
                  <c:v>63.728400000000001</c:v>
                </c:pt>
                <c:pt idx="1668">
                  <c:v>64.252899999999997</c:v>
                </c:pt>
                <c:pt idx="1669">
                  <c:v>64.252899999999997</c:v>
                </c:pt>
                <c:pt idx="1670">
                  <c:v>64.252899999999997</c:v>
                </c:pt>
                <c:pt idx="1671">
                  <c:v>64.287899999999993</c:v>
                </c:pt>
                <c:pt idx="1672">
                  <c:v>63.728400000000001</c:v>
                </c:pt>
                <c:pt idx="1673">
                  <c:v>63.728400000000001</c:v>
                </c:pt>
                <c:pt idx="1674">
                  <c:v>62.679600000000001</c:v>
                </c:pt>
                <c:pt idx="1675">
                  <c:v>63.868200000000002</c:v>
                </c:pt>
                <c:pt idx="1676">
                  <c:v>64.392799999999994</c:v>
                </c:pt>
                <c:pt idx="1677">
                  <c:v>64.008099999999999</c:v>
                </c:pt>
                <c:pt idx="1678">
                  <c:v>64.008099999999999</c:v>
                </c:pt>
                <c:pt idx="1679">
                  <c:v>63.483600000000003</c:v>
                </c:pt>
                <c:pt idx="1680">
                  <c:v>64.008099999999999</c:v>
                </c:pt>
                <c:pt idx="1681">
                  <c:v>64.532700000000006</c:v>
                </c:pt>
                <c:pt idx="1682">
                  <c:v>64.008099999999999</c:v>
                </c:pt>
                <c:pt idx="1683">
                  <c:v>64.882499999999993</c:v>
                </c:pt>
                <c:pt idx="1684">
                  <c:v>64.882499999999993</c:v>
                </c:pt>
                <c:pt idx="1685">
                  <c:v>63.273899999999998</c:v>
                </c:pt>
                <c:pt idx="1686">
                  <c:v>64.847499999999997</c:v>
                </c:pt>
                <c:pt idx="1687">
                  <c:v>64.322900000000004</c:v>
                </c:pt>
                <c:pt idx="1688">
                  <c:v>64.322900000000004</c:v>
                </c:pt>
                <c:pt idx="1689">
                  <c:v>63.833300000000001</c:v>
                </c:pt>
                <c:pt idx="1690">
                  <c:v>62.190300000000001</c:v>
                </c:pt>
                <c:pt idx="1691">
                  <c:v>63.833300000000001</c:v>
                </c:pt>
                <c:pt idx="1692">
                  <c:v>63.833300000000001</c:v>
                </c:pt>
                <c:pt idx="1693">
                  <c:v>63.833300000000001</c:v>
                </c:pt>
                <c:pt idx="1694">
                  <c:v>63.308799999999998</c:v>
                </c:pt>
                <c:pt idx="1695">
                  <c:v>63.483600000000003</c:v>
                </c:pt>
                <c:pt idx="1696">
                  <c:v>63.483600000000003</c:v>
                </c:pt>
                <c:pt idx="1697">
                  <c:v>64.008099999999999</c:v>
                </c:pt>
                <c:pt idx="1698">
                  <c:v>64.008099999999999</c:v>
                </c:pt>
                <c:pt idx="1699">
                  <c:v>64.008099999999999</c:v>
                </c:pt>
                <c:pt idx="1700">
                  <c:v>64.008099999999999</c:v>
                </c:pt>
                <c:pt idx="1701">
                  <c:v>64.147999999999996</c:v>
                </c:pt>
                <c:pt idx="1702">
                  <c:v>64.147999999999996</c:v>
                </c:pt>
                <c:pt idx="1703">
                  <c:v>64.147999999999996</c:v>
                </c:pt>
                <c:pt idx="1704">
                  <c:v>64.147999999999996</c:v>
                </c:pt>
                <c:pt idx="1705">
                  <c:v>64.147999999999996</c:v>
                </c:pt>
                <c:pt idx="1706">
                  <c:v>63.6235</c:v>
                </c:pt>
                <c:pt idx="1707">
                  <c:v>63.0991</c:v>
                </c:pt>
                <c:pt idx="1708">
                  <c:v>63.0991</c:v>
                </c:pt>
                <c:pt idx="1709">
                  <c:v>63.0991</c:v>
                </c:pt>
                <c:pt idx="1710">
                  <c:v>63.0991</c:v>
                </c:pt>
                <c:pt idx="1711">
                  <c:v>63.6235</c:v>
                </c:pt>
                <c:pt idx="1712">
                  <c:v>63.6235</c:v>
                </c:pt>
                <c:pt idx="1713">
                  <c:v>63.658499999999997</c:v>
                </c:pt>
                <c:pt idx="1714">
                  <c:v>63.134</c:v>
                </c:pt>
                <c:pt idx="1715">
                  <c:v>63.693399999999997</c:v>
                </c:pt>
                <c:pt idx="1716">
                  <c:v>64.218000000000004</c:v>
                </c:pt>
                <c:pt idx="1717">
                  <c:v>64.218000000000004</c:v>
                </c:pt>
                <c:pt idx="1718">
                  <c:v>64.742599999999996</c:v>
                </c:pt>
                <c:pt idx="1719">
                  <c:v>66.106999999999999</c:v>
                </c:pt>
                <c:pt idx="1720">
                  <c:v>64.427800000000005</c:v>
                </c:pt>
                <c:pt idx="1721">
                  <c:v>63.378700000000002</c:v>
                </c:pt>
                <c:pt idx="1722">
                  <c:v>62.854399999999998</c:v>
                </c:pt>
                <c:pt idx="1723">
                  <c:v>63.378700000000002</c:v>
                </c:pt>
                <c:pt idx="1724">
                  <c:v>62.854399999999998</c:v>
                </c:pt>
                <c:pt idx="1725">
                  <c:v>62.784399999999998</c:v>
                </c:pt>
                <c:pt idx="1726">
                  <c:v>62.784399999999998</c:v>
                </c:pt>
                <c:pt idx="1727">
                  <c:v>62.784399999999998</c:v>
                </c:pt>
                <c:pt idx="1728">
                  <c:v>63.308799999999998</c:v>
                </c:pt>
                <c:pt idx="1729">
                  <c:v>64.917400000000001</c:v>
                </c:pt>
                <c:pt idx="1730">
                  <c:v>64.917400000000001</c:v>
                </c:pt>
                <c:pt idx="1731">
                  <c:v>62.959299999999999</c:v>
                </c:pt>
                <c:pt idx="1732">
                  <c:v>62.959299999999999</c:v>
                </c:pt>
                <c:pt idx="1733">
                  <c:v>62.959299999999999</c:v>
                </c:pt>
                <c:pt idx="1734">
                  <c:v>63.483600000000003</c:v>
                </c:pt>
                <c:pt idx="1735">
                  <c:v>62.4</c:v>
                </c:pt>
                <c:pt idx="1736">
                  <c:v>62.4</c:v>
                </c:pt>
                <c:pt idx="1737">
                  <c:v>63.168999999999997</c:v>
                </c:pt>
                <c:pt idx="1738">
                  <c:v>63.168999999999997</c:v>
                </c:pt>
                <c:pt idx="1739">
                  <c:v>62.644599999999997</c:v>
                </c:pt>
                <c:pt idx="1740">
                  <c:v>63.168999999999997</c:v>
                </c:pt>
                <c:pt idx="1741">
                  <c:v>63.168999999999997</c:v>
                </c:pt>
                <c:pt idx="1742">
                  <c:v>62.644599999999997</c:v>
                </c:pt>
                <c:pt idx="1743">
                  <c:v>63.168999999999997</c:v>
                </c:pt>
                <c:pt idx="1744">
                  <c:v>63.693399999999997</c:v>
                </c:pt>
                <c:pt idx="1745">
                  <c:v>63.168999999999997</c:v>
                </c:pt>
                <c:pt idx="1746">
                  <c:v>62.609699999999997</c:v>
                </c:pt>
                <c:pt idx="1747">
                  <c:v>63.134</c:v>
                </c:pt>
                <c:pt idx="1748">
                  <c:v>63.134</c:v>
                </c:pt>
                <c:pt idx="1749">
                  <c:v>63.0291</c:v>
                </c:pt>
                <c:pt idx="1750">
                  <c:v>63.0291</c:v>
                </c:pt>
                <c:pt idx="1751">
                  <c:v>63.0291</c:v>
                </c:pt>
                <c:pt idx="1752">
                  <c:v>63.0291</c:v>
                </c:pt>
                <c:pt idx="1753">
                  <c:v>63.0291</c:v>
                </c:pt>
                <c:pt idx="1754">
                  <c:v>63.0291</c:v>
                </c:pt>
                <c:pt idx="1755">
                  <c:v>62.994199999999999</c:v>
                </c:pt>
                <c:pt idx="1756">
                  <c:v>62.434899999999999</c:v>
                </c:pt>
                <c:pt idx="1757">
                  <c:v>62.959200000000003</c:v>
                </c:pt>
                <c:pt idx="1758">
                  <c:v>62.959200000000003</c:v>
                </c:pt>
                <c:pt idx="1759">
                  <c:v>62.959200000000003</c:v>
                </c:pt>
                <c:pt idx="1760">
                  <c:v>62.959200000000003</c:v>
                </c:pt>
                <c:pt idx="1761">
                  <c:v>63.308799999999998</c:v>
                </c:pt>
                <c:pt idx="1762">
                  <c:v>62.784500000000001</c:v>
                </c:pt>
                <c:pt idx="1763">
                  <c:v>62.260199999999998</c:v>
                </c:pt>
                <c:pt idx="1764">
                  <c:v>63.833300000000001</c:v>
                </c:pt>
                <c:pt idx="1765">
                  <c:v>62.120399999999997</c:v>
                </c:pt>
                <c:pt idx="1766">
                  <c:v>63.763399999999997</c:v>
                </c:pt>
                <c:pt idx="1767">
                  <c:v>62.5747</c:v>
                </c:pt>
                <c:pt idx="1768">
                  <c:v>61.491300000000003</c:v>
                </c:pt>
                <c:pt idx="1769">
                  <c:v>62.5747</c:v>
                </c:pt>
                <c:pt idx="1770">
                  <c:v>63.0991</c:v>
                </c:pt>
                <c:pt idx="1771">
                  <c:v>63.0991</c:v>
                </c:pt>
                <c:pt idx="1772">
                  <c:v>63.0991</c:v>
                </c:pt>
                <c:pt idx="1773">
                  <c:v>61.840800000000002</c:v>
                </c:pt>
                <c:pt idx="1774">
                  <c:v>63.518599999999999</c:v>
                </c:pt>
                <c:pt idx="1775">
                  <c:v>63.553600000000003</c:v>
                </c:pt>
                <c:pt idx="1776">
                  <c:v>63.029200000000003</c:v>
                </c:pt>
                <c:pt idx="1777">
                  <c:v>63.5535</c:v>
                </c:pt>
                <c:pt idx="1778">
                  <c:v>61.980600000000003</c:v>
                </c:pt>
                <c:pt idx="1779">
                  <c:v>62.469799999999999</c:v>
                </c:pt>
                <c:pt idx="1780">
                  <c:v>62.924300000000002</c:v>
                </c:pt>
                <c:pt idx="1781">
                  <c:v>63.973199999999999</c:v>
                </c:pt>
                <c:pt idx="1782">
                  <c:v>61.840800000000002</c:v>
                </c:pt>
                <c:pt idx="1783">
                  <c:v>62.889299999999999</c:v>
                </c:pt>
                <c:pt idx="1784">
                  <c:v>63.413699999999999</c:v>
                </c:pt>
                <c:pt idx="1785">
                  <c:v>64.008099999999999</c:v>
                </c:pt>
                <c:pt idx="1786">
                  <c:v>62.434899999999999</c:v>
                </c:pt>
                <c:pt idx="1787">
                  <c:v>61.910699999999999</c:v>
                </c:pt>
                <c:pt idx="1788">
                  <c:v>62.434899999999999</c:v>
                </c:pt>
                <c:pt idx="1789">
                  <c:v>62.434899999999999</c:v>
                </c:pt>
                <c:pt idx="1790">
                  <c:v>62.434899999999999</c:v>
                </c:pt>
                <c:pt idx="1791">
                  <c:v>62.854300000000002</c:v>
                </c:pt>
                <c:pt idx="1792">
                  <c:v>62.854300000000002</c:v>
                </c:pt>
                <c:pt idx="1793">
                  <c:v>62.854300000000002</c:v>
                </c:pt>
                <c:pt idx="1794">
                  <c:v>62.854300000000002</c:v>
                </c:pt>
                <c:pt idx="1795">
                  <c:v>62.854300000000002</c:v>
                </c:pt>
                <c:pt idx="1796">
                  <c:v>62.854300000000002</c:v>
                </c:pt>
                <c:pt idx="1797">
                  <c:v>62.994199999999999</c:v>
                </c:pt>
                <c:pt idx="1798">
                  <c:v>62.469900000000003</c:v>
                </c:pt>
                <c:pt idx="1799">
                  <c:v>62.994199999999999</c:v>
                </c:pt>
                <c:pt idx="1800">
                  <c:v>63.518599999999999</c:v>
                </c:pt>
                <c:pt idx="1801">
                  <c:v>62.994199999999999</c:v>
                </c:pt>
                <c:pt idx="1802">
                  <c:v>63.518599999999999</c:v>
                </c:pt>
                <c:pt idx="1803">
                  <c:v>62.854399999999998</c:v>
                </c:pt>
                <c:pt idx="1804">
                  <c:v>62.854399999999998</c:v>
                </c:pt>
                <c:pt idx="1805">
                  <c:v>62.854399999999998</c:v>
                </c:pt>
                <c:pt idx="1806">
                  <c:v>62.854399999999998</c:v>
                </c:pt>
                <c:pt idx="1807">
                  <c:v>62.854399999999998</c:v>
                </c:pt>
                <c:pt idx="1808">
                  <c:v>62.854399999999998</c:v>
                </c:pt>
                <c:pt idx="1809">
                  <c:v>62.854300000000002</c:v>
                </c:pt>
                <c:pt idx="1810">
                  <c:v>62.854300000000002</c:v>
                </c:pt>
                <c:pt idx="1811">
                  <c:v>62.854300000000002</c:v>
                </c:pt>
                <c:pt idx="1812">
                  <c:v>62.854300000000002</c:v>
                </c:pt>
                <c:pt idx="1813">
                  <c:v>62.854300000000002</c:v>
                </c:pt>
                <c:pt idx="1814">
                  <c:v>62.854300000000002</c:v>
                </c:pt>
                <c:pt idx="1815">
                  <c:v>62.679600000000001</c:v>
                </c:pt>
                <c:pt idx="1816">
                  <c:v>62.679600000000001</c:v>
                </c:pt>
                <c:pt idx="1817">
                  <c:v>62.679600000000001</c:v>
                </c:pt>
                <c:pt idx="1818">
                  <c:v>63.763399999999997</c:v>
                </c:pt>
                <c:pt idx="1819">
                  <c:v>64.287899999999993</c:v>
                </c:pt>
                <c:pt idx="1820">
                  <c:v>64.287899999999993</c:v>
                </c:pt>
                <c:pt idx="1821">
                  <c:v>63.658499999999997</c:v>
                </c:pt>
                <c:pt idx="1822">
                  <c:v>63.0991</c:v>
                </c:pt>
                <c:pt idx="1823">
                  <c:v>63.6235</c:v>
                </c:pt>
                <c:pt idx="1824">
                  <c:v>63.6235</c:v>
                </c:pt>
                <c:pt idx="1825">
                  <c:v>63.6235</c:v>
                </c:pt>
                <c:pt idx="1826">
                  <c:v>63.0991</c:v>
                </c:pt>
                <c:pt idx="1827">
                  <c:v>62.225200000000001</c:v>
                </c:pt>
                <c:pt idx="1828">
                  <c:v>62.225200000000001</c:v>
                </c:pt>
                <c:pt idx="1829">
                  <c:v>62.225200000000001</c:v>
                </c:pt>
                <c:pt idx="1830">
                  <c:v>62.749499999999998</c:v>
                </c:pt>
                <c:pt idx="1831">
                  <c:v>63.273899999999998</c:v>
                </c:pt>
                <c:pt idx="1832">
                  <c:v>63.273899999999998</c:v>
                </c:pt>
                <c:pt idx="1833">
                  <c:v>63.343800000000002</c:v>
                </c:pt>
                <c:pt idx="1834">
                  <c:v>63.343800000000002</c:v>
                </c:pt>
                <c:pt idx="1835">
                  <c:v>63.343800000000002</c:v>
                </c:pt>
                <c:pt idx="1836">
                  <c:v>63.343800000000002</c:v>
                </c:pt>
                <c:pt idx="1837">
                  <c:v>62.819400000000002</c:v>
                </c:pt>
                <c:pt idx="1838">
                  <c:v>62.819400000000002</c:v>
                </c:pt>
                <c:pt idx="1839">
                  <c:v>62.539700000000003</c:v>
                </c:pt>
                <c:pt idx="1840">
                  <c:v>63.064100000000003</c:v>
                </c:pt>
                <c:pt idx="1841">
                  <c:v>63.064100000000003</c:v>
                </c:pt>
                <c:pt idx="1842">
                  <c:v>63.064100000000003</c:v>
                </c:pt>
                <c:pt idx="1843">
                  <c:v>63.588500000000003</c:v>
                </c:pt>
                <c:pt idx="1844">
                  <c:v>63.588500000000003</c:v>
                </c:pt>
                <c:pt idx="1845">
                  <c:v>63.378700000000002</c:v>
                </c:pt>
                <c:pt idx="1846">
                  <c:v>62.819400000000002</c:v>
                </c:pt>
                <c:pt idx="1847">
                  <c:v>62.295099999999998</c:v>
                </c:pt>
                <c:pt idx="1848">
                  <c:v>61.770899999999997</c:v>
                </c:pt>
                <c:pt idx="1849">
                  <c:v>63.413699999999999</c:v>
                </c:pt>
                <c:pt idx="1850">
                  <c:v>63.413699999999999</c:v>
                </c:pt>
                <c:pt idx="1851">
                  <c:v>63.134</c:v>
                </c:pt>
                <c:pt idx="1852">
                  <c:v>63.134</c:v>
                </c:pt>
                <c:pt idx="1853">
                  <c:v>62.609699999999997</c:v>
                </c:pt>
                <c:pt idx="1854">
                  <c:v>62.0854</c:v>
                </c:pt>
                <c:pt idx="1855">
                  <c:v>62.609699999999997</c:v>
                </c:pt>
                <c:pt idx="1856">
                  <c:v>62.0854</c:v>
                </c:pt>
                <c:pt idx="1857">
                  <c:v>62.015500000000003</c:v>
                </c:pt>
                <c:pt idx="1858">
                  <c:v>62.015500000000003</c:v>
                </c:pt>
                <c:pt idx="1859">
                  <c:v>63.064100000000003</c:v>
                </c:pt>
                <c:pt idx="1860">
                  <c:v>62.5398</c:v>
                </c:pt>
                <c:pt idx="1861">
                  <c:v>64.147999999999996</c:v>
                </c:pt>
                <c:pt idx="1862">
                  <c:v>65.197299999999998</c:v>
                </c:pt>
                <c:pt idx="1863">
                  <c:v>64.078100000000006</c:v>
                </c:pt>
                <c:pt idx="1864">
                  <c:v>64.078100000000006</c:v>
                </c:pt>
                <c:pt idx="1865">
                  <c:v>63.553600000000003</c:v>
                </c:pt>
                <c:pt idx="1866">
                  <c:v>61.910699999999999</c:v>
                </c:pt>
                <c:pt idx="1867">
                  <c:v>62.434899999999999</c:v>
                </c:pt>
                <c:pt idx="1868">
                  <c:v>62.994199999999999</c:v>
                </c:pt>
                <c:pt idx="1869">
                  <c:v>62.959200000000003</c:v>
                </c:pt>
                <c:pt idx="1870">
                  <c:v>63.483600000000003</c:v>
                </c:pt>
                <c:pt idx="1871">
                  <c:v>62.959200000000003</c:v>
                </c:pt>
                <c:pt idx="1872">
                  <c:v>63.483600000000003</c:v>
                </c:pt>
                <c:pt idx="1873">
                  <c:v>62.365000000000002</c:v>
                </c:pt>
                <c:pt idx="1874">
                  <c:v>62.365000000000002</c:v>
                </c:pt>
                <c:pt idx="1875">
                  <c:v>62.819400000000002</c:v>
                </c:pt>
                <c:pt idx="1876">
                  <c:v>62.819400000000002</c:v>
                </c:pt>
                <c:pt idx="1877">
                  <c:v>62.819400000000002</c:v>
                </c:pt>
                <c:pt idx="1878">
                  <c:v>62.819400000000002</c:v>
                </c:pt>
                <c:pt idx="1879">
                  <c:v>62.819400000000002</c:v>
                </c:pt>
                <c:pt idx="1880">
                  <c:v>62.819400000000002</c:v>
                </c:pt>
                <c:pt idx="1881">
                  <c:v>62.714500000000001</c:v>
                </c:pt>
                <c:pt idx="1882">
                  <c:v>62.714500000000001</c:v>
                </c:pt>
                <c:pt idx="1883">
                  <c:v>62.190300000000001</c:v>
                </c:pt>
                <c:pt idx="1884">
                  <c:v>62.190300000000001</c:v>
                </c:pt>
                <c:pt idx="1885">
                  <c:v>62.190300000000001</c:v>
                </c:pt>
                <c:pt idx="1886">
                  <c:v>63.833300000000001</c:v>
                </c:pt>
                <c:pt idx="1887">
                  <c:v>64.707599999999999</c:v>
                </c:pt>
                <c:pt idx="1888">
                  <c:v>64.707599999999999</c:v>
                </c:pt>
                <c:pt idx="1889">
                  <c:v>64.183000000000007</c:v>
                </c:pt>
                <c:pt idx="1890">
                  <c:v>63.658499999999997</c:v>
                </c:pt>
                <c:pt idx="1891">
                  <c:v>63.134099999999997</c:v>
                </c:pt>
                <c:pt idx="1892">
                  <c:v>63.134099999999997</c:v>
                </c:pt>
                <c:pt idx="1893">
                  <c:v>63.029200000000003</c:v>
                </c:pt>
                <c:pt idx="1894">
                  <c:v>63.029200000000003</c:v>
                </c:pt>
                <c:pt idx="1895">
                  <c:v>62.469900000000003</c:v>
                </c:pt>
                <c:pt idx="1896">
                  <c:v>62.469900000000003</c:v>
                </c:pt>
                <c:pt idx="1897">
                  <c:v>61.945599999999999</c:v>
                </c:pt>
                <c:pt idx="1898">
                  <c:v>61.421399999999998</c:v>
                </c:pt>
                <c:pt idx="1899">
                  <c:v>62.889299999999999</c:v>
                </c:pt>
                <c:pt idx="1900">
                  <c:v>62.889299999999999</c:v>
                </c:pt>
                <c:pt idx="1901">
                  <c:v>62.889299999999999</c:v>
                </c:pt>
                <c:pt idx="1902">
                  <c:v>63.413699999999999</c:v>
                </c:pt>
                <c:pt idx="1903">
                  <c:v>63.413699999999999</c:v>
                </c:pt>
                <c:pt idx="1904">
                  <c:v>63.413699999999999</c:v>
                </c:pt>
                <c:pt idx="1905">
                  <c:v>63.483600000000003</c:v>
                </c:pt>
                <c:pt idx="1906">
                  <c:v>63.483600000000003</c:v>
                </c:pt>
                <c:pt idx="1907">
                  <c:v>63.483600000000003</c:v>
                </c:pt>
                <c:pt idx="1908">
                  <c:v>63.483600000000003</c:v>
                </c:pt>
                <c:pt idx="1909">
                  <c:v>62.959200000000003</c:v>
                </c:pt>
                <c:pt idx="1910">
                  <c:v>62.959200000000003</c:v>
                </c:pt>
                <c:pt idx="1911">
                  <c:v>62.190300000000001</c:v>
                </c:pt>
                <c:pt idx="1912">
                  <c:v>61.631100000000004</c:v>
                </c:pt>
                <c:pt idx="1913">
                  <c:v>62.155299999999997</c:v>
                </c:pt>
                <c:pt idx="1914">
                  <c:v>62.679600000000001</c:v>
                </c:pt>
                <c:pt idx="1915">
                  <c:v>62.679600000000001</c:v>
                </c:pt>
                <c:pt idx="1916">
                  <c:v>62.679600000000001</c:v>
                </c:pt>
                <c:pt idx="1917">
                  <c:v>63.168999999999997</c:v>
                </c:pt>
                <c:pt idx="1918">
                  <c:v>99.732399999999998</c:v>
                </c:pt>
                <c:pt idx="1919">
                  <c:v>81.856399999999994</c:v>
                </c:pt>
                <c:pt idx="1920">
                  <c:v>81.293800000000005</c:v>
                </c:pt>
                <c:pt idx="1921">
                  <c:v>78.447400000000002</c:v>
                </c:pt>
                <c:pt idx="1922">
                  <c:v>70.203599999999994</c:v>
                </c:pt>
                <c:pt idx="1923">
                  <c:v>69.257800000000003</c:v>
                </c:pt>
                <c:pt idx="1924">
                  <c:v>62.33</c:v>
                </c:pt>
                <c:pt idx="1925">
                  <c:v>58.348100000000002</c:v>
                </c:pt>
                <c:pt idx="1926">
                  <c:v>54.475499999999997</c:v>
                </c:pt>
                <c:pt idx="1927">
                  <c:v>50.886200000000002</c:v>
                </c:pt>
                <c:pt idx="1928">
                  <c:v>52.000900000000001</c:v>
                </c:pt>
                <c:pt idx="1929">
                  <c:v>57.4754</c:v>
                </c:pt>
                <c:pt idx="1930">
                  <c:v>60.163800000000002</c:v>
                </c:pt>
                <c:pt idx="1931">
                  <c:v>61.211799999999997</c:v>
                </c:pt>
                <c:pt idx="1932">
                  <c:v>61.211799999999997</c:v>
                </c:pt>
                <c:pt idx="1933">
                  <c:v>61.735900000000001</c:v>
                </c:pt>
                <c:pt idx="1934">
                  <c:v>53.290199999999999</c:v>
                </c:pt>
                <c:pt idx="1935">
                  <c:v>57.963999999999999</c:v>
                </c:pt>
                <c:pt idx="1936">
                  <c:v>71.219800000000006</c:v>
                </c:pt>
                <c:pt idx="1937">
                  <c:v>66.666899999999998</c:v>
                </c:pt>
                <c:pt idx="1938">
                  <c:v>69.958299999999994</c:v>
                </c:pt>
                <c:pt idx="1939">
                  <c:v>71.079599999999999</c:v>
                </c:pt>
                <c:pt idx="1940">
                  <c:v>71.6053</c:v>
                </c:pt>
                <c:pt idx="1941">
                  <c:v>71.044600000000003</c:v>
                </c:pt>
                <c:pt idx="1942">
                  <c:v>69.993399999999994</c:v>
                </c:pt>
                <c:pt idx="1943">
                  <c:v>69.432900000000004</c:v>
                </c:pt>
                <c:pt idx="1944">
                  <c:v>68.347200000000001</c:v>
                </c:pt>
                <c:pt idx="1945">
                  <c:v>67.261899999999997</c:v>
                </c:pt>
                <c:pt idx="1946">
                  <c:v>66.212000000000003</c:v>
                </c:pt>
                <c:pt idx="1947">
                  <c:v>65.687100000000001</c:v>
                </c:pt>
                <c:pt idx="1948">
                  <c:v>64.637699999999995</c:v>
                </c:pt>
                <c:pt idx="1949">
                  <c:v>64.113100000000003</c:v>
                </c:pt>
                <c:pt idx="1950">
                  <c:v>63.064100000000003</c:v>
                </c:pt>
                <c:pt idx="1951">
                  <c:v>62.5398</c:v>
                </c:pt>
                <c:pt idx="1952">
                  <c:v>61.491300000000003</c:v>
                </c:pt>
                <c:pt idx="1953">
                  <c:v>57.615099999999998</c:v>
                </c:pt>
                <c:pt idx="1954">
                  <c:v>54.196599999999997</c:v>
                </c:pt>
                <c:pt idx="1955">
                  <c:v>62.644599999999997</c:v>
                </c:pt>
                <c:pt idx="1956">
                  <c:v>52.453800000000001</c:v>
                </c:pt>
                <c:pt idx="1957">
                  <c:v>51.548000000000002</c:v>
                </c:pt>
                <c:pt idx="1958">
                  <c:v>56.533299999999997</c:v>
                </c:pt>
                <c:pt idx="1959">
                  <c:v>57.196199999999997</c:v>
                </c:pt>
                <c:pt idx="1960">
                  <c:v>57.196199999999997</c:v>
                </c:pt>
                <c:pt idx="1961">
                  <c:v>57.196199999999997</c:v>
                </c:pt>
                <c:pt idx="1962">
                  <c:v>57.196199999999997</c:v>
                </c:pt>
                <c:pt idx="1963">
                  <c:v>57.196199999999997</c:v>
                </c:pt>
                <c:pt idx="1964">
                  <c:v>57.196199999999997</c:v>
                </c:pt>
                <c:pt idx="1965">
                  <c:v>63.868200000000002</c:v>
                </c:pt>
                <c:pt idx="1966">
                  <c:v>59.465299999999999</c:v>
                </c:pt>
                <c:pt idx="1967">
                  <c:v>59.465299999999999</c:v>
                </c:pt>
                <c:pt idx="1968">
                  <c:v>59.465299999999999</c:v>
                </c:pt>
                <c:pt idx="1969">
                  <c:v>59.465299999999999</c:v>
                </c:pt>
                <c:pt idx="1970">
                  <c:v>59.465299999999999</c:v>
                </c:pt>
                <c:pt idx="1971">
                  <c:v>59.884399999999999</c:v>
                </c:pt>
                <c:pt idx="1972">
                  <c:v>60.408299999999997</c:v>
                </c:pt>
                <c:pt idx="1973">
                  <c:v>60.408299999999997</c:v>
                </c:pt>
                <c:pt idx="1974">
                  <c:v>60.408299999999997</c:v>
                </c:pt>
                <c:pt idx="1975">
                  <c:v>60.408299999999997</c:v>
                </c:pt>
                <c:pt idx="1976">
                  <c:v>60.408299999999997</c:v>
                </c:pt>
                <c:pt idx="1977">
                  <c:v>60.163800000000002</c:v>
                </c:pt>
                <c:pt idx="1978">
                  <c:v>60.6877</c:v>
                </c:pt>
                <c:pt idx="1979">
                  <c:v>60.6877</c:v>
                </c:pt>
                <c:pt idx="1980">
                  <c:v>60.6877</c:v>
                </c:pt>
                <c:pt idx="1981">
                  <c:v>60.6877</c:v>
                </c:pt>
                <c:pt idx="1982">
                  <c:v>60.6877</c:v>
                </c:pt>
                <c:pt idx="1983">
                  <c:v>60.652799999999999</c:v>
                </c:pt>
                <c:pt idx="1984">
                  <c:v>60.652799999999999</c:v>
                </c:pt>
                <c:pt idx="1985">
                  <c:v>60.652799999999999</c:v>
                </c:pt>
                <c:pt idx="1986">
                  <c:v>61.176900000000003</c:v>
                </c:pt>
                <c:pt idx="1987">
                  <c:v>61.176900000000003</c:v>
                </c:pt>
                <c:pt idx="1988">
                  <c:v>61.176900000000003</c:v>
                </c:pt>
                <c:pt idx="1989">
                  <c:v>60.932299999999998</c:v>
                </c:pt>
                <c:pt idx="1990">
                  <c:v>60.932299999999998</c:v>
                </c:pt>
                <c:pt idx="1991">
                  <c:v>60.932299999999998</c:v>
                </c:pt>
                <c:pt idx="1992">
                  <c:v>60.932299999999998</c:v>
                </c:pt>
                <c:pt idx="1993">
                  <c:v>60.932299999999998</c:v>
                </c:pt>
                <c:pt idx="1994">
                  <c:v>60.932299999999998</c:v>
                </c:pt>
                <c:pt idx="1995">
                  <c:v>60.6877</c:v>
                </c:pt>
                <c:pt idx="1996">
                  <c:v>60.6877</c:v>
                </c:pt>
                <c:pt idx="1997">
                  <c:v>60.6877</c:v>
                </c:pt>
                <c:pt idx="1998">
                  <c:v>60.6877</c:v>
                </c:pt>
                <c:pt idx="1999">
                  <c:v>60.6877</c:v>
                </c:pt>
                <c:pt idx="2000">
                  <c:v>61.211799999999997</c:v>
                </c:pt>
                <c:pt idx="2001">
                  <c:v>61.176900000000003</c:v>
                </c:pt>
                <c:pt idx="2002">
                  <c:v>61.176900000000003</c:v>
                </c:pt>
                <c:pt idx="2003">
                  <c:v>61.701000000000001</c:v>
                </c:pt>
                <c:pt idx="2004">
                  <c:v>61.701000000000001</c:v>
                </c:pt>
                <c:pt idx="2005">
                  <c:v>61.701000000000001</c:v>
                </c:pt>
                <c:pt idx="2006">
                  <c:v>61.701000000000001</c:v>
                </c:pt>
                <c:pt idx="2007">
                  <c:v>61.491300000000003</c:v>
                </c:pt>
                <c:pt idx="2008">
                  <c:v>62.015500000000003</c:v>
                </c:pt>
                <c:pt idx="2009">
                  <c:v>62.539700000000003</c:v>
                </c:pt>
                <c:pt idx="2010">
                  <c:v>62.539700000000003</c:v>
                </c:pt>
                <c:pt idx="2011">
                  <c:v>62.539700000000003</c:v>
                </c:pt>
                <c:pt idx="2012">
                  <c:v>63.064100000000003</c:v>
                </c:pt>
                <c:pt idx="2013">
                  <c:v>63.343800000000002</c:v>
                </c:pt>
                <c:pt idx="2014">
                  <c:v>63.343800000000002</c:v>
                </c:pt>
                <c:pt idx="2015">
                  <c:v>62.819400000000002</c:v>
                </c:pt>
                <c:pt idx="2016">
                  <c:v>62.260199999999998</c:v>
                </c:pt>
                <c:pt idx="2017">
                  <c:v>61.701000000000001</c:v>
                </c:pt>
                <c:pt idx="2018">
                  <c:v>61.701000000000001</c:v>
                </c:pt>
                <c:pt idx="2019">
                  <c:v>61.526299999999999</c:v>
                </c:pt>
                <c:pt idx="2020">
                  <c:v>60.443199999999997</c:v>
                </c:pt>
                <c:pt idx="2021">
                  <c:v>60.443199999999997</c:v>
                </c:pt>
                <c:pt idx="2022">
                  <c:v>61.037100000000002</c:v>
                </c:pt>
                <c:pt idx="2023">
                  <c:v>61.037100000000002</c:v>
                </c:pt>
                <c:pt idx="2024">
                  <c:v>61.037100000000002</c:v>
                </c:pt>
                <c:pt idx="2025">
                  <c:v>60.513100000000001</c:v>
                </c:pt>
                <c:pt idx="2026">
                  <c:v>60.513100000000001</c:v>
                </c:pt>
                <c:pt idx="2027">
                  <c:v>60.513100000000001</c:v>
                </c:pt>
                <c:pt idx="2028">
                  <c:v>60.513100000000001</c:v>
                </c:pt>
                <c:pt idx="2029">
                  <c:v>59.989199999999997</c:v>
                </c:pt>
                <c:pt idx="2030">
                  <c:v>59.989199999999997</c:v>
                </c:pt>
                <c:pt idx="2031">
                  <c:v>60.128900000000002</c:v>
                </c:pt>
                <c:pt idx="2032">
                  <c:v>60.128900000000002</c:v>
                </c:pt>
                <c:pt idx="2033">
                  <c:v>60.6877</c:v>
                </c:pt>
                <c:pt idx="2034">
                  <c:v>60.6877</c:v>
                </c:pt>
                <c:pt idx="2035">
                  <c:v>60.6877</c:v>
                </c:pt>
                <c:pt idx="2036">
                  <c:v>60.163800000000002</c:v>
                </c:pt>
                <c:pt idx="2037">
                  <c:v>59.884399999999999</c:v>
                </c:pt>
                <c:pt idx="2038">
                  <c:v>59.884399999999999</c:v>
                </c:pt>
                <c:pt idx="2039">
                  <c:v>60.478099999999998</c:v>
                </c:pt>
                <c:pt idx="2040">
                  <c:v>61.002200000000002</c:v>
                </c:pt>
                <c:pt idx="2041">
                  <c:v>61.002200000000002</c:v>
                </c:pt>
                <c:pt idx="2042">
                  <c:v>60.478200000000001</c:v>
                </c:pt>
                <c:pt idx="2043">
                  <c:v>60.617899999999999</c:v>
                </c:pt>
                <c:pt idx="2044">
                  <c:v>61.1419</c:v>
                </c:pt>
                <c:pt idx="2045">
                  <c:v>61.665999999999997</c:v>
                </c:pt>
                <c:pt idx="2046">
                  <c:v>61.665999999999997</c:v>
                </c:pt>
                <c:pt idx="2047">
                  <c:v>62.190199999999997</c:v>
                </c:pt>
                <c:pt idx="2048">
                  <c:v>61.6661</c:v>
                </c:pt>
                <c:pt idx="2049">
                  <c:v>61.665999999999997</c:v>
                </c:pt>
                <c:pt idx="2050">
                  <c:v>62.225200000000001</c:v>
                </c:pt>
                <c:pt idx="2051">
                  <c:v>62.225200000000001</c:v>
                </c:pt>
                <c:pt idx="2052">
                  <c:v>62.225200000000001</c:v>
                </c:pt>
                <c:pt idx="2053">
                  <c:v>62.225200000000001</c:v>
                </c:pt>
                <c:pt idx="2054">
                  <c:v>62.225200000000001</c:v>
                </c:pt>
                <c:pt idx="2055">
                  <c:v>62.434899999999999</c:v>
                </c:pt>
                <c:pt idx="2056">
                  <c:v>61.910699999999999</c:v>
                </c:pt>
                <c:pt idx="2057">
                  <c:v>62.434899999999999</c:v>
                </c:pt>
                <c:pt idx="2058">
                  <c:v>62.434899999999999</c:v>
                </c:pt>
                <c:pt idx="2059">
                  <c:v>62.434899999999999</c:v>
                </c:pt>
                <c:pt idx="2060">
                  <c:v>62.959200000000003</c:v>
                </c:pt>
                <c:pt idx="2061">
                  <c:v>63.238900000000001</c:v>
                </c:pt>
                <c:pt idx="2062">
                  <c:v>63.238900000000001</c:v>
                </c:pt>
                <c:pt idx="2063">
                  <c:v>62.714500000000001</c:v>
                </c:pt>
                <c:pt idx="2064">
                  <c:v>61.596200000000003</c:v>
                </c:pt>
                <c:pt idx="2065">
                  <c:v>61.072099999999999</c:v>
                </c:pt>
                <c:pt idx="2066">
                  <c:v>60.548000000000002</c:v>
                </c:pt>
                <c:pt idx="2067">
                  <c:v>60.3384</c:v>
                </c:pt>
                <c:pt idx="2068">
                  <c:v>60.897300000000001</c:v>
                </c:pt>
                <c:pt idx="2069">
                  <c:v>61.421399999999998</c:v>
                </c:pt>
                <c:pt idx="2070">
                  <c:v>60.897399999999998</c:v>
                </c:pt>
                <c:pt idx="2071">
                  <c:v>60.897399999999998</c:v>
                </c:pt>
                <c:pt idx="2072">
                  <c:v>61.421399999999998</c:v>
                </c:pt>
                <c:pt idx="2073">
                  <c:v>61.421399999999998</c:v>
                </c:pt>
                <c:pt idx="2074">
                  <c:v>61.421399999999998</c:v>
                </c:pt>
                <c:pt idx="2075">
                  <c:v>61.421399999999998</c:v>
                </c:pt>
                <c:pt idx="2076">
                  <c:v>61.421399999999998</c:v>
                </c:pt>
                <c:pt idx="2077">
                  <c:v>61.421399999999998</c:v>
                </c:pt>
                <c:pt idx="2078">
                  <c:v>61.421399999999998</c:v>
                </c:pt>
                <c:pt idx="2079">
                  <c:v>61.631100000000004</c:v>
                </c:pt>
                <c:pt idx="2080">
                  <c:v>61.631100000000004</c:v>
                </c:pt>
                <c:pt idx="2081">
                  <c:v>61.631100000000004</c:v>
                </c:pt>
                <c:pt idx="2082">
                  <c:v>61.631100000000004</c:v>
                </c:pt>
                <c:pt idx="2083">
                  <c:v>61.631100000000004</c:v>
                </c:pt>
                <c:pt idx="2084">
                  <c:v>61.106999999999999</c:v>
                </c:pt>
                <c:pt idx="2085">
                  <c:v>60.897300000000001</c:v>
                </c:pt>
                <c:pt idx="2086">
                  <c:v>60.897300000000001</c:v>
                </c:pt>
                <c:pt idx="2087">
                  <c:v>60.373399999999997</c:v>
                </c:pt>
                <c:pt idx="2088">
                  <c:v>60.897300000000001</c:v>
                </c:pt>
                <c:pt idx="2089">
                  <c:v>60.897300000000001</c:v>
                </c:pt>
                <c:pt idx="2090">
                  <c:v>61.421399999999998</c:v>
                </c:pt>
                <c:pt idx="2091">
                  <c:v>61.561199999999999</c:v>
                </c:pt>
                <c:pt idx="2092">
                  <c:v>61.561199999999999</c:v>
                </c:pt>
                <c:pt idx="2093">
                  <c:v>61.037100000000002</c:v>
                </c:pt>
                <c:pt idx="2094">
                  <c:v>61.037100000000002</c:v>
                </c:pt>
                <c:pt idx="2095">
                  <c:v>61.037100000000002</c:v>
                </c:pt>
                <c:pt idx="2096">
                  <c:v>61.561199999999999</c:v>
                </c:pt>
                <c:pt idx="2097">
                  <c:v>62.1203</c:v>
                </c:pt>
                <c:pt idx="2098">
                  <c:v>62.1203</c:v>
                </c:pt>
                <c:pt idx="2099">
                  <c:v>61.596200000000003</c:v>
                </c:pt>
                <c:pt idx="2100">
                  <c:v>61.596200000000003</c:v>
                </c:pt>
                <c:pt idx="2101">
                  <c:v>61.596200000000003</c:v>
                </c:pt>
                <c:pt idx="2102">
                  <c:v>61.596200000000003</c:v>
                </c:pt>
                <c:pt idx="2103">
                  <c:v>61.456400000000002</c:v>
                </c:pt>
                <c:pt idx="2104">
                  <c:v>61.456400000000002</c:v>
                </c:pt>
                <c:pt idx="2105">
                  <c:v>61.456400000000002</c:v>
                </c:pt>
                <c:pt idx="2106">
                  <c:v>61.456400000000002</c:v>
                </c:pt>
                <c:pt idx="2107">
                  <c:v>61.456400000000002</c:v>
                </c:pt>
                <c:pt idx="2108">
                  <c:v>61.456400000000002</c:v>
                </c:pt>
                <c:pt idx="2109">
                  <c:v>61.631100000000004</c:v>
                </c:pt>
                <c:pt idx="2110">
                  <c:v>61.072099999999999</c:v>
                </c:pt>
                <c:pt idx="2111">
                  <c:v>61.072099999999999</c:v>
                </c:pt>
                <c:pt idx="2112">
                  <c:v>61.072099999999999</c:v>
                </c:pt>
                <c:pt idx="2113">
                  <c:v>60.548000000000002</c:v>
                </c:pt>
                <c:pt idx="2114">
                  <c:v>60.548000000000002</c:v>
                </c:pt>
                <c:pt idx="2115">
                  <c:v>61.002200000000002</c:v>
                </c:pt>
                <c:pt idx="2116">
                  <c:v>61.002200000000002</c:v>
                </c:pt>
                <c:pt idx="2117">
                  <c:v>61.526299999999999</c:v>
                </c:pt>
                <c:pt idx="2118">
                  <c:v>60.967199999999998</c:v>
                </c:pt>
                <c:pt idx="2119">
                  <c:v>60.967199999999998</c:v>
                </c:pt>
                <c:pt idx="2120">
                  <c:v>60.967199999999998</c:v>
                </c:pt>
                <c:pt idx="2121">
                  <c:v>61.701000000000001</c:v>
                </c:pt>
                <c:pt idx="2122">
                  <c:v>61.701000000000001</c:v>
                </c:pt>
                <c:pt idx="2123">
                  <c:v>61.701000000000001</c:v>
                </c:pt>
                <c:pt idx="2124">
                  <c:v>61.1419</c:v>
                </c:pt>
                <c:pt idx="2125">
                  <c:v>60.582999999999998</c:v>
                </c:pt>
                <c:pt idx="2126">
                  <c:v>60.582999999999998</c:v>
                </c:pt>
                <c:pt idx="2127">
                  <c:v>60.652799999999999</c:v>
                </c:pt>
                <c:pt idx="2128">
                  <c:v>60.652799999999999</c:v>
                </c:pt>
                <c:pt idx="2129">
                  <c:v>60.652799999999999</c:v>
                </c:pt>
                <c:pt idx="2130">
                  <c:v>60.652799999999999</c:v>
                </c:pt>
                <c:pt idx="2131">
                  <c:v>61.211799999999997</c:v>
                </c:pt>
                <c:pt idx="2132">
                  <c:v>61.211799999999997</c:v>
                </c:pt>
                <c:pt idx="2133">
                  <c:v>61.561199999999999</c:v>
                </c:pt>
                <c:pt idx="2134">
                  <c:v>61.561199999999999</c:v>
                </c:pt>
                <c:pt idx="2135">
                  <c:v>62.679600000000001</c:v>
                </c:pt>
                <c:pt idx="2136">
                  <c:v>63.728400000000001</c:v>
                </c:pt>
                <c:pt idx="2137">
                  <c:v>63.728400000000001</c:v>
                </c:pt>
                <c:pt idx="2138">
                  <c:v>64.287899999999993</c:v>
                </c:pt>
                <c:pt idx="2139">
                  <c:v>63.833300000000001</c:v>
                </c:pt>
                <c:pt idx="2140">
                  <c:v>63.833300000000001</c:v>
                </c:pt>
                <c:pt idx="2141">
                  <c:v>63.308799999999998</c:v>
                </c:pt>
                <c:pt idx="2142">
                  <c:v>62.749499999999998</c:v>
                </c:pt>
                <c:pt idx="2143">
                  <c:v>62.749499999999998</c:v>
                </c:pt>
                <c:pt idx="2144">
                  <c:v>62.749499999999998</c:v>
                </c:pt>
                <c:pt idx="2145">
                  <c:v>63.0991</c:v>
                </c:pt>
                <c:pt idx="2146">
                  <c:v>62.5747</c:v>
                </c:pt>
                <c:pt idx="2147">
                  <c:v>63.168999999999997</c:v>
                </c:pt>
                <c:pt idx="2148">
                  <c:v>62.644599999999997</c:v>
                </c:pt>
                <c:pt idx="2149">
                  <c:v>63.168999999999997</c:v>
                </c:pt>
                <c:pt idx="2150">
                  <c:v>63.693399999999997</c:v>
                </c:pt>
                <c:pt idx="2151">
                  <c:v>63.0991</c:v>
                </c:pt>
                <c:pt idx="2152">
                  <c:v>63.6235</c:v>
                </c:pt>
                <c:pt idx="2153">
                  <c:v>62.5398</c:v>
                </c:pt>
                <c:pt idx="2154">
                  <c:v>62.050400000000003</c:v>
                </c:pt>
                <c:pt idx="2155">
                  <c:v>62.050400000000003</c:v>
                </c:pt>
                <c:pt idx="2156">
                  <c:v>62.050400000000003</c:v>
                </c:pt>
                <c:pt idx="2157">
                  <c:v>64.008099999999999</c:v>
                </c:pt>
                <c:pt idx="2158">
                  <c:v>62.924300000000002</c:v>
                </c:pt>
                <c:pt idx="2159">
                  <c:v>62.4</c:v>
                </c:pt>
                <c:pt idx="2160">
                  <c:v>62.924300000000002</c:v>
                </c:pt>
                <c:pt idx="2161">
                  <c:v>63.448700000000002</c:v>
                </c:pt>
                <c:pt idx="2162">
                  <c:v>63.448700000000002</c:v>
                </c:pt>
                <c:pt idx="2163">
                  <c:v>63.343800000000002</c:v>
                </c:pt>
                <c:pt idx="2164">
                  <c:v>63.868200000000002</c:v>
                </c:pt>
                <c:pt idx="2165">
                  <c:v>63.343800000000002</c:v>
                </c:pt>
                <c:pt idx="2166">
                  <c:v>62.819400000000002</c:v>
                </c:pt>
                <c:pt idx="2167">
                  <c:v>62.819400000000002</c:v>
                </c:pt>
                <c:pt idx="2168">
                  <c:v>62.819400000000002</c:v>
                </c:pt>
                <c:pt idx="2169">
                  <c:v>63.0291</c:v>
                </c:pt>
                <c:pt idx="2170">
                  <c:v>63.0291</c:v>
                </c:pt>
                <c:pt idx="2171">
                  <c:v>62.504800000000003</c:v>
                </c:pt>
                <c:pt idx="2172">
                  <c:v>62.504800000000003</c:v>
                </c:pt>
                <c:pt idx="2173">
                  <c:v>63.0291</c:v>
                </c:pt>
                <c:pt idx="2174">
                  <c:v>63.5535</c:v>
                </c:pt>
                <c:pt idx="2175">
                  <c:v>63.029200000000003</c:v>
                </c:pt>
                <c:pt idx="2176">
                  <c:v>63.029200000000003</c:v>
                </c:pt>
                <c:pt idx="2177">
                  <c:v>63.029200000000003</c:v>
                </c:pt>
                <c:pt idx="2178">
                  <c:v>63.029200000000003</c:v>
                </c:pt>
                <c:pt idx="2179">
                  <c:v>63.029200000000003</c:v>
                </c:pt>
                <c:pt idx="2180">
                  <c:v>63.029200000000003</c:v>
                </c:pt>
                <c:pt idx="2181">
                  <c:v>62.225200000000001</c:v>
                </c:pt>
                <c:pt idx="2182">
                  <c:v>62.225200000000001</c:v>
                </c:pt>
                <c:pt idx="2183">
                  <c:v>62.749499999999998</c:v>
                </c:pt>
                <c:pt idx="2184">
                  <c:v>62.749499999999998</c:v>
                </c:pt>
                <c:pt idx="2185">
                  <c:v>62.749499999999998</c:v>
                </c:pt>
                <c:pt idx="2186">
                  <c:v>62.749499999999998</c:v>
                </c:pt>
                <c:pt idx="2187">
                  <c:v>62.924300000000002</c:v>
                </c:pt>
                <c:pt idx="2188">
                  <c:v>62.924300000000002</c:v>
                </c:pt>
                <c:pt idx="2189">
                  <c:v>62.365000000000002</c:v>
                </c:pt>
                <c:pt idx="2190">
                  <c:v>62.365000000000002</c:v>
                </c:pt>
                <c:pt idx="2191">
                  <c:v>62.365000000000002</c:v>
                </c:pt>
                <c:pt idx="2192">
                  <c:v>62.365000000000002</c:v>
                </c:pt>
                <c:pt idx="2193">
                  <c:v>62.959200000000003</c:v>
                </c:pt>
                <c:pt idx="2194">
                  <c:v>63.483600000000003</c:v>
                </c:pt>
                <c:pt idx="2195">
                  <c:v>63.483600000000003</c:v>
                </c:pt>
                <c:pt idx="2196">
                  <c:v>63.483600000000003</c:v>
                </c:pt>
                <c:pt idx="2197">
                  <c:v>63.483600000000003</c:v>
                </c:pt>
                <c:pt idx="2198">
                  <c:v>63.483600000000003</c:v>
                </c:pt>
                <c:pt idx="2199">
                  <c:v>63.134</c:v>
                </c:pt>
                <c:pt idx="2200">
                  <c:v>63.134</c:v>
                </c:pt>
                <c:pt idx="2201">
                  <c:v>63.134</c:v>
                </c:pt>
                <c:pt idx="2202">
                  <c:v>63.134</c:v>
                </c:pt>
                <c:pt idx="2203">
                  <c:v>63.134</c:v>
                </c:pt>
                <c:pt idx="2204">
                  <c:v>63.134</c:v>
                </c:pt>
                <c:pt idx="2205">
                  <c:v>62.714500000000001</c:v>
                </c:pt>
                <c:pt idx="2206">
                  <c:v>62.714500000000001</c:v>
                </c:pt>
                <c:pt idx="2207">
                  <c:v>62.714500000000001</c:v>
                </c:pt>
                <c:pt idx="2208">
                  <c:v>62.714500000000001</c:v>
                </c:pt>
                <c:pt idx="2209">
                  <c:v>62.714500000000001</c:v>
                </c:pt>
                <c:pt idx="2210">
                  <c:v>62.714500000000001</c:v>
                </c:pt>
                <c:pt idx="2211">
                  <c:v>62.679600000000001</c:v>
                </c:pt>
                <c:pt idx="2212">
                  <c:v>62.679600000000001</c:v>
                </c:pt>
                <c:pt idx="2213">
                  <c:v>63.204000000000001</c:v>
                </c:pt>
                <c:pt idx="2214">
                  <c:v>63.204000000000001</c:v>
                </c:pt>
                <c:pt idx="2215">
                  <c:v>63.204000000000001</c:v>
                </c:pt>
                <c:pt idx="2216">
                  <c:v>63.204000000000001</c:v>
                </c:pt>
                <c:pt idx="2217">
                  <c:v>62.714500000000001</c:v>
                </c:pt>
                <c:pt idx="2218">
                  <c:v>62.714500000000001</c:v>
                </c:pt>
                <c:pt idx="2219">
                  <c:v>62.714500000000001</c:v>
                </c:pt>
                <c:pt idx="2220">
                  <c:v>62.714500000000001</c:v>
                </c:pt>
                <c:pt idx="2221">
                  <c:v>62.714500000000001</c:v>
                </c:pt>
                <c:pt idx="2222">
                  <c:v>62.714500000000001</c:v>
                </c:pt>
                <c:pt idx="2223">
                  <c:v>62.924300000000002</c:v>
                </c:pt>
                <c:pt idx="2224">
                  <c:v>62.924300000000002</c:v>
                </c:pt>
                <c:pt idx="2225">
                  <c:v>62.924300000000002</c:v>
                </c:pt>
                <c:pt idx="2226">
                  <c:v>62.924300000000002</c:v>
                </c:pt>
                <c:pt idx="2227">
                  <c:v>62.924300000000002</c:v>
                </c:pt>
                <c:pt idx="2228">
                  <c:v>62.924300000000002</c:v>
                </c:pt>
                <c:pt idx="2229">
                  <c:v>62.959200000000003</c:v>
                </c:pt>
                <c:pt idx="2230">
                  <c:v>62.959200000000003</c:v>
                </c:pt>
                <c:pt idx="2231">
                  <c:v>62.959200000000003</c:v>
                </c:pt>
                <c:pt idx="2232">
                  <c:v>62.959200000000003</c:v>
                </c:pt>
                <c:pt idx="2233">
                  <c:v>62.959200000000003</c:v>
                </c:pt>
                <c:pt idx="2234">
                  <c:v>63.483600000000003</c:v>
                </c:pt>
                <c:pt idx="2235">
                  <c:v>63.588500000000003</c:v>
                </c:pt>
                <c:pt idx="2236">
                  <c:v>63.064100000000003</c:v>
                </c:pt>
                <c:pt idx="2237">
                  <c:v>63.064100000000003</c:v>
                </c:pt>
                <c:pt idx="2238">
                  <c:v>63.064100000000003</c:v>
                </c:pt>
                <c:pt idx="2239">
                  <c:v>63.064100000000003</c:v>
                </c:pt>
                <c:pt idx="2240">
                  <c:v>63.064100000000003</c:v>
                </c:pt>
                <c:pt idx="2241">
                  <c:v>63.064100000000003</c:v>
                </c:pt>
                <c:pt idx="2242">
                  <c:v>74.375500000000002</c:v>
                </c:pt>
                <c:pt idx="2243">
                  <c:v>69.117599999999996</c:v>
                </c:pt>
                <c:pt idx="2244">
                  <c:v>74.691299999999998</c:v>
                </c:pt>
                <c:pt idx="2245">
                  <c:v>77.990799999999993</c:v>
                </c:pt>
                <c:pt idx="2246">
                  <c:v>80.133899999999997</c:v>
                </c:pt>
                <c:pt idx="2247">
                  <c:v>81.258700000000005</c:v>
                </c:pt>
                <c:pt idx="2248">
                  <c:v>82.383799999999994</c:v>
                </c:pt>
                <c:pt idx="2249">
                  <c:v>82.9114</c:v>
                </c:pt>
                <c:pt idx="2250">
                  <c:v>82.9114</c:v>
                </c:pt>
                <c:pt idx="2251">
                  <c:v>82.9114</c:v>
                </c:pt>
                <c:pt idx="2252">
                  <c:v>82.9114</c:v>
                </c:pt>
                <c:pt idx="2253">
                  <c:v>82.383899999999997</c:v>
                </c:pt>
                <c:pt idx="2254">
                  <c:v>81.328999999999994</c:v>
                </c:pt>
                <c:pt idx="2255">
                  <c:v>80.2393</c:v>
                </c:pt>
                <c:pt idx="2256">
                  <c:v>79.150099999999995</c:v>
                </c:pt>
                <c:pt idx="2257">
                  <c:v>78.623099999999994</c:v>
                </c:pt>
                <c:pt idx="2258">
                  <c:v>78.061099999999996</c:v>
                </c:pt>
                <c:pt idx="2259">
                  <c:v>77.113</c:v>
                </c:pt>
                <c:pt idx="2260">
                  <c:v>76.586399999999998</c:v>
                </c:pt>
                <c:pt idx="2261">
                  <c:v>76.059899999999999</c:v>
                </c:pt>
                <c:pt idx="2262">
                  <c:v>75.5334</c:v>
                </c:pt>
                <c:pt idx="2263">
                  <c:v>74.480800000000002</c:v>
                </c:pt>
                <c:pt idx="2264">
                  <c:v>73.954599999999999</c:v>
                </c:pt>
                <c:pt idx="2265">
                  <c:v>73.288200000000003</c:v>
                </c:pt>
                <c:pt idx="2266">
                  <c:v>73.288200000000003</c:v>
                </c:pt>
                <c:pt idx="2267">
                  <c:v>69.2928</c:v>
                </c:pt>
                <c:pt idx="2268">
                  <c:v>67.0869</c:v>
                </c:pt>
                <c:pt idx="2269">
                  <c:v>65.966999999999999</c:v>
                </c:pt>
                <c:pt idx="2270">
                  <c:v>63.728400000000001</c:v>
                </c:pt>
                <c:pt idx="2271">
                  <c:v>62.295099999999998</c:v>
                </c:pt>
                <c:pt idx="2272">
                  <c:v>61.211799999999997</c:v>
                </c:pt>
                <c:pt idx="2273">
                  <c:v>60.163800000000002</c:v>
                </c:pt>
                <c:pt idx="2274">
                  <c:v>59.116100000000003</c:v>
                </c:pt>
                <c:pt idx="2275">
                  <c:v>44.796900000000001</c:v>
                </c:pt>
                <c:pt idx="2276">
                  <c:v>55.521700000000003</c:v>
                </c:pt>
                <c:pt idx="2277">
                  <c:v>55.382199999999997</c:v>
                </c:pt>
                <c:pt idx="2278">
                  <c:v>56.428600000000003</c:v>
                </c:pt>
                <c:pt idx="2279">
                  <c:v>59.779600000000002</c:v>
                </c:pt>
                <c:pt idx="2280">
                  <c:v>62.539700000000003</c:v>
                </c:pt>
                <c:pt idx="2281">
                  <c:v>62.015500000000003</c:v>
                </c:pt>
                <c:pt idx="2282">
                  <c:v>62.015500000000003</c:v>
                </c:pt>
                <c:pt idx="2283">
                  <c:v>63.343800000000002</c:v>
                </c:pt>
                <c:pt idx="2284">
                  <c:v>61.596200000000003</c:v>
                </c:pt>
                <c:pt idx="2285">
                  <c:v>58.278199999999998</c:v>
                </c:pt>
                <c:pt idx="2286">
                  <c:v>60.478099999999998</c:v>
                </c:pt>
                <c:pt idx="2287">
                  <c:v>62.714500000000001</c:v>
                </c:pt>
                <c:pt idx="2288">
                  <c:v>63.763399999999997</c:v>
                </c:pt>
                <c:pt idx="2289">
                  <c:v>63.448700000000002</c:v>
                </c:pt>
                <c:pt idx="2290">
                  <c:v>62.365000000000002</c:v>
                </c:pt>
                <c:pt idx="2291">
                  <c:v>61.875700000000002</c:v>
                </c:pt>
                <c:pt idx="2292">
                  <c:v>61.351599999999998</c:v>
                </c:pt>
                <c:pt idx="2293">
                  <c:v>63.588500000000003</c:v>
                </c:pt>
                <c:pt idx="2294">
                  <c:v>65.232299999999995</c:v>
                </c:pt>
                <c:pt idx="2295">
                  <c:v>62.994199999999999</c:v>
                </c:pt>
                <c:pt idx="2296">
                  <c:v>61.945599999999999</c:v>
                </c:pt>
                <c:pt idx="2297">
                  <c:v>61.421399999999998</c:v>
                </c:pt>
                <c:pt idx="2298">
                  <c:v>61.421399999999998</c:v>
                </c:pt>
                <c:pt idx="2299">
                  <c:v>61.945599999999999</c:v>
                </c:pt>
                <c:pt idx="2300">
                  <c:v>61.945599999999999</c:v>
                </c:pt>
                <c:pt idx="2301">
                  <c:v>62.33</c:v>
                </c:pt>
                <c:pt idx="2302">
                  <c:v>62.33</c:v>
                </c:pt>
                <c:pt idx="2303">
                  <c:v>61.805799999999998</c:v>
                </c:pt>
                <c:pt idx="2304">
                  <c:v>61.805799999999998</c:v>
                </c:pt>
                <c:pt idx="2305">
                  <c:v>61.805799999999998</c:v>
                </c:pt>
                <c:pt idx="2306">
                  <c:v>61.805799999999998</c:v>
                </c:pt>
                <c:pt idx="2307">
                  <c:v>61.840699999999998</c:v>
                </c:pt>
                <c:pt idx="2308">
                  <c:v>61.840699999999998</c:v>
                </c:pt>
                <c:pt idx="2309">
                  <c:v>62.365000000000002</c:v>
                </c:pt>
                <c:pt idx="2310">
                  <c:v>62.889299999999999</c:v>
                </c:pt>
                <c:pt idx="2311">
                  <c:v>63.413699999999999</c:v>
                </c:pt>
                <c:pt idx="2312">
                  <c:v>62.889299999999999</c:v>
                </c:pt>
                <c:pt idx="2313">
                  <c:v>62.749499999999998</c:v>
                </c:pt>
                <c:pt idx="2314">
                  <c:v>63.273899999999998</c:v>
                </c:pt>
                <c:pt idx="2315">
                  <c:v>62.749499999999998</c:v>
                </c:pt>
                <c:pt idx="2316">
                  <c:v>62.749499999999998</c:v>
                </c:pt>
                <c:pt idx="2317">
                  <c:v>63.308799999999998</c:v>
                </c:pt>
                <c:pt idx="2318">
                  <c:v>63.308799999999998</c:v>
                </c:pt>
                <c:pt idx="2319">
                  <c:v>63.308799999999998</c:v>
                </c:pt>
                <c:pt idx="2320">
                  <c:v>63.308799999999998</c:v>
                </c:pt>
                <c:pt idx="2321">
                  <c:v>63.308799999999998</c:v>
                </c:pt>
                <c:pt idx="2322">
                  <c:v>62.784399999999998</c:v>
                </c:pt>
                <c:pt idx="2323">
                  <c:v>62.365000000000002</c:v>
                </c:pt>
                <c:pt idx="2324">
                  <c:v>62.365000000000002</c:v>
                </c:pt>
                <c:pt idx="2325">
                  <c:v>62.399900000000002</c:v>
                </c:pt>
                <c:pt idx="2326">
                  <c:v>62.924300000000002</c:v>
                </c:pt>
                <c:pt idx="2327">
                  <c:v>62.924300000000002</c:v>
                </c:pt>
                <c:pt idx="2328">
                  <c:v>62.924300000000002</c:v>
                </c:pt>
                <c:pt idx="2329">
                  <c:v>62.924300000000002</c:v>
                </c:pt>
                <c:pt idx="2330">
                  <c:v>63.483600000000003</c:v>
                </c:pt>
                <c:pt idx="2331">
                  <c:v>63.728400000000001</c:v>
                </c:pt>
                <c:pt idx="2332">
                  <c:v>63.168999999999997</c:v>
                </c:pt>
                <c:pt idx="2333">
                  <c:v>62.0505</c:v>
                </c:pt>
                <c:pt idx="2334">
                  <c:v>61.491300000000003</c:v>
                </c:pt>
                <c:pt idx="2335">
                  <c:v>61.491300000000003</c:v>
                </c:pt>
                <c:pt idx="2336">
                  <c:v>62.015500000000003</c:v>
                </c:pt>
                <c:pt idx="2337">
                  <c:v>61.142000000000003</c:v>
                </c:pt>
                <c:pt idx="2338">
                  <c:v>61.142000000000003</c:v>
                </c:pt>
                <c:pt idx="2339">
                  <c:v>61.142000000000003</c:v>
                </c:pt>
                <c:pt idx="2340">
                  <c:v>61.142000000000003</c:v>
                </c:pt>
                <c:pt idx="2341">
                  <c:v>61.142000000000003</c:v>
                </c:pt>
                <c:pt idx="2342">
                  <c:v>61.142000000000003</c:v>
                </c:pt>
                <c:pt idx="2343">
                  <c:v>61.316600000000001</c:v>
                </c:pt>
                <c:pt idx="2344">
                  <c:v>61.840699999999998</c:v>
                </c:pt>
                <c:pt idx="2345">
                  <c:v>61.840699999999998</c:v>
                </c:pt>
                <c:pt idx="2346">
                  <c:v>61.840699999999998</c:v>
                </c:pt>
                <c:pt idx="2347">
                  <c:v>61.840699999999998</c:v>
                </c:pt>
                <c:pt idx="2348">
                  <c:v>61.840699999999998</c:v>
                </c:pt>
                <c:pt idx="2349">
                  <c:v>62.190199999999997</c:v>
                </c:pt>
                <c:pt idx="2350">
                  <c:v>62.190199999999997</c:v>
                </c:pt>
                <c:pt idx="2351">
                  <c:v>62.714500000000001</c:v>
                </c:pt>
                <c:pt idx="2352">
                  <c:v>62.714500000000001</c:v>
                </c:pt>
                <c:pt idx="2353">
                  <c:v>62.714500000000001</c:v>
                </c:pt>
                <c:pt idx="2354">
                  <c:v>63.238900000000001</c:v>
                </c:pt>
                <c:pt idx="2355">
                  <c:v>63.6235</c:v>
                </c:pt>
                <c:pt idx="2356">
                  <c:v>63.6235</c:v>
                </c:pt>
                <c:pt idx="2357">
                  <c:v>63.6235</c:v>
                </c:pt>
                <c:pt idx="2358">
                  <c:v>63.6235</c:v>
                </c:pt>
                <c:pt idx="2359">
                  <c:v>63.6235</c:v>
                </c:pt>
                <c:pt idx="2360">
                  <c:v>63.0991</c:v>
                </c:pt>
                <c:pt idx="2361">
                  <c:v>63.064100000000003</c:v>
                </c:pt>
                <c:pt idx="2362">
                  <c:v>63.064100000000003</c:v>
                </c:pt>
                <c:pt idx="2363">
                  <c:v>63.064100000000003</c:v>
                </c:pt>
                <c:pt idx="2364">
                  <c:v>63.064100000000003</c:v>
                </c:pt>
                <c:pt idx="2365">
                  <c:v>63.064100000000003</c:v>
                </c:pt>
                <c:pt idx="2366">
                  <c:v>63.064100000000003</c:v>
                </c:pt>
                <c:pt idx="2367">
                  <c:v>63.168999999999997</c:v>
                </c:pt>
                <c:pt idx="2368">
                  <c:v>63.168999999999997</c:v>
                </c:pt>
                <c:pt idx="2369">
                  <c:v>63.168999999999997</c:v>
                </c:pt>
                <c:pt idx="2370">
                  <c:v>63.168999999999997</c:v>
                </c:pt>
                <c:pt idx="2371">
                  <c:v>63.168999999999997</c:v>
                </c:pt>
                <c:pt idx="2372">
                  <c:v>63.168999999999997</c:v>
                </c:pt>
                <c:pt idx="2373">
                  <c:v>63.203899999999997</c:v>
                </c:pt>
                <c:pt idx="2374">
                  <c:v>63.203899999999997</c:v>
                </c:pt>
                <c:pt idx="2375">
                  <c:v>63.203899999999997</c:v>
                </c:pt>
                <c:pt idx="2376">
                  <c:v>62.679600000000001</c:v>
                </c:pt>
                <c:pt idx="2377">
                  <c:v>62.679600000000001</c:v>
                </c:pt>
                <c:pt idx="2378">
                  <c:v>62.679600000000001</c:v>
                </c:pt>
                <c:pt idx="2379">
                  <c:v>62.749499999999998</c:v>
                </c:pt>
                <c:pt idx="2380">
                  <c:v>63.273899999999998</c:v>
                </c:pt>
                <c:pt idx="2381">
                  <c:v>63.273899999999998</c:v>
                </c:pt>
                <c:pt idx="2382">
                  <c:v>62.714599999999997</c:v>
                </c:pt>
                <c:pt idx="2383">
                  <c:v>62.714599999999997</c:v>
                </c:pt>
                <c:pt idx="2384">
                  <c:v>62.714599999999997</c:v>
                </c:pt>
                <c:pt idx="2385">
                  <c:v>62.819400000000002</c:v>
                </c:pt>
                <c:pt idx="2386">
                  <c:v>62.819400000000002</c:v>
                </c:pt>
                <c:pt idx="2387">
                  <c:v>63.343800000000002</c:v>
                </c:pt>
                <c:pt idx="2388">
                  <c:v>63.343800000000002</c:v>
                </c:pt>
                <c:pt idx="2389">
                  <c:v>63.343800000000002</c:v>
                </c:pt>
                <c:pt idx="2390">
                  <c:v>63.343800000000002</c:v>
                </c:pt>
                <c:pt idx="2391">
                  <c:v>63.308799999999998</c:v>
                </c:pt>
                <c:pt idx="2392">
                  <c:v>62.784399999999998</c:v>
                </c:pt>
                <c:pt idx="2393">
                  <c:v>62.784399999999998</c:v>
                </c:pt>
                <c:pt idx="2394">
                  <c:v>62.784399999999998</c:v>
                </c:pt>
                <c:pt idx="2395">
                  <c:v>63.308799999999998</c:v>
                </c:pt>
                <c:pt idx="2396">
                  <c:v>63.308799999999998</c:v>
                </c:pt>
                <c:pt idx="2397">
                  <c:v>63.0991</c:v>
                </c:pt>
                <c:pt idx="2398">
                  <c:v>63.0991</c:v>
                </c:pt>
                <c:pt idx="2399">
                  <c:v>63.0991</c:v>
                </c:pt>
                <c:pt idx="2400">
                  <c:v>63.0991</c:v>
                </c:pt>
                <c:pt idx="2401">
                  <c:v>62.5747</c:v>
                </c:pt>
                <c:pt idx="2402">
                  <c:v>62.5747</c:v>
                </c:pt>
                <c:pt idx="2403">
                  <c:v>63.273899999999998</c:v>
                </c:pt>
                <c:pt idx="2404">
                  <c:v>63.798299999999998</c:v>
                </c:pt>
                <c:pt idx="2405">
                  <c:v>63.798299999999998</c:v>
                </c:pt>
                <c:pt idx="2406">
                  <c:v>63.798299999999998</c:v>
                </c:pt>
                <c:pt idx="2407">
                  <c:v>63.798299999999998</c:v>
                </c:pt>
                <c:pt idx="2408">
                  <c:v>63.798299999999998</c:v>
                </c:pt>
                <c:pt idx="2409">
                  <c:v>64.078100000000006</c:v>
                </c:pt>
                <c:pt idx="2410">
                  <c:v>62.994199999999999</c:v>
                </c:pt>
                <c:pt idx="2411">
                  <c:v>63.518599999999999</c:v>
                </c:pt>
                <c:pt idx="2412">
                  <c:v>63.518599999999999</c:v>
                </c:pt>
                <c:pt idx="2413">
                  <c:v>63.518599999999999</c:v>
                </c:pt>
                <c:pt idx="2414">
                  <c:v>63.518599999999999</c:v>
                </c:pt>
                <c:pt idx="2415">
                  <c:v>63.658499999999997</c:v>
                </c:pt>
                <c:pt idx="2416">
                  <c:v>63.658499999999997</c:v>
                </c:pt>
                <c:pt idx="2417">
                  <c:v>63.658499999999997</c:v>
                </c:pt>
                <c:pt idx="2418">
                  <c:v>63.658499999999997</c:v>
                </c:pt>
                <c:pt idx="2419">
                  <c:v>64.183000000000007</c:v>
                </c:pt>
                <c:pt idx="2420">
                  <c:v>64.183000000000007</c:v>
                </c:pt>
                <c:pt idx="2421">
                  <c:v>64.078100000000006</c:v>
                </c:pt>
                <c:pt idx="2422">
                  <c:v>64.078100000000006</c:v>
                </c:pt>
                <c:pt idx="2423">
                  <c:v>64.078100000000006</c:v>
                </c:pt>
                <c:pt idx="2424">
                  <c:v>64.078100000000006</c:v>
                </c:pt>
                <c:pt idx="2425">
                  <c:v>64.078100000000006</c:v>
                </c:pt>
                <c:pt idx="2426">
                  <c:v>64.078100000000006</c:v>
                </c:pt>
                <c:pt idx="2427">
                  <c:v>63.798299999999998</c:v>
                </c:pt>
                <c:pt idx="2428">
                  <c:v>63.798299999999998</c:v>
                </c:pt>
                <c:pt idx="2429">
                  <c:v>63.798299999999998</c:v>
                </c:pt>
                <c:pt idx="2430">
                  <c:v>64.357900000000001</c:v>
                </c:pt>
                <c:pt idx="2431">
                  <c:v>64.357900000000001</c:v>
                </c:pt>
                <c:pt idx="2432">
                  <c:v>63.798400000000001</c:v>
                </c:pt>
                <c:pt idx="2433">
                  <c:v>63.833300000000001</c:v>
                </c:pt>
                <c:pt idx="2434">
                  <c:v>63.833300000000001</c:v>
                </c:pt>
                <c:pt idx="2435">
                  <c:v>63.833300000000001</c:v>
                </c:pt>
                <c:pt idx="2436">
                  <c:v>63.833300000000001</c:v>
                </c:pt>
                <c:pt idx="2437">
                  <c:v>63.833300000000001</c:v>
                </c:pt>
                <c:pt idx="2438">
                  <c:v>63.833300000000001</c:v>
                </c:pt>
                <c:pt idx="2439">
                  <c:v>63.833300000000001</c:v>
                </c:pt>
                <c:pt idx="2440">
                  <c:v>63.833300000000001</c:v>
                </c:pt>
                <c:pt idx="2441">
                  <c:v>63.833300000000001</c:v>
                </c:pt>
                <c:pt idx="2442">
                  <c:v>63.833300000000001</c:v>
                </c:pt>
                <c:pt idx="2443">
                  <c:v>63.833300000000001</c:v>
                </c:pt>
                <c:pt idx="2444">
                  <c:v>63.833300000000001</c:v>
                </c:pt>
                <c:pt idx="2445">
                  <c:v>63.763399999999997</c:v>
                </c:pt>
                <c:pt idx="2446">
                  <c:v>63.763399999999997</c:v>
                </c:pt>
                <c:pt idx="2447">
                  <c:v>63.238900000000001</c:v>
                </c:pt>
                <c:pt idx="2448">
                  <c:v>63.238900000000001</c:v>
                </c:pt>
                <c:pt idx="2449">
                  <c:v>63.238900000000001</c:v>
                </c:pt>
                <c:pt idx="2450">
                  <c:v>63.238900000000001</c:v>
                </c:pt>
                <c:pt idx="2451">
                  <c:v>63.203899999999997</c:v>
                </c:pt>
                <c:pt idx="2452">
                  <c:v>62.644599999999997</c:v>
                </c:pt>
                <c:pt idx="2453">
                  <c:v>62.1203</c:v>
                </c:pt>
                <c:pt idx="2454">
                  <c:v>62.644599999999997</c:v>
                </c:pt>
                <c:pt idx="2455">
                  <c:v>62.644599999999997</c:v>
                </c:pt>
                <c:pt idx="2456">
                  <c:v>62.644599999999997</c:v>
                </c:pt>
                <c:pt idx="2457">
                  <c:v>62.924300000000002</c:v>
                </c:pt>
                <c:pt idx="2458">
                  <c:v>62.924300000000002</c:v>
                </c:pt>
                <c:pt idx="2459">
                  <c:v>62.924300000000002</c:v>
                </c:pt>
                <c:pt idx="2460">
                  <c:v>62.924300000000002</c:v>
                </c:pt>
                <c:pt idx="2461">
                  <c:v>63.448700000000002</c:v>
                </c:pt>
                <c:pt idx="2462">
                  <c:v>63.448700000000002</c:v>
                </c:pt>
                <c:pt idx="2463">
                  <c:v>63.868200000000002</c:v>
                </c:pt>
                <c:pt idx="2464">
                  <c:v>63.868200000000002</c:v>
                </c:pt>
                <c:pt idx="2465">
                  <c:v>63.868200000000002</c:v>
                </c:pt>
                <c:pt idx="2466">
                  <c:v>63.868200000000002</c:v>
                </c:pt>
                <c:pt idx="2467">
                  <c:v>63.868200000000002</c:v>
                </c:pt>
                <c:pt idx="2468">
                  <c:v>64.392799999999994</c:v>
                </c:pt>
                <c:pt idx="2469">
                  <c:v>64.392799999999994</c:v>
                </c:pt>
                <c:pt idx="2470">
                  <c:v>64.392799999999994</c:v>
                </c:pt>
                <c:pt idx="2471">
                  <c:v>63.868299999999998</c:v>
                </c:pt>
                <c:pt idx="2472">
                  <c:v>63.868299999999998</c:v>
                </c:pt>
                <c:pt idx="2473">
                  <c:v>63.868299999999998</c:v>
                </c:pt>
                <c:pt idx="2474">
                  <c:v>63.868299999999998</c:v>
                </c:pt>
                <c:pt idx="2475">
                  <c:v>63.553600000000003</c:v>
                </c:pt>
                <c:pt idx="2476">
                  <c:v>63.553600000000003</c:v>
                </c:pt>
                <c:pt idx="2477">
                  <c:v>63.553600000000003</c:v>
                </c:pt>
                <c:pt idx="2478">
                  <c:v>63.029200000000003</c:v>
                </c:pt>
                <c:pt idx="2479">
                  <c:v>63.029200000000003</c:v>
                </c:pt>
                <c:pt idx="2480">
                  <c:v>63.553600000000003</c:v>
                </c:pt>
                <c:pt idx="2481">
                  <c:v>63.518599999999999</c:v>
                </c:pt>
                <c:pt idx="2482">
                  <c:v>63.518599999999999</c:v>
                </c:pt>
                <c:pt idx="2483">
                  <c:v>63.518599999999999</c:v>
                </c:pt>
                <c:pt idx="2484">
                  <c:v>63.518599999999999</c:v>
                </c:pt>
                <c:pt idx="2485">
                  <c:v>63.518599999999999</c:v>
                </c:pt>
                <c:pt idx="2486">
                  <c:v>63.518599999999999</c:v>
                </c:pt>
                <c:pt idx="2487">
                  <c:v>63.448700000000002</c:v>
                </c:pt>
                <c:pt idx="2488">
                  <c:v>63.448700000000002</c:v>
                </c:pt>
                <c:pt idx="2489">
                  <c:v>63.448700000000002</c:v>
                </c:pt>
                <c:pt idx="2490">
                  <c:v>63.448700000000002</c:v>
                </c:pt>
                <c:pt idx="2491">
                  <c:v>63.448700000000002</c:v>
                </c:pt>
                <c:pt idx="2492">
                  <c:v>63.448700000000002</c:v>
                </c:pt>
                <c:pt idx="2493">
                  <c:v>63.6235</c:v>
                </c:pt>
                <c:pt idx="2494">
                  <c:v>63.6235</c:v>
                </c:pt>
                <c:pt idx="2495">
                  <c:v>63.6235</c:v>
                </c:pt>
                <c:pt idx="2496">
                  <c:v>63.0991</c:v>
                </c:pt>
                <c:pt idx="2497">
                  <c:v>63.0991</c:v>
                </c:pt>
                <c:pt idx="2498">
                  <c:v>63.0991</c:v>
                </c:pt>
                <c:pt idx="2499">
                  <c:v>62.749499999999998</c:v>
                </c:pt>
                <c:pt idx="2500">
                  <c:v>62.749499999999998</c:v>
                </c:pt>
                <c:pt idx="2501">
                  <c:v>62.749499999999998</c:v>
                </c:pt>
                <c:pt idx="2502">
                  <c:v>62.749499999999998</c:v>
                </c:pt>
                <c:pt idx="2503">
                  <c:v>62.749499999999998</c:v>
                </c:pt>
                <c:pt idx="2504">
                  <c:v>62.225200000000001</c:v>
                </c:pt>
                <c:pt idx="2505">
                  <c:v>62.190199999999997</c:v>
                </c:pt>
                <c:pt idx="2506">
                  <c:v>62.190199999999997</c:v>
                </c:pt>
                <c:pt idx="2507">
                  <c:v>62.714500000000001</c:v>
                </c:pt>
                <c:pt idx="2508">
                  <c:v>62.714500000000001</c:v>
                </c:pt>
                <c:pt idx="2509">
                  <c:v>62.714500000000001</c:v>
                </c:pt>
                <c:pt idx="2510">
                  <c:v>62.714500000000001</c:v>
                </c:pt>
                <c:pt idx="2511">
                  <c:v>62.854300000000002</c:v>
                </c:pt>
                <c:pt idx="2512">
                  <c:v>62.854300000000002</c:v>
                </c:pt>
                <c:pt idx="2513">
                  <c:v>62.854300000000002</c:v>
                </c:pt>
                <c:pt idx="2514">
                  <c:v>62.854300000000002</c:v>
                </c:pt>
                <c:pt idx="2515">
                  <c:v>62.33</c:v>
                </c:pt>
                <c:pt idx="2516">
                  <c:v>62.33</c:v>
                </c:pt>
                <c:pt idx="2517">
                  <c:v>62.609699999999997</c:v>
                </c:pt>
                <c:pt idx="2518">
                  <c:v>62.609699999999997</c:v>
                </c:pt>
                <c:pt idx="2519">
                  <c:v>61.561199999999999</c:v>
                </c:pt>
                <c:pt idx="2520">
                  <c:v>61.561199999999999</c:v>
                </c:pt>
                <c:pt idx="2521">
                  <c:v>61.561199999999999</c:v>
                </c:pt>
                <c:pt idx="2522">
                  <c:v>61.037100000000002</c:v>
                </c:pt>
                <c:pt idx="2523">
                  <c:v>60.792499999999997</c:v>
                </c:pt>
                <c:pt idx="2524">
                  <c:v>60.792499999999997</c:v>
                </c:pt>
                <c:pt idx="2525">
                  <c:v>60.792499999999997</c:v>
                </c:pt>
                <c:pt idx="2526">
                  <c:v>60.792499999999997</c:v>
                </c:pt>
                <c:pt idx="2527">
                  <c:v>61.316600000000001</c:v>
                </c:pt>
                <c:pt idx="2528">
                  <c:v>61.316600000000001</c:v>
                </c:pt>
                <c:pt idx="2529">
                  <c:v>61.491300000000003</c:v>
                </c:pt>
                <c:pt idx="2530">
                  <c:v>61.491300000000003</c:v>
                </c:pt>
                <c:pt idx="2531">
                  <c:v>62.015500000000003</c:v>
                </c:pt>
                <c:pt idx="2532">
                  <c:v>62.015500000000003</c:v>
                </c:pt>
                <c:pt idx="2533">
                  <c:v>62.015500000000003</c:v>
                </c:pt>
                <c:pt idx="2534">
                  <c:v>62.539700000000003</c:v>
                </c:pt>
                <c:pt idx="2535">
                  <c:v>62.399900000000002</c:v>
                </c:pt>
                <c:pt idx="2536">
                  <c:v>62.399900000000002</c:v>
                </c:pt>
                <c:pt idx="2537">
                  <c:v>61.875700000000002</c:v>
                </c:pt>
                <c:pt idx="2538">
                  <c:v>61.875700000000002</c:v>
                </c:pt>
                <c:pt idx="2539">
                  <c:v>61.875700000000002</c:v>
                </c:pt>
                <c:pt idx="2540">
                  <c:v>61.875700000000002</c:v>
                </c:pt>
                <c:pt idx="2541">
                  <c:v>61.526299999999999</c:v>
                </c:pt>
                <c:pt idx="2542">
                  <c:v>62.050400000000003</c:v>
                </c:pt>
                <c:pt idx="2543">
                  <c:v>62.5747</c:v>
                </c:pt>
                <c:pt idx="2544">
                  <c:v>65.582099999999997</c:v>
                </c:pt>
                <c:pt idx="2545">
                  <c:v>65.022400000000005</c:v>
                </c:pt>
                <c:pt idx="2546">
                  <c:v>62.120399999999997</c:v>
                </c:pt>
                <c:pt idx="2547">
                  <c:v>63.0291</c:v>
                </c:pt>
                <c:pt idx="2548">
                  <c:v>63.0291</c:v>
                </c:pt>
                <c:pt idx="2549">
                  <c:v>63.0291</c:v>
                </c:pt>
                <c:pt idx="2550">
                  <c:v>64.183000000000007</c:v>
                </c:pt>
                <c:pt idx="2551">
                  <c:v>64.8125</c:v>
                </c:pt>
                <c:pt idx="2552">
                  <c:v>64.252899999999997</c:v>
                </c:pt>
                <c:pt idx="2553">
                  <c:v>63.413699999999999</c:v>
                </c:pt>
                <c:pt idx="2554">
                  <c:v>62.889299999999999</c:v>
                </c:pt>
                <c:pt idx="2555">
                  <c:v>62.889299999999999</c:v>
                </c:pt>
                <c:pt idx="2556">
                  <c:v>62.889299999999999</c:v>
                </c:pt>
                <c:pt idx="2557">
                  <c:v>62.889299999999999</c:v>
                </c:pt>
                <c:pt idx="2558">
                  <c:v>63.413699999999999</c:v>
                </c:pt>
                <c:pt idx="2559">
                  <c:v>63.413699999999999</c:v>
                </c:pt>
                <c:pt idx="2560">
                  <c:v>63.938200000000002</c:v>
                </c:pt>
                <c:pt idx="2561">
                  <c:v>64.462800000000001</c:v>
                </c:pt>
                <c:pt idx="2562">
                  <c:v>63.938200000000002</c:v>
                </c:pt>
                <c:pt idx="2563">
                  <c:v>63.938200000000002</c:v>
                </c:pt>
                <c:pt idx="2564">
                  <c:v>63.413699999999999</c:v>
                </c:pt>
                <c:pt idx="2565">
                  <c:v>63.064100000000003</c:v>
                </c:pt>
                <c:pt idx="2566">
                  <c:v>63.588500000000003</c:v>
                </c:pt>
                <c:pt idx="2567">
                  <c:v>63.588500000000003</c:v>
                </c:pt>
                <c:pt idx="2568">
                  <c:v>61.980600000000003</c:v>
                </c:pt>
                <c:pt idx="2569">
                  <c:v>61.421500000000002</c:v>
                </c:pt>
                <c:pt idx="2570">
                  <c:v>60.862400000000001</c:v>
                </c:pt>
                <c:pt idx="2571">
                  <c:v>60.722700000000003</c:v>
                </c:pt>
                <c:pt idx="2572">
                  <c:v>60.722700000000003</c:v>
                </c:pt>
                <c:pt idx="2573">
                  <c:v>61.246699999999997</c:v>
                </c:pt>
                <c:pt idx="2574">
                  <c:v>61.770800000000001</c:v>
                </c:pt>
                <c:pt idx="2575">
                  <c:v>61.770800000000001</c:v>
                </c:pt>
                <c:pt idx="2576">
                  <c:v>61.770800000000001</c:v>
                </c:pt>
                <c:pt idx="2577">
                  <c:v>61.701000000000001</c:v>
                </c:pt>
                <c:pt idx="2578">
                  <c:v>61.701000000000001</c:v>
                </c:pt>
                <c:pt idx="2579">
                  <c:v>62.225200000000001</c:v>
                </c:pt>
                <c:pt idx="2580">
                  <c:v>62.225200000000001</c:v>
                </c:pt>
                <c:pt idx="2581">
                  <c:v>62.225200000000001</c:v>
                </c:pt>
                <c:pt idx="2582">
                  <c:v>61.701000000000001</c:v>
                </c:pt>
                <c:pt idx="2583">
                  <c:v>61.5961</c:v>
                </c:pt>
                <c:pt idx="2584">
                  <c:v>61.5961</c:v>
                </c:pt>
                <c:pt idx="2585">
                  <c:v>61.5961</c:v>
                </c:pt>
                <c:pt idx="2586">
                  <c:v>61.5961</c:v>
                </c:pt>
                <c:pt idx="2587">
                  <c:v>61.5961</c:v>
                </c:pt>
                <c:pt idx="2588">
                  <c:v>61.5961</c:v>
                </c:pt>
                <c:pt idx="2589">
                  <c:v>62.050400000000003</c:v>
                </c:pt>
                <c:pt idx="2590">
                  <c:v>63.693399999999997</c:v>
                </c:pt>
                <c:pt idx="2591">
                  <c:v>63.693399999999997</c:v>
                </c:pt>
                <c:pt idx="2592">
                  <c:v>63.693399999999997</c:v>
                </c:pt>
                <c:pt idx="2593">
                  <c:v>63.168999999999997</c:v>
                </c:pt>
                <c:pt idx="2594">
                  <c:v>63.168999999999997</c:v>
                </c:pt>
                <c:pt idx="2595">
                  <c:v>63.693399999999997</c:v>
                </c:pt>
                <c:pt idx="2596">
                  <c:v>63.693399999999997</c:v>
                </c:pt>
                <c:pt idx="2597">
                  <c:v>63.168999999999997</c:v>
                </c:pt>
                <c:pt idx="2598">
                  <c:v>62.6447</c:v>
                </c:pt>
                <c:pt idx="2599">
                  <c:v>62.6447</c:v>
                </c:pt>
                <c:pt idx="2600">
                  <c:v>62.6447</c:v>
                </c:pt>
                <c:pt idx="2601">
                  <c:v>62.434899999999999</c:v>
                </c:pt>
                <c:pt idx="2602">
                  <c:v>61.910699999999999</c:v>
                </c:pt>
                <c:pt idx="2603">
                  <c:v>61.386499999999998</c:v>
                </c:pt>
                <c:pt idx="2604">
                  <c:v>61.945599999999999</c:v>
                </c:pt>
                <c:pt idx="2605">
                  <c:v>62.469799999999999</c:v>
                </c:pt>
                <c:pt idx="2606">
                  <c:v>63.0291</c:v>
                </c:pt>
                <c:pt idx="2607">
                  <c:v>63.0991</c:v>
                </c:pt>
                <c:pt idx="2608">
                  <c:v>63.6235</c:v>
                </c:pt>
                <c:pt idx="2609">
                  <c:v>63.6235</c:v>
                </c:pt>
                <c:pt idx="2610">
                  <c:v>63.6235</c:v>
                </c:pt>
                <c:pt idx="2611">
                  <c:v>64.147999999999996</c:v>
                </c:pt>
                <c:pt idx="2612">
                  <c:v>64.147999999999996</c:v>
                </c:pt>
                <c:pt idx="2613">
                  <c:v>64.113</c:v>
                </c:pt>
                <c:pt idx="2614">
                  <c:v>64.113</c:v>
                </c:pt>
                <c:pt idx="2615">
                  <c:v>64.113</c:v>
                </c:pt>
                <c:pt idx="2616">
                  <c:v>64.113</c:v>
                </c:pt>
                <c:pt idx="2617">
                  <c:v>64.113</c:v>
                </c:pt>
                <c:pt idx="2618">
                  <c:v>64.672600000000003</c:v>
                </c:pt>
                <c:pt idx="2619">
                  <c:v>64.672600000000003</c:v>
                </c:pt>
                <c:pt idx="2620">
                  <c:v>64.672600000000003</c:v>
                </c:pt>
                <c:pt idx="2621">
                  <c:v>64.113100000000003</c:v>
                </c:pt>
                <c:pt idx="2622">
                  <c:v>64.113100000000003</c:v>
                </c:pt>
                <c:pt idx="2623">
                  <c:v>65.197299999999998</c:v>
                </c:pt>
                <c:pt idx="2624">
                  <c:v>64.672600000000003</c:v>
                </c:pt>
                <c:pt idx="2625">
                  <c:v>63.728400000000001</c:v>
                </c:pt>
                <c:pt idx="2626">
                  <c:v>64.8125</c:v>
                </c:pt>
                <c:pt idx="2627">
                  <c:v>64.8125</c:v>
                </c:pt>
                <c:pt idx="2628">
                  <c:v>64.882499999999993</c:v>
                </c:pt>
                <c:pt idx="2629">
                  <c:v>64.882499999999993</c:v>
                </c:pt>
                <c:pt idx="2630">
                  <c:v>63.798400000000001</c:v>
                </c:pt>
                <c:pt idx="2631">
                  <c:v>62.784399999999998</c:v>
                </c:pt>
                <c:pt idx="2632">
                  <c:v>63.868200000000002</c:v>
                </c:pt>
                <c:pt idx="2633">
                  <c:v>63.868299999999998</c:v>
                </c:pt>
                <c:pt idx="2634">
                  <c:v>63.343800000000002</c:v>
                </c:pt>
                <c:pt idx="2635">
                  <c:v>63.343800000000002</c:v>
                </c:pt>
                <c:pt idx="2636">
                  <c:v>63.343800000000002</c:v>
                </c:pt>
                <c:pt idx="2637">
                  <c:v>63.973100000000002</c:v>
                </c:pt>
                <c:pt idx="2638">
                  <c:v>64.497699999999995</c:v>
                </c:pt>
                <c:pt idx="2639">
                  <c:v>64.497699999999995</c:v>
                </c:pt>
                <c:pt idx="2640">
                  <c:v>63.973199999999999</c:v>
                </c:pt>
                <c:pt idx="2641">
                  <c:v>63.973199999999999</c:v>
                </c:pt>
                <c:pt idx="2642">
                  <c:v>63.973199999999999</c:v>
                </c:pt>
                <c:pt idx="2643">
                  <c:v>64.497699999999995</c:v>
                </c:pt>
                <c:pt idx="2644">
                  <c:v>64.497699999999995</c:v>
                </c:pt>
                <c:pt idx="2645">
                  <c:v>63.973199999999999</c:v>
                </c:pt>
                <c:pt idx="2646">
                  <c:v>64.497699999999995</c:v>
                </c:pt>
                <c:pt idx="2647">
                  <c:v>63.973199999999999</c:v>
                </c:pt>
                <c:pt idx="2648">
                  <c:v>63.448700000000002</c:v>
                </c:pt>
                <c:pt idx="2649">
                  <c:v>63.763300000000001</c:v>
                </c:pt>
                <c:pt idx="2650">
                  <c:v>64.287899999999993</c:v>
                </c:pt>
                <c:pt idx="2651">
                  <c:v>63.238900000000001</c:v>
                </c:pt>
                <c:pt idx="2652">
                  <c:v>63.238900000000001</c:v>
                </c:pt>
                <c:pt idx="2653">
                  <c:v>63.763300000000001</c:v>
                </c:pt>
                <c:pt idx="2654">
                  <c:v>63.763300000000001</c:v>
                </c:pt>
                <c:pt idx="2655">
                  <c:v>64.078100000000006</c:v>
                </c:pt>
                <c:pt idx="2656">
                  <c:v>64.078100000000006</c:v>
                </c:pt>
                <c:pt idx="2657">
                  <c:v>64.078100000000006</c:v>
                </c:pt>
                <c:pt idx="2658">
                  <c:v>64.078100000000006</c:v>
                </c:pt>
                <c:pt idx="2659">
                  <c:v>64.078100000000006</c:v>
                </c:pt>
                <c:pt idx="2660">
                  <c:v>64.078100000000006</c:v>
                </c:pt>
                <c:pt idx="2661">
                  <c:v>63.238900000000001</c:v>
                </c:pt>
                <c:pt idx="2662">
                  <c:v>62.714599999999997</c:v>
                </c:pt>
                <c:pt idx="2663">
                  <c:v>62.714599999999997</c:v>
                </c:pt>
                <c:pt idx="2664">
                  <c:v>62.714599999999997</c:v>
                </c:pt>
                <c:pt idx="2665">
                  <c:v>63.273899999999998</c:v>
                </c:pt>
                <c:pt idx="2666">
                  <c:v>63.273899999999998</c:v>
                </c:pt>
                <c:pt idx="2667">
                  <c:v>63.203899999999997</c:v>
                </c:pt>
                <c:pt idx="2668">
                  <c:v>63.203899999999997</c:v>
                </c:pt>
                <c:pt idx="2669">
                  <c:v>63.203899999999997</c:v>
                </c:pt>
                <c:pt idx="2670">
                  <c:v>63.728400000000001</c:v>
                </c:pt>
                <c:pt idx="2671">
                  <c:v>63.728400000000001</c:v>
                </c:pt>
                <c:pt idx="2672">
                  <c:v>63.728400000000001</c:v>
                </c:pt>
                <c:pt idx="2673">
                  <c:v>63.273899999999998</c:v>
                </c:pt>
                <c:pt idx="2674">
                  <c:v>63.273899999999998</c:v>
                </c:pt>
                <c:pt idx="2675">
                  <c:v>62.749499999999998</c:v>
                </c:pt>
                <c:pt idx="2676">
                  <c:v>63.273899999999998</c:v>
                </c:pt>
                <c:pt idx="2677">
                  <c:v>63.798299999999998</c:v>
                </c:pt>
                <c:pt idx="2678">
                  <c:v>63.798299999999998</c:v>
                </c:pt>
                <c:pt idx="2679">
                  <c:v>64.147999999999996</c:v>
                </c:pt>
                <c:pt idx="2680">
                  <c:v>64.147999999999996</c:v>
                </c:pt>
                <c:pt idx="2681">
                  <c:v>64.147999999999996</c:v>
                </c:pt>
                <c:pt idx="2682">
                  <c:v>64.147999999999996</c:v>
                </c:pt>
                <c:pt idx="2683">
                  <c:v>64.147999999999996</c:v>
                </c:pt>
                <c:pt idx="2684">
                  <c:v>64.147999999999996</c:v>
                </c:pt>
                <c:pt idx="2685">
                  <c:v>63.134099999999997</c:v>
                </c:pt>
                <c:pt idx="2686">
                  <c:v>63.134099999999997</c:v>
                </c:pt>
                <c:pt idx="2687">
                  <c:v>62.609699999999997</c:v>
                </c:pt>
                <c:pt idx="2688">
                  <c:v>66.736900000000006</c:v>
                </c:pt>
                <c:pt idx="2689">
                  <c:v>59.674799999999998</c:v>
                </c:pt>
                <c:pt idx="2690">
                  <c:v>59.325600000000001</c:v>
                </c:pt>
                <c:pt idx="2691">
                  <c:v>62.714500000000001</c:v>
                </c:pt>
                <c:pt idx="2692">
                  <c:v>60.408299999999997</c:v>
                </c:pt>
                <c:pt idx="2693">
                  <c:v>60.932299999999998</c:v>
                </c:pt>
                <c:pt idx="2694">
                  <c:v>61.456400000000002</c:v>
                </c:pt>
                <c:pt idx="2695">
                  <c:v>61.456400000000002</c:v>
                </c:pt>
                <c:pt idx="2696">
                  <c:v>61.456400000000002</c:v>
                </c:pt>
                <c:pt idx="2697">
                  <c:v>62.015500000000003</c:v>
                </c:pt>
                <c:pt idx="2698">
                  <c:v>62.539700000000003</c:v>
                </c:pt>
                <c:pt idx="2699">
                  <c:v>62.015500000000003</c:v>
                </c:pt>
                <c:pt idx="2700">
                  <c:v>62.015500000000003</c:v>
                </c:pt>
                <c:pt idx="2701">
                  <c:v>62.015500000000003</c:v>
                </c:pt>
                <c:pt idx="2702">
                  <c:v>62.015500000000003</c:v>
                </c:pt>
                <c:pt idx="2703">
                  <c:v>61.945599999999999</c:v>
                </c:pt>
                <c:pt idx="2704">
                  <c:v>61.945599999999999</c:v>
                </c:pt>
                <c:pt idx="2705">
                  <c:v>61.945599999999999</c:v>
                </c:pt>
                <c:pt idx="2706">
                  <c:v>61.945599999999999</c:v>
                </c:pt>
                <c:pt idx="2707">
                  <c:v>61.945599999999999</c:v>
                </c:pt>
                <c:pt idx="2708">
                  <c:v>62.469799999999999</c:v>
                </c:pt>
                <c:pt idx="2709">
                  <c:v>61.910699999999999</c:v>
                </c:pt>
                <c:pt idx="2710">
                  <c:v>61.910699999999999</c:v>
                </c:pt>
                <c:pt idx="2711">
                  <c:v>61.910699999999999</c:v>
                </c:pt>
                <c:pt idx="2712">
                  <c:v>61.910699999999999</c:v>
                </c:pt>
                <c:pt idx="2713">
                  <c:v>61.910699999999999</c:v>
                </c:pt>
                <c:pt idx="2714">
                  <c:v>61.910699999999999</c:v>
                </c:pt>
                <c:pt idx="2715">
                  <c:v>61.945599999999999</c:v>
                </c:pt>
                <c:pt idx="2716">
                  <c:v>61.945599999999999</c:v>
                </c:pt>
                <c:pt idx="2717">
                  <c:v>61.945599999999999</c:v>
                </c:pt>
                <c:pt idx="2718">
                  <c:v>61.945599999999999</c:v>
                </c:pt>
                <c:pt idx="2719">
                  <c:v>61.945599999999999</c:v>
                </c:pt>
                <c:pt idx="2720">
                  <c:v>61.945599999999999</c:v>
                </c:pt>
                <c:pt idx="2721">
                  <c:v>61.945599999999999</c:v>
                </c:pt>
                <c:pt idx="2722">
                  <c:v>61.421399999999998</c:v>
                </c:pt>
                <c:pt idx="2723">
                  <c:v>61.945599999999999</c:v>
                </c:pt>
                <c:pt idx="2724">
                  <c:v>62.469799999999999</c:v>
                </c:pt>
                <c:pt idx="2725">
                  <c:v>62.469799999999999</c:v>
                </c:pt>
                <c:pt idx="2726">
                  <c:v>62.469799999999999</c:v>
                </c:pt>
                <c:pt idx="2727">
                  <c:v>62.469799999999999</c:v>
                </c:pt>
                <c:pt idx="2728">
                  <c:v>62.469799999999999</c:v>
                </c:pt>
                <c:pt idx="2729">
                  <c:v>61.910699999999999</c:v>
                </c:pt>
                <c:pt idx="2730">
                  <c:v>61.910699999999999</c:v>
                </c:pt>
                <c:pt idx="2731">
                  <c:v>62.434899999999999</c:v>
                </c:pt>
                <c:pt idx="2732">
                  <c:v>62.434899999999999</c:v>
                </c:pt>
                <c:pt idx="2733">
                  <c:v>61.980499999999999</c:v>
                </c:pt>
                <c:pt idx="2734">
                  <c:v>61.980499999999999</c:v>
                </c:pt>
                <c:pt idx="2735">
                  <c:v>61.980499999999999</c:v>
                </c:pt>
                <c:pt idx="2736">
                  <c:v>61.980499999999999</c:v>
                </c:pt>
                <c:pt idx="2737">
                  <c:v>61.980499999999999</c:v>
                </c:pt>
                <c:pt idx="2738">
                  <c:v>63.0991</c:v>
                </c:pt>
                <c:pt idx="2739">
                  <c:v>62.120399999999997</c:v>
                </c:pt>
                <c:pt idx="2740">
                  <c:v>59.395499999999998</c:v>
                </c:pt>
                <c:pt idx="2741">
                  <c:v>63.903199999999998</c:v>
                </c:pt>
                <c:pt idx="2742">
                  <c:v>63.204000000000001</c:v>
                </c:pt>
                <c:pt idx="2743">
                  <c:v>59.779600000000002</c:v>
                </c:pt>
                <c:pt idx="2744">
                  <c:v>62.434899999999999</c:v>
                </c:pt>
                <c:pt idx="2745">
                  <c:v>65.477199999999996</c:v>
                </c:pt>
                <c:pt idx="2746">
                  <c:v>61.386499999999998</c:v>
                </c:pt>
                <c:pt idx="2747">
                  <c:v>61.386499999999998</c:v>
                </c:pt>
                <c:pt idx="2748">
                  <c:v>61.386499999999998</c:v>
                </c:pt>
                <c:pt idx="2749">
                  <c:v>61.386499999999998</c:v>
                </c:pt>
                <c:pt idx="2750">
                  <c:v>61.386499999999998</c:v>
                </c:pt>
                <c:pt idx="2751">
                  <c:v>61.805799999999998</c:v>
                </c:pt>
                <c:pt idx="2752">
                  <c:v>61.805799999999998</c:v>
                </c:pt>
                <c:pt idx="2753">
                  <c:v>61.805799999999998</c:v>
                </c:pt>
                <c:pt idx="2754">
                  <c:v>62.33</c:v>
                </c:pt>
                <c:pt idx="2755">
                  <c:v>61.770899999999997</c:v>
                </c:pt>
                <c:pt idx="2756">
                  <c:v>61.770899999999997</c:v>
                </c:pt>
                <c:pt idx="2757">
                  <c:v>62.679600000000001</c:v>
                </c:pt>
                <c:pt idx="2758">
                  <c:v>62.120399999999997</c:v>
                </c:pt>
                <c:pt idx="2759">
                  <c:v>62.120399999999997</c:v>
                </c:pt>
                <c:pt idx="2760">
                  <c:v>62.120399999999997</c:v>
                </c:pt>
                <c:pt idx="2761">
                  <c:v>62.120399999999997</c:v>
                </c:pt>
                <c:pt idx="2762">
                  <c:v>62.120399999999997</c:v>
                </c:pt>
                <c:pt idx="2763">
                  <c:v>62.015500000000003</c:v>
                </c:pt>
                <c:pt idx="2764">
                  <c:v>62.5747</c:v>
                </c:pt>
                <c:pt idx="2765">
                  <c:v>61.526299999999999</c:v>
                </c:pt>
                <c:pt idx="2766">
                  <c:v>62.609699999999997</c:v>
                </c:pt>
                <c:pt idx="2767">
                  <c:v>62.0854</c:v>
                </c:pt>
                <c:pt idx="2768">
                  <c:v>61.526299999999999</c:v>
                </c:pt>
                <c:pt idx="2769">
                  <c:v>62.365000000000002</c:v>
                </c:pt>
                <c:pt idx="2770">
                  <c:v>61.840800000000002</c:v>
                </c:pt>
                <c:pt idx="2771">
                  <c:v>61.840800000000002</c:v>
                </c:pt>
                <c:pt idx="2772">
                  <c:v>62.365000000000002</c:v>
                </c:pt>
                <c:pt idx="2773">
                  <c:v>61.840800000000002</c:v>
                </c:pt>
                <c:pt idx="2774">
                  <c:v>61.840800000000002</c:v>
                </c:pt>
                <c:pt idx="2775">
                  <c:v>61.037100000000002</c:v>
                </c:pt>
                <c:pt idx="2776">
                  <c:v>62.1203</c:v>
                </c:pt>
                <c:pt idx="2777">
                  <c:v>61.596200000000003</c:v>
                </c:pt>
                <c:pt idx="2778">
                  <c:v>62.1203</c:v>
                </c:pt>
                <c:pt idx="2779">
                  <c:v>61.631100000000004</c:v>
                </c:pt>
                <c:pt idx="2780">
                  <c:v>63.308799999999998</c:v>
                </c:pt>
                <c:pt idx="2781">
                  <c:v>63.658499999999997</c:v>
                </c:pt>
                <c:pt idx="2782">
                  <c:v>63.658499999999997</c:v>
                </c:pt>
                <c:pt idx="2783">
                  <c:v>63.658499999999997</c:v>
                </c:pt>
                <c:pt idx="2784">
                  <c:v>63.658499999999997</c:v>
                </c:pt>
                <c:pt idx="2785">
                  <c:v>64.183000000000007</c:v>
                </c:pt>
                <c:pt idx="2786">
                  <c:v>64.183000000000007</c:v>
                </c:pt>
                <c:pt idx="2787">
                  <c:v>64.567700000000002</c:v>
                </c:pt>
                <c:pt idx="2788">
                  <c:v>64.567700000000002</c:v>
                </c:pt>
                <c:pt idx="2789">
                  <c:v>64.567700000000002</c:v>
                </c:pt>
                <c:pt idx="2790">
                  <c:v>64.043099999999995</c:v>
                </c:pt>
                <c:pt idx="2791">
                  <c:v>64.043099999999995</c:v>
                </c:pt>
                <c:pt idx="2792">
                  <c:v>63.518599999999999</c:v>
                </c:pt>
                <c:pt idx="2793">
                  <c:v>64.322900000000004</c:v>
                </c:pt>
                <c:pt idx="2794">
                  <c:v>63.798299999999998</c:v>
                </c:pt>
                <c:pt idx="2795">
                  <c:v>64.847499999999997</c:v>
                </c:pt>
                <c:pt idx="2796">
                  <c:v>64.287899999999993</c:v>
                </c:pt>
                <c:pt idx="2797">
                  <c:v>64.287899999999993</c:v>
                </c:pt>
                <c:pt idx="2798">
                  <c:v>63.728400000000001</c:v>
                </c:pt>
                <c:pt idx="2799">
                  <c:v>63.658499999999997</c:v>
                </c:pt>
                <c:pt idx="2800">
                  <c:v>58.697099999999999</c:v>
                </c:pt>
                <c:pt idx="2801">
                  <c:v>74.901799999999994</c:v>
                </c:pt>
                <c:pt idx="2802">
                  <c:v>77.007599999999996</c:v>
                </c:pt>
                <c:pt idx="2803">
                  <c:v>75.8142</c:v>
                </c:pt>
                <c:pt idx="2804">
                  <c:v>75.287800000000004</c:v>
                </c:pt>
                <c:pt idx="2805">
                  <c:v>73.779200000000003</c:v>
                </c:pt>
                <c:pt idx="2806">
                  <c:v>72.656999999999996</c:v>
                </c:pt>
                <c:pt idx="2807">
                  <c:v>71.079599999999999</c:v>
                </c:pt>
                <c:pt idx="2808">
                  <c:v>69.993399999999994</c:v>
                </c:pt>
                <c:pt idx="2809">
                  <c:v>68.942599999999999</c:v>
                </c:pt>
                <c:pt idx="2810">
                  <c:v>68.382300000000001</c:v>
                </c:pt>
                <c:pt idx="2811">
                  <c:v>67.401899999999998</c:v>
                </c:pt>
                <c:pt idx="2812">
                  <c:v>66.351900000000001</c:v>
                </c:pt>
                <c:pt idx="2813">
                  <c:v>65.302300000000002</c:v>
                </c:pt>
                <c:pt idx="2814">
                  <c:v>64.742599999999996</c:v>
                </c:pt>
                <c:pt idx="2815">
                  <c:v>63.693399999999997</c:v>
                </c:pt>
                <c:pt idx="2816">
                  <c:v>63.168999999999997</c:v>
                </c:pt>
                <c:pt idx="2817">
                  <c:v>62.295099999999998</c:v>
                </c:pt>
                <c:pt idx="2818">
                  <c:v>61.770899999999997</c:v>
                </c:pt>
                <c:pt idx="2819">
                  <c:v>59.884399999999999</c:v>
                </c:pt>
                <c:pt idx="2820">
                  <c:v>61.491300000000003</c:v>
                </c:pt>
                <c:pt idx="2821">
                  <c:v>65.162300000000002</c:v>
                </c:pt>
                <c:pt idx="2822">
                  <c:v>64.567700000000002</c:v>
                </c:pt>
                <c:pt idx="2823">
                  <c:v>65.022400000000005</c:v>
                </c:pt>
                <c:pt idx="2824">
                  <c:v>64.497799999999998</c:v>
                </c:pt>
                <c:pt idx="2825">
                  <c:v>64.497799999999998</c:v>
                </c:pt>
                <c:pt idx="2826">
                  <c:v>63.973199999999999</c:v>
                </c:pt>
                <c:pt idx="2827">
                  <c:v>63.973199999999999</c:v>
                </c:pt>
                <c:pt idx="2828">
                  <c:v>63.973199999999999</c:v>
                </c:pt>
                <c:pt idx="2829">
                  <c:v>63.798299999999998</c:v>
                </c:pt>
                <c:pt idx="2830">
                  <c:v>63.798299999999998</c:v>
                </c:pt>
                <c:pt idx="2831">
                  <c:v>64.322900000000004</c:v>
                </c:pt>
                <c:pt idx="2832">
                  <c:v>64.322900000000004</c:v>
                </c:pt>
                <c:pt idx="2833">
                  <c:v>64.847499999999997</c:v>
                </c:pt>
                <c:pt idx="2834">
                  <c:v>64.322900000000004</c:v>
                </c:pt>
                <c:pt idx="2835">
                  <c:v>63.483600000000003</c:v>
                </c:pt>
                <c:pt idx="2836">
                  <c:v>63.483600000000003</c:v>
                </c:pt>
                <c:pt idx="2837">
                  <c:v>63.483600000000003</c:v>
                </c:pt>
                <c:pt idx="2838">
                  <c:v>64.043099999999995</c:v>
                </c:pt>
                <c:pt idx="2839">
                  <c:v>67.891999999999996</c:v>
                </c:pt>
                <c:pt idx="2840">
                  <c:v>73.884500000000003</c:v>
                </c:pt>
                <c:pt idx="2841">
                  <c:v>73.077799999999996</c:v>
                </c:pt>
                <c:pt idx="2842">
                  <c:v>70.869299999999996</c:v>
                </c:pt>
                <c:pt idx="2843">
                  <c:v>68.732399999999998</c:v>
                </c:pt>
                <c:pt idx="2844">
                  <c:v>66.596900000000005</c:v>
                </c:pt>
                <c:pt idx="2845">
                  <c:v>55.8705</c:v>
                </c:pt>
                <c:pt idx="2846">
                  <c:v>59.395499999999998</c:v>
                </c:pt>
                <c:pt idx="2847">
                  <c:v>60.268599999999999</c:v>
                </c:pt>
                <c:pt idx="2848">
                  <c:v>60.792499999999997</c:v>
                </c:pt>
                <c:pt idx="2849">
                  <c:v>61.316600000000001</c:v>
                </c:pt>
                <c:pt idx="2850">
                  <c:v>60.7926</c:v>
                </c:pt>
                <c:pt idx="2851">
                  <c:v>61.316600000000001</c:v>
                </c:pt>
                <c:pt idx="2852">
                  <c:v>62.399900000000002</c:v>
                </c:pt>
                <c:pt idx="2853">
                  <c:v>62.050400000000003</c:v>
                </c:pt>
                <c:pt idx="2854">
                  <c:v>62.5747</c:v>
                </c:pt>
                <c:pt idx="2855">
                  <c:v>62.5747</c:v>
                </c:pt>
                <c:pt idx="2856">
                  <c:v>62.5747</c:v>
                </c:pt>
                <c:pt idx="2857">
                  <c:v>62.0505</c:v>
                </c:pt>
                <c:pt idx="2858">
                  <c:v>62.6096</c:v>
                </c:pt>
                <c:pt idx="2859">
                  <c:v>61.596200000000003</c:v>
                </c:pt>
                <c:pt idx="2860">
                  <c:v>61.596200000000003</c:v>
                </c:pt>
                <c:pt idx="2861">
                  <c:v>61.596200000000003</c:v>
                </c:pt>
                <c:pt idx="2862">
                  <c:v>61.596200000000003</c:v>
                </c:pt>
                <c:pt idx="2863">
                  <c:v>61.596200000000003</c:v>
                </c:pt>
                <c:pt idx="2864">
                  <c:v>62.1203</c:v>
                </c:pt>
                <c:pt idx="2865">
                  <c:v>62.749499999999998</c:v>
                </c:pt>
                <c:pt idx="2866">
                  <c:v>63.798299999999998</c:v>
                </c:pt>
                <c:pt idx="2867">
                  <c:v>64.882499999999993</c:v>
                </c:pt>
                <c:pt idx="2868">
                  <c:v>63.798299999999998</c:v>
                </c:pt>
                <c:pt idx="2869">
                  <c:v>62.749499999999998</c:v>
                </c:pt>
                <c:pt idx="2870">
                  <c:v>62.225200000000001</c:v>
                </c:pt>
                <c:pt idx="2871">
                  <c:v>62.225200000000001</c:v>
                </c:pt>
                <c:pt idx="2872">
                  <c:v>62.225200000000001</c:v>
                </c:pt>
                <c:pt idx="2873">
                  <c:v>62.225200000000001</c:v>
                </c:pt>
                <c:pt idx="2874">
                  <c:v>60.3384</c:v>
                </c:pt>
                <c:pt idx="2875">
                  <c:v>71.009500000000003</c:v>
                </c:pt>
                <c:pt idx="2876">
                  <c:v>65.5471</c:v>
                </c:pt>
                <c:pt idx="2877">
                  <c:v>63.483699999999999</c:v>
                </c:pt>
                <c:pt idx="2878">
                  <c:v>60.233699999999999</c:v>
                </c:pt>
                <c:pt idx="2879">
                  <c:v>58.627299999999998</c:v>
                </c:pt>
                <c:pt idx="2880">
                  <c:v>58.103700000000003</c:v>
                </c:pt>
                <c:pt idx="2881">
                  <c:v>56.986899999999999</c:v>
                </c:pt>
                <c:pt idx="2882">
                  <c:v>56.463500000000003</c:v>
                </c:pt>
                <c:pt idx="2883">
                  <c:v>56.254199999999997</c:v>
                </c:pt>
                <c:pt idx="2884">
                  <c:v>74.13</c:v>
                </c:pt>
                <c:pt idx="2885">
                  <c:v>77.604600000000005</c:v>
                </c:pt>
                <c:pt idx="2886">
                  <c:v>77.0779</c:v>
                </c:pt>
                <c:pt idx="2887">
                  <c:v>76.024699999999996</c:v>
                </c:pt>
                <c:pt idx="2888">
                  <c:v>74.971999999999994</c:v>
                </c:pt>
                <c:pt idx="2889">
                  <c:v>73.744200000000006</c:v>
                </c:pt>
                <c:pt idx="2890">
                  <c:v>72.692099999999996</c:v>
                </c:pt>
                <c:pt idx="2891">
                  <c:v>71.6053</c:v>
                </c:pt>
                <c:pt idx="2892">
                  <c:v>70.554000000000002</c:v>
                </c:pt>
                <c:pt idx="2893">
                  <c:v>70.028400000000005</c:v>
                </c:pt>
                <c:pt idx="2894">
                  <c:v>68.942599999999999</c:v>
                </c:pt>
                <c:pt idx="2895">
                  <c:v>68.0321</c:v>
                </c:pt>
                <c:pt idx="2896">
                  <c:v>66.981899999999996</c:v>
                </c:pt>
                <c:pt idx="2897">
                  <c:v>66.456900000000005</c:v>
                </c:pt>
                <c:pt idx="2898">
                  <c:v>65.372299999999996</c:v>
                </c:pt>
                <c:pt idx="2899">
                  <c:v>64.8125</c:v>
                </c:pt>
                <c:pt idx="2900">
                  <c:v>64.287899999999993</c:v>
                </c:pt>
                <c:pt idx="2901">
                  <c:v>63.693399999999997</c:v>
                </c:pt>
                <c:pt idx="2902">
                  <c:v>63.168999999999997</c:v>
                </c:pt>
                <c:pt idx="2903">
                  <c:v>62.644599999999997</c:v>
                </c:pt>
                <c:pt idx="2904">
                  <c:v>62.0854</c:v>
                </c:pt>
                <c:pt idx="2905">
                  <c:v>62.0854</c:v>
                </c:pt>
                <c:pt idx="2906">
                  <c:v>61.561199999999999</c:v>
                </c:pt>
                <c:pt idx="2907">
                  <c:v>61.456400000000002</c:v>
                </c:pt>
                <c:pt idx="2908">
                  <c:v>60.932299999999998</c:v>
                </c:pt>
                <c:pt idx="2909">
                  <c:v>60.408299999999997</c:v>
                </c:pt>
                <c:pt idx="2910">
                  <c:v>60.408299999999997</c:v>
                </c:pt>
                <c:pt idx="2911">
                  <c:v>59.814599999999999</c:v>
                </c:pt>
                <c:pt idx="2912">
                  <c:v>59.814599999999999</c:v>
                </c:pt>
                <c:pt idx="2913">
                  <c:v>59.814500000000002</c:v>
                </c:pt>
                <c:pt idx="2914">
                  <c:v>59.814500000000002</c:v>
                </c:pt>
                <c:pt idx="2915">
                  <c:v>59.814500000000002</c:v>
                </c:pt>
                <c:pt idx="2916">
                  <c:v>59.814500000000002</c:v>
                </c:pt>
                <c:pt idx="2917">
                  <c:v>59.814500000000002</c:v>
                </c:pt>
                <c:pt idx="2918">
                  <c:v>59.814500000000002</c:v>
                </c:pt>
                <c:pt idx="2919">
                  <c:v>59.709699999999998</c:v>
                </c:pt>
                <c:pt idx="2920">
                  <c:v>59.709699999999998</c:v>
                </c:pt>
                <c:pt idx="2921">
                  <c:v>59.186</c:v>
                </c:pt>
                <c:pt idx="2922">
                  <c:v>59.186</c:v>
                </c:pt>
                <c:pt idx="2923">
                  <c:v>58.662300000000002</c:v>
                </c:pt>
                <c:pt idx="2924">
                  <c:v>58.662300000000002</c:v>
                </c:pt>
                <c:pt idx="2925">
                  <c:v>58.313099999999999</c:v>
                </c:pt>
                <c:pt idx="2926">
                  <c:v>58.313099999999999</c:v>
                </c:pt>
                <c:pt idx="2927">
                  <c:v>57.7896</c:v>
                </c:pt>
                <c:pt idx="2928">
                  <c:v>57.7896</c:v>
                </c:pt>
                <c:pt idx="2929">
                  <c:v>57.7896</c:v>
                </c:pt>
                <c:pt idx="2930">
                  <c:v>57.266100000000002</c:v>
                </c:pt>
                <c:pt idx="2931">
                  <c:v>57.196199999999997</c:v>
                </c:pt>
                <c:pt idx="2932">
                  <c:v>57.196199999999997</c:v>
                </c:pt>
                <c:pt idx="2933">
                  <c:v>56.672899999999998</c:v>
                </c:pt>
                <c:pt idx="2934">
                  <c:v>56.672899999999998</c:v>
                </c:pt>
                <c:pt idx="2935">
                  <c:v>56.672899999999998</c:v>
                </c:pt>
                <c:pt idx="2936">
                  <c:v>56.672899999999998</c:v>
                </c:pt>
                <c:pt idx="2937">
                  <c:v>56.603099999999998</c:v>
                </c:pt>
                <c:pt idx="2938">
                  <c:v>56.603099999999998</c:v>
                </c:pt>
                <c:pt idx="2939">
                  <c:v>56.079799999999999</c:v>
                </c:pt>
                <c:pt idx="2940">
                  <c:v>56.079799999999999</c:v>
                </c:pt>
                <c:pt idx="2941">
                  <c:v>56.079799999999999</c:v>
                </c:pt>
                <c:pt idx="2942">
                  <c:v>55.5565</c:v>
                </c:pt>
                <c:pt idx="2943">
                  <c:v>55.5565</c:v>
                </c:pt>
                <c:pt idx="2944">
                  <c:v>55.5565</c:v>
                </c:pt>
                <c:pt idx="2945">
                  <c:v>55.5565</c:v>
                </c:pt>
                <c:pt idx="2946">
                  <c:v>56.114600000000003</c:v>
                </c:pt>
                <c:pt idx="2947">
                  <c:v>56.114600000000003</c:v>
                </c:pt>
                <c:pt idx="2948">
                  <c:v>56.637999999999998</c:v>
                </c:pt>
                <c:pt idx="2949">
                  <c:v>56.742600000000003</c:v>
                </c:pt>
                <c:pt idx="2950">
                  <c:v>56.742600000000003</c:v>
                </c:pt>
                <c:pt idx="2951">
                  <c:v>56.742600000000003</c:v>
                </c:pt>
                <c:pt idx="2952">
                  <c:v>56.742600000000003</c:v>
                </c:pt>
                <c:pt idx="2953">
                  <c:v>56.742600000000003</c:v>
                </c:pt>
                <c:pt idx="2954">
                  <c:v>56.742600000000003</c:v>
                </c:pt>
                <c:pt idx="2955">
                  <c:v>56.672800000000002</c:v>
                </c:pt>
                <c:pt idx="2956">
                  <c:v>56.672800000000002</c:v>
                </c:pt>
                <c:pt idx="2957">
                  <c:v>56.672800000000002</c:v>
                </c:pt>
                <c:pt idx="2958">
                  <c:v>56.672800000000002</c:v>
                </c:pt>
                <c:pt idx="2959">
                  <c:v>56.672800000000002</c:v>
                </c:pt>
                <c:pt idx="2960">
                  <c:v>56.672800000000002</c:v>
                </c:pt>
                <c:pt idx="2961">
                  <c:v>56.463500000000003</c:v>
                </c:pt>
                <c:pt idx="2962">
                  <c:v>56.463500000000003</c:v>
                </c:pt>
                <c:pt idx="2963">
                  <c:v>56.463500000000003</c:v>
                </c:pt>
                <c:pt idx="2964">
                  <c:v>56.463500000000003</c:v>
                </c:pt>
                <c:pt idx="2965">
                  <c:v>56.463500000000003</c:v>
                </c:pt>
                <c:pt idx="2966">
                  <c:v>56.463500000000003</c:v>
                </c:pt>
                <c:pt idx="2967">
                  <c:v>56.463500000000003</c:v>
                </c:pt>
                <c:pt idx="2968">
                  <c:v>56.463500000000003</c:v>
                </c:pt>
                <c:pt idx="2969">
                  <c:v>56.463500000000003</c:v>
                </c:pt>
                <c:pt idx="2970">
                  <c:v>56.463500000000003</c:v>
                </c:pt>
                <c:pt idx="2971">
                  <c:v>56.463500000000003</c:v>
                </c:pt>
                <c:pt idx="2972">
                  <c:v>56.463500000000003</c:v>
                </c:pt>
                <c:pt idx="2973">
                  <c:v>56.463500000000003</c:v>
                </c:pt>
                <c:pt idx="2974">
                  <c:v>56.463500000000003</c:v>
                </c:pt>
                <c:pt idx="2975">
                  <c:v>56.463500000000003</c:v>
                </c:pt>
                <c:pt idx="2976">
                  <c:v>56.463500000000003</c:v>
                </c:pt>
                <c:pt idx="2977">
                  <c:v>56.463500000000003</c:v>
                </c:pt>
                <c:pt idx="2978">
                  <c:v>56.463500000000003</c:v>
                </c:pt>
                <c:pt idx="2979">
                  <c:v>56.533299999999997</c:v>
                </c:pt>
                <c:pt idx="2980">
                  <c:v>56.533299999999997</c:v>
                </c:pt>
                <c:pt idx="2981">
                  <c:v>56.533299999999997</c:v>
                </c:pt>
                <c:pt idx="2982">
                  <c:v>56.533299999999997</c:v>
                </c:pt>
                <c:pt idx="2983">
                  <c:v>56.533299999999997</c:v>
                </c:pt>
                <c:pt idx="2984">
                  <c:v>56.533299999999997</c:v>
                </c:pt>
                <c:pt idx="2985">
                  <c:v>56.603099999999998</c:v>
                </c:pt>
                <c:pt idx="2986">
                  <c:v>56.603099999999998</c:v>
                </c:pt>
                <c:pt idx="2987">
                  <c:v>56.603099999999998</c:v>
                </c:pt>
                <c:pt idx="2988">
                  <c:v>56.603099999999998</c:v>
                </c:pt>
                <c:pt idx="2989">
                  <c:v>56.603099999999998</c:v>
                </c:pt>
                <c:pt idx="2990">
                  <c:v>56.603099999999998</c:v>
                </c:pt>
                <c:pt idx="2991">
                  <c:v>56.847299999999997</c:v>
                </c:pt>
                <c:pt idx="2992">
                  <c:v>56.847299999999997</c:v>
                </c:pt>
                <c:pt idx="2993">
                  <c:v>56.847299999999997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61-407B-B531-BB9B2D42CDF1}"/>
            </c:ext>
          </c:extLst>
        </c:ser>
        <c:ser>
          <c:idx val="1"/>
          <c:order val="1"/>
          <c:tx>
            <c:strRef>
              <c:f>Sheet1!$W$1</c:f>
              <c:strCache>
                <c:ptCount val="1"/>
                <c:pt idx="0">
                  <c:v>LINEAR REGRESI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Sheet1!$W$2:$W$2996</c:f>
              <c:numCache>
                <c:formatCode>General</c:formatCode>
                <c:ptCount val="2995"/>
                <c:pt idx="0">
                  <c:v>61.473457915245</c:v>
                </c:pt>
                <c:pt idx="1">
                  <c:v>61.908617696169998</c:v>
                </c:pt>
                <c:pt idx="2">
                  <c:v>61.657289437597996</c:v>
                </c:pt>
                <c:pt idx="3">
                  <c:v>62.259602155402</c:v>
                </c:pt>
                <c:pt idx="4">
                  <c:v>61.886621922419998</c:v>
                </c:pt>
                <c:pt idx="5">
                  <c:v>61.727485386494997</c:v>
                </c:pt>
                <c:pt idx="6">
                  <c:v>62.172498274669991</c:v>
                </c:pt>
                <c:pt idx="7">
                  <c:v>61.572577775743</c:v>
                </c:pt>
                <c:pt idx="8">
                  <c:v>61.700056250530004</c:v>
                </c:pt>
                <c:pt idx="9">
                  <c:v>62.057513483097999</c:v>
                </c:pt>
                <c:pt idx="10">
                  <c:v>61.926871793091998</c:v>
                </c:pt>
                <c:pt idx="11">
                  <c:v>62.09860253120199</c:v>
                </c:pt>
                <c:pt idx="12">
                  <c:v>62.892452040543994</c:v>
                </c:pt>
                <c:pt idx="13">
                  <c:v>63.091557446451979</c:v>
                </c:pt>
                <c:pt idx="14">
                  <c:v>63.069630627685996</c:v>
                </c:pt>
                <c:pt idx="15">
                  <c:v>61.953400585935988</c:v>
                </c:pt>
                <c:pt idx="16">
                  <c:v>61.464973656941993</c:v>
                </c:pt>
                <c:pt idx="17">
                  <c:v>62.045805301081991</c:v>
                </c:pt>
                <c:pt idx="18">
                  <c:v>62.230441095989995</c:v>
                </c:pt>
                <c:pt idx="19">
                  <c:v>62.597789477473988</c:v>
                </c:pt>
                <c:pt idx="20">
                  <c:v>62.421187445810993</c:v>
                </c:pt>
                <c:pt idx="21">
                  <c:v>62.269247775473993</c:v>
                </c:pt>
                <c:pt idx="22">
                  <c:v>62.053171086129993</c:v>
                </c:pt>
                <c:pt idx="23">
                  <c:v>62.022161975985995</c:v>
                </c:pt>
                <c:pt idx="24">
                  <c:v>62.316809231176002</c:v>
                </c:pt>
                <c:pt idx="25">
                  <c:v>62.271470132722996</c:v>
                </c:pt>
                <c:pt idx="26">
                  <c:v>62.069360741832995</c:v>
                </c:pt>
                <c:pt idx="27">
                  <c:v>61.730235916662998</c:v>
                </c:pt>
                <c:pt idx="28">
                  <c:v>61.039518428827002</c:v>
                </c:pt>
                <c:pt idx="29">
                  <c:v>61.963547028073997</c:v>
                </c:pt>
                <c:pt idx="30">
                  <c:v>62.511379028652001</c:v>
                </c:pt>
                <c:pt idx="31">
                  <c:v>62.642638218832992</c:v>
                </c:pt>
                <c:pt idx="32">
                  <c:v>62.807657548849996</c:v>
                </c:pt>
                <c:pt idx="33">
                  <c:v>62.540169197671993</c:v>
                </c:pt>
                <c:pt idx="34">
                  <c:v>61.98817525314599</c:v>
                </c:pt>
                <c:pt idx="35">
                  <c:v>61.734805815485991</c:v>
                </c:pt>
                <c:pt idx="36">
                  <c:v>61.253672059882994</c:v>
                </c:pt>
                <c:pt idx="37">
                  <c:v>61.592410965572995</c:v>
                </c:pt>
                <c:pt idx="38">
                  <c:v>61.832952124217989</c:v>
                </c:pt>
                <c:pt idx="39">
                  <c:v>62.676672943053987</c:v>
                </c:pt>
                <c:pt idx="40">
                  <c:v>61.705081183752</c:v>
                </c:pt>
                <c:pt idx="41">
                  <c:v>61.456376060804999</c:v>
                </c:pt>
                <c:pt idx="42">
                  <c:v>61.865007473915995</c:v>
                </c:pt>
                <c:pt idx="43">
                  <c:v>61.741843511589991</c:v>
                </c:pt>
                <c:pt idx="44">
                  <c:v>61.881093791407991</c:v>
                </c:pt>
                <c:pt idx="45">
                  <c:v>60.370737568734</c:v>
                </c:pt>
                <c:pt idx="46">
                  <c:v>61.757621271329995</c:v>
                </c:pt>
                <c:pt idx="47">
                  <c:v>62.790345994025003</c:v>
                </c:pt>
                <c:pt idx="48">
                  <c:v>61.632870113210004</c:v>
                </c:pt>
                <c:pt idx="49">
                  <c:v>61.951998207315995</c:v>
                </c:pt>
                <c:pt idx="50">
                  <c:v>61.212153705490003</c:v>
                </c:pt>
                <c:pt idx="51">
                  <c:v>61.423288586632999</c:v>
                </c:pt>
                <c:pt idx="52">
                  <c:v>62.454101704220996</c:v>
                </c:pt>
                <c:pt idx="53">
                  <c:v>62.076302180681992</c:v>
                </c:pt>
                <c:pt idx="54">
                  <c:v>61.536093237357996</c:v>
                </c:pt>
                <c:pt idx="55">
                  <c:v>61.889129169981992</c:v>
                </c:pt>
                <c:pt idx="56">
                  <c:v>64.69035456854499</c:v>
                </c:pt>
                <c:pt idx="57">
                  <c:v>64.983752818705995</c:v>
                </c:pt>
                <c:pt idx="58">
                  <c:v>65.195160030414002</c:v>
                </c:pt>
                <c:pt idx="59">
                  <c:v>65.495495548169998</c:v>
                </c:pt>
                <c:pt idx="60">
                  <c:v>65.629249840726004</c:v>
                </c:pt>
                <c:pt idx="61">
                  <c:v>65.701054392540001</c:v>
                </c:pt>
                <c:pt idx="62">
                  <c:v>65.681357573617007</c:v>
                </c:pt>
                <c:pt idx="63">
                  <c:v>66.406405690743</c:v>
                </c:pt>
                <c:pt idx="64">
                  <c:v>65.694467466139997</c:v>
                </c:pt>
                <c:pt idx="65">
                  <c:v>65.838196528589009</c:v>
                </c:pt>
                <c:pt idx="66">
                  <c:v>66.998106211334985</c:v>
                </c:pt>
                <c:pt idx="67">
                  <c:v>67.559431024178991</c:v>
                </c:pt>
                <c:pt idx="68">
                  <c:v>66.920733114871993</c:v>
                </c:pt>
                <c:pt idx="69">
                  <c:v>65.746799758506995</c:v>
                </c:pt>
                <c:pt idx="70">
                  <c:v>66.117573141646005</c:v>
                </c:pt>
                <c:pt idx="71">
                  <c:v>66.615296376774012</c:v>
                </c:pt>
                <c:pt idx="72">
                  <c:v>67.011074133964996</c:v>
                </c:pt>
                <c:pt idx="73">
                  <c:v>67.181105663579999</c:v>
                </c:pt>
                <c:pt idx="74">
                  <c:v>67.291190716473992</c:v>
                </c:pt>
                <c:pt idx="75">
                  <c:v>66.940614650640995</c:v>
                </c:pt>
                <c:pt idx="76">
                  <c:v>67.205597397594985</c:v>
                </c:pt>
                <c:pt idx="77">
                  <c:v>66.388844795847007</c:v>
                </c:pt>
                <c:pt idx="78">
                  <c:v>65.038035607436996</c:v>
                </c:pt>
                <c:pt idx="79">
                  <c:v>63.939575329020997</c:v>
                </c:pt>
                <c:pt idx="80">
                  <c:v>63.675620743708009</c:v>
                </c:pt>
                <c:pt idx="81">
                  <c:v>64.774672523932011</c:v>
                </c:pt>
                <c:pt idx="82">
                  <c:v>65.184906019832994</c:v>
                </c:pt>
                <c:pt idx="83">
                  <c:v>66.304449192105992</c:v>
                </c:pt>
                <c:pt idx="84">
                  <c:v>66.841919775834995</c:v>
                </c:pt>
                <c:pt idx="85">
                  <c:v>67.456042407508008</c:v>
                </c:pt>
                <c:pt idx="86">
                  <c:v>66.390672466137005</c:v>
                </c:pt>
                <c:pt idx="87">
                  <c:v>65.24577775522198</c:v>
                </c:pt>
                <c:pt idx="88">
                  <c:v>64.882785724032004</c:v>
                </c:pt>
                <c:pt idx="89">
                  <c:v>65.24114222236399</c:v>
                </c:pt>
                <c:pt idx="90">
                  <c:v>64.703878548174004</c:v>
                </c:pt>
                <c:pt idx="91">
                  <c:v>64.331803186673</c:v>
                </c:pt>
                <c:pt idx="92">
                  <c:v>63.952643576649997</c:v>
                </c:pt>
                <c:pt idx="93">
                  <c:v>64.082083813401994</c:v>
                </c:pt>
                <c:pt idx="94">
                  <c:v>64.664227042393009</c:v>
                </c:pt>
                <c:pt idx="95">
                  <c:v>63.047272774455003</c:v>
                </c:pt>
                <c:pt idx="96">
                  <c:v>60.872499520869994</c:v>
                </c:pt>
                <c:pt idx="97">
                  <c:v>61.381885553814001</c:v>
                </c:pt>
                <c:pt idx="98">
                  <c:v>62.803634341974998</c:v>
                </c:pt>
                <c:pt idx="99">
                  <c:v>63.422152708966003</c:v>
                </c:pt>
                <c:pt idx="100">
                  <c:v>63.030487200141003</c:v>
                </c:pt>
                <c:pt idx="101">
                  <c:v>62.831055994341</c:v>
                </c:pt>
                <c:pt idx="102">
                  <c:v>62.326760047737991</c:v>
                </c:pt>
                <c:pt idx="103">
                  <c:v>61.730991079195</c:v>
                </c:pt>
                <c:pt idx="104">
                  <c:v>62.390197986882001</c:v>
                </c:pt>
                <c:pt idx="105">
                  <c:v>62.501133382230996</c:v>
                </c:pt>
                <c:pt idx="106">
                  <c:v>61.210309434509</c:v>
                </c:pt>
                <c:pt idx="107">
                  <c:v>63.006343774165998</c:v>
                </c:pt>
                <c:pt idx="108">
                  <c:v>63.212038944265004</c:v>
                </c:pt>
                <c:pt idx="109">
                  <c:v>61.917064220306003</c:v>
                </c:pt>
                <c:pt idx="110">
                  <c:v>61.239075352202001</c:v>
                </c:pt>
                <c:pt idx="111">
                  <c:v>61.319792846648006</c:v>
                </c:pt>
                <c:pt idx="112">
                  <c:v>61.368978341442002</c:v>
                </c:pt>
                <c:pt idx="113">
                  <c:v>62.191169288809007</c:v>
                </c:pt>
                <c:pt idx="114">
                  <c:v>62.335828922251991</c:v>
                </c:pt>
                <c:pt idx="115">
                  <c:v>62.152865556182</c:v>
                </c:pt>
                <c:pt idx="116">
                  <c:v>62.474068378573996</c:v>
                </c:pt>
                <c:pt idx="117">
                  <c:v>61.777640735429998</c:v>
                </c:pt>
                <c:pt idx="118">
                  <c:v>61.41929891674399</c:v>
                </c:pt>
                <c:pt idx="119">
                  <c:v>60.868738597568999</c:v>
                </c:pt>
                <c:pt idx="120">
                  <c:v>60.24457146052</c:v>
                </c:pt>
                <c:pt idx="121">
                  <c:v>59.907497547437991</c:v>
                </c:pt>
                <c:pt idx="122">
                  <c:v>60.294754312210991</c:v>
                </c:pt>
                <c:pt idx="123">
                  <c:v>61.368653860533996</c:v>
                </c:pt>
                <c:pt idx="124">
                  <c:v>61.075544744135996</c:v>
                </c:pt>
                <c:pt idx="125">
                  <c:v>61.425809404439001</c:v>
                </c:pt>
                <c:pt idx="126">
                  <c:v>65.208604167662997</c:v>
                </c:pt>
                <c:pt idx="127">
                  <c:v>69.961765226696002</c:v>
                </c:pt>
                <c:pt idx="128">
                  <c:v>68.292844346907998</c:v>
                </c:pt>
                <c:pt idx="129">
                  <c:v>67.107134458703001</c:v>
                </c:pt>
                <c:pt idx="130">
                  <c:v>68.536530983327992</c:v>
                </c:pt>
                <c:pt idx="131">
                  <c:v>68.488220318737007</c:v>
                </c:pt>
                <c:pt idx="132">
                  <c:v>68.097192246125005</c:v>
                </c:pt>
                <c:pt idx="133">
                  <c:v>66.789484629064006</c:v>
                </c:pt>
                <c:pt idx="134">
                  <c:v>65.502257202886</c:v>
                </c:pt>
                <c:pt idx="135">
                  <c:v>64.346133442087989</c:v>
                </c:pt>
                <c:pt idx="136">
                  <c:v>62.894495090437999</c:v>
                </c:pt>
                <c:pt idx="137">
                  <c:v>58.235137359913004</c:v>
                </c:pt>
                <c:pt idx="138">
                  <c:v>61.746263025908</c:v>
                </c:pt>
                <c:pt idx="139">
                  <c:v>61.486754285611987</c:v>
                </c:pt>
                <c:pt idx="140">
                  <c:v>61.909664904502989</c:v>
                </c:pt>
                <c:pt idx="141">
                  <c:v>60.708584114831993</c:v>
                </c:pt>
                <c:pt idx="142">
                  <c:v>60.257029822537</c:v>
                </c:pt>
                <c:pt idx="143">
                  <c:v>60.279140174684002</c:v>
                </c:pt>
                <c:pt idx="144">
                  <c:v>60.601532582434999</c:v>
                </c:pt>
                <c:pt idx="145">
                  <c:v>61.100138858311006</c:v>
                </c:pt>
                <c:pt idx="146">
                  <c:v>61.875069784708998</c:v>
                </c:pt>
                <c:pt idx="147">
                  <c:v>61.92167308862799</c:v>
                </c:pt>
                <c:pt idx="148">
                  <c:v>61.824489983506012</c:v>
                </c:pt>
                <c:pt idx="149">
                  <c:v>61.682697947756012</c:v>
                </c:pt>
                <c:pt idx="150">
                  <c:v>61.898037875738005</c:v>
                </c:pt>
                <c:pt idx="151">
                  <c:v>61.812777726961002</c:v>
                </c:pt>
                <c:pt idx="152">
                  <c:v>61.427949456297</c:v>
                </c:pt>
                <c:pt idx="153">
                  <c:v>61.198041129907004</c:v>
                </c:pt>
                <c:pt idx="154">
                  <c:v>61.226111502350989</c:v>
                </c:pt>
                <c:pt idx="155">
                  <c:v>61.475506515226982</c:v>
                </c:pt>
                <c:pt idx="156">
                  <c:v>61.664996081113991</c:v>
                </c:pt>
                <c:pt idx="157">
                  <c:v>61.663443286488992</c:v>
                </c:pt>
                <c:pt idx="158">
                  <c:v>61.213296060695001</c:v>
                </c:pt>
                <c:pt idx="159">
                  <c:v>61.414232653877001</c:v>
                </c:pt>
                <c:pt idx="160">
                  <c:v>62.179114035693992</c:v>
                </c:pt>
                <c:pt idx="161">
                  <c:v>62.102347966156991</c:v>
                </c:pt>
                <c:pt idx="162">
                  <c:v>61.810264948631996</c:v>
                </c:pt>
                <c:pt idx="163">
                  <c:v>61.89461852596699</c:v>
                </c:pt>
                <c:pt idx="164">
                  <c:v>62.160403030443995</c:v>
                </c:pt>
                <c:pt idx="165">
                  <c:v>62.093245138303985</c:v>
                </c:pt>
                <c:pt idx="166">
                  <c:v>61.885633369083003</c:v>
                </c:pt>
                <c:pt idx="167">
                  <c:v>62.028678983383998</c:v>
                </c:pt>
                <c:pt idx="168">
                  <c:v>62.193596742743992</c:v>
                </c:pt>
                <c:pt idx="169">
                  <c:v>62.153407981539992</c:v>
                </c:pt>
                <c:pt idx="170">
                  <c:v>62.036631493440005</c:v>
                </c:pt>
                <c:pt idx="171">
                  <c:v>61.985525005978992</c:v>
                </c:pt>
                <c:pt idx="172">
                  <c:v>62.377500710509985</c:v>
                </c:pt>
                <c:pt idx="173">
                  <c:v>62.148791077017989</c:v>
                </c:pt>
                <c:pt idx="174">
                  <c:v>61.855977010261995</c:v>
                </c:pt>
                <c:pt idx="175">
                  <c:v>61.943041496727005</c:v>
                </c:pt>
                <c:pt idx="176">
                  <c:v>61.856230035580992</c:v>
                </c:pt>
                <c:pt idx="177">
                  <c:v>61.906644165195999</c:v>
                </c:pt>
                <c:pt idx="178">
                  <c:v>61.526268088957998</c:v>
                </c:pt>
                <c:pt idx="179">
                  <c:v>61.803530802852002</c:v>
                </c:pt>
                <c:pt idx="180">
                  <c:v>61.897885551034989</c:v>
                </c:pt>
                <c:pt idx="181">
                  <c:v>62.234751486767998</c:v>
                </c:pt>
                <c:pt idx="182">
                  <c:v>62.654260185322997</c:v>
                </c:pt>
                <c:pt idx="183">
                  <c:v>62.712799417204991</c:v>
                </c:pt>
                <c:pt idx="184">
                  <c:v>62.766850422795983</c:v>
                </c:pt>
                <c:pt idx="185">
                  <c:v>61.675136051542992</c:v>
                </c:pt>
                <c:pt idx="186">
                  <c:v>61.353872832959986</c:v>
                </c:pt>
                <c:pt idx="187">
                  <c:v>61.170031799586987</c:v>
                </c:pt>
                <c:pt idx="188">
                  <c:v>61.333721947466984</c:v>
                </c:pt>
                <c:pt idx="189">
                  <c:v>61.663594525214997</c:v>
                </c:pt>
                <c:pt idx="190">
                  <c:v>61.741251590868991</c:v>
                </c:pt>
                <c:pt idx="191">
                  <c:v>61.388330272801994</c:v>
                </c:pt>
                <c:pt idx="192">
                  <c:v>61.713480995849999</c:v>
                </c:pt>
                <c:pt idx="193">
                  <c:v>61.540960267738996</c:v>
                </c:pt>
                <c:pt idx="194">
                  <c:v>61.519141896423989</c:v>
                </c:pt>
                <c:pt idx="195">
                  <c:v>61.650534437909997</c:v>
                </c:pt>
                <c:pt idx="196">
                  <c:v>61.795439977605</c:v>
                </c:pt>
                <c:pt idx="197">
                  <c:v>62.793469498601993</c:v>
                </c:pt>
                <c:pt idx="198">
                  <c:v>62.989577183052006</c:v>
                </c:pt>
                <c:pt idx="199">
                  <c:v>73.956240535188002</c:v>
                </c:pt>
                <c:pt idx="200">
                  <c:v>84.686128923841977</c:v>
                </c:pt>
                <c:pt idx="201">
                  <c:v>90.594036283463993</c:v>
                </c:pt>
                <c:pt idx="202">
                  <c:v>86.546185252398018</c:v>
                </c:pt>
                <c:pt idx="203">
                  <c:v>82.325462116600008</c:v>
                </c:pt>
                <c:pt idx="204">
                  <c:v>79.873987479156995</c:v>
                </c:pt>
                <c:pt idx="205">
                  <c:v>78.193711106481999</c:v>
                </c:pt>
                <c:pt idx="206">
                  <c:v>76.885672675983997</c:v>
                </c:pt>
                <c:pt idx="207">
                  <c:v>74.989913035544006</c:v>
                </c:pt>
                <c:pt idx="208">
                  <c:v>65.999401888538003</c:v>
                </c:pt>
                <c:pt idx="209">
                  <c:v>62.801648801735993</c:v>
                </c:pt>
                <c:pt idx="210">
                  <c:v>63.973406935929994</c:v>
                </c:pt>
                <c:pt idx="211">
                  <c:v>63.543762654658998</c:v>
                </c:pt>
                <c:pt idx="212">
                  <c:v>62.924658234092</c:v>
                </c:pt>
                <c:pt idx="213">
                  <c:v>62.557546361900997</c:v>
                </c:pt>
                <c:pt idx="214">
                  <c:v>62.536225095969996</c:v>
                </c:pt>
                <c:pt idx="215">
                  <c:v>62.373337806279004</c:v>
                </c:pt>
                <c:pt idx="216">
                  <c:v>62.138018144815007</c:v>
                </c:pt>
                <c:pt idx="217">
                  <c:v>61.914361269613003</c:v>
                </c:pt>
                <c:pt idx="218">
                  <c:v>62.832796991803001</c:v>
                </c:pt>
                <c:pt idx="219">
                  <c:v>63.331129158647997</c:v>
                </c:pt>
                <c:pt idx="220">
                  <c:v>63.087378774300994</c:v>
                </c:pt>
                <c:pt idx="221">
                  <c:v>63.652094952316993</c:v>
                </c:pt>
                <c:pt idx="222">
                  <c:v>63.498429978679994</c:v>
                </c:pt>
                <c:pt idx="223">
                  <c:v>63.532934220744998</c:v>
                </c:pt>
                <c:pt idx="224">
                  <c:v>63.061467861123987</c:v>
                </c:pt>
                <c:pt idx="225">
                  <c:v>62.185543097741991</c:v>
                </c:pt>
                <c:pt idx="226">
                  <c:v>63.085806342567999</c:v>
                </c:pt>
                <c:pt idx="227">
                  <c:v>62.86975829341899</c:v>
                </c:pt>
                <c:pt idx="228">
                  <c:v>63.182905143572995</c:v>
                </c:pt>
                <c:pt idx="229">
                  <c:v>63.38288909816599</c:v>
                </c:pt>
                <c:pt idx="230">
                  <c:v>63.205853906428999</c:v>
                </c:pt>
                <c:pt idx="231">
                  <c:v>63.502202190491985</c:v>
                </c:pt>
                <c:pt idx="232">
                  <c:v>63.198763769625998</c:v>
                </c:pt>
                <c:pt idx="233">
                  <c:v>63.356804946620009</c:v>
                </c:pt>
                <c:pt idx="234">
                  <c:v>64.348662869690997</c:v>
                </c:pt>
                <c:pt idx="235">
                  <c:v>65.184889952374007</c:v>
                </c:pt>
                <c:pt idx="236">
                  <c:v>64.624902274799993</c:v>
                </c:pt>
                <c:pt idx="237">
                  <c:v>64.599306412820013</c:v>
                </c:pt>
                <c:pt idx="238">
                  <c:v>63.555024349713989</c:v>
                </c:pt>
                <c:pt idx="239">
                  <c:v>63.47871469977099</c:v>
                </c:pt>
                <c:pt idx="240">
                  <c:v>63.515670876071994</c:v>
                </c:pt>
                <c:pt idx="241">
                  <c:v>63.417042774857997</c:v>
                </c:pt>
                <c:pt idx="242">
                  <c:v>62.876555642116003</c:v>
                </c:pt>
                <c:pt idx="243">
                  <c:v>63.228948895270982</c:v>
                </c:pt>
                <c:pt idx="244">
                  <c:v>63.836417504255003</c:v>
                </c:pt>
                <c:pt idx="245">
                  <c:v>63.461816559716006</c:v>
                </c:pt>
                <c:pt idx="246">
                  <c:v>63.628512147213996</c:v>
                </c:pt>
                <c:pt idx="247">
                  <c:v>63.879794846905</c:v>
                </c:pt>
                <c:pt idx="248">
                  <c:v>63.773925841674995</c:v>
                </c:pt>
                <c:pt idx="249">
                  <c:v>63.961476903188995</c:v>
                </c:pt>
                <c:pt idx="250">
                  <c:v>64.196356940455999</c:v>
                </c:pt>
                <c:pt idx="251">
                  <c:v>64.202862496283004</c:v>
                </c:pt>
                <c:pt idx="252">
                  <c:v>64.065618584883993</c:v>
                </c:pt>
                <c:pt idx="253">
                  <c:v>63.980837946017999</c:v>
                </c:pt>
                <c:pt idx="254">
                  <c:v>63.793223837122987</c:v>
                </c:pt>
                <c:pt idx="255">
                  <c:v>64.023588834293989</c:v>
                </c:pt>
                <c:pt idx="256">
                  <c:v>63.594306938171997</c:v>
                </c:pt>
                <c:pt idx="257">
                  <c:v>63.139001332132992</c:v>
                </c:pt>
                <c:pt idx="258">
                  <c:v>63.196881272350993</c:v>
                </c:pt>
                <c:pt idx="259">
                  <c:v>63.043718222250995</c:v>
                </c:pt>
                <c:pt idx="260">
                  <c:v>62.96579505825899</c:v>
                </c:pt>
                <c:pt idx="261">
                  <c:v>62.379333332115003</c:v>
                </c:pt>
                <c:pt idx="262">
                  <c:v>62.478757821841995</c:v>
                </c:pt>
                <c:pt idx="263">
                  <c:v>62.077555706040997</c:v>
                </c:pt>
                <c:pt idx="264">
                  <c:v>63.146296808908993</c:v>
                </c:pt>
                <c:pt idx="265">
                  <c:v>63.252787580983991</c:v>
                </c:pt>
                <c:pt idx="266">
                  <c:v>62.879633374584003</c:v>
                </c:pt>
                <c:pt idx="267">
                  <c:v>62.564493393965996</c:v>
                </c:pt>
                <c:pt idx="268">
                  <c:v>62.879040610985989</c:v>
                </c:pt>
                <c:pt idx="269">
                  <c:v>63.058108924999992</c:v>
                </c:pt>
                <c:pt idx="270">
                  <c:v>64.298080217014004</c:v>
                </c:pt>
                <c:pt idx="271">
                  <c:v>63.353805001220003</c:v>
                </c:pt>
                <c:pt idx="272">
                  <c:v>63.378417773564998</c:v>
                </c:pt>
                <c:pt idx="273">
                  <c:v>63.415012112835996</c:v>
                </c:pt>
                <c:pt idx="274">
                  <c:v>63.465477822810001</c:v>
                </c:pt>
                <c:pt idx="275">
                  <c:v>63.479153289661994</c:v>
                </c:pt>
                <c:pt idx="276">
                  <c:v>63.129565603994998</c:v>
                </c:pt>
                <c:pt idx="277">
                  <c:v>62.88668170479</c:v>
                </c:pt>
                <c:pt idx="278">
                  <c:v>62.475842558431005</c:v>
                </c:pt>
                <c:pt idx="279">
                  <c:v>62.412204710173</c:v>
                </c:pt>
                <c:pt idx="280">
                  <c:v>61.315876833001006</c:v>
                </c:pt>
                <c:pt idx="281">
                  <c:v>61.504267837328008</c:v>
                </c:pt>
                <c:pt idx="282">
                  <c:v>61.230166849871999</c:v>
                </c:pt>
                <c:pt idx="283">
                  <c:v>60.755097685385003</c:v>
                </c:pt>
                <c:pt idx="284">
                  <c:v>61.440652005798</c:v>
                </c:pt>
                <c:pt idx="285">
                  <c:v>61.094498150571006</c:v>
                </c:pt>
                <c:pt idx="286">
                  <c:v>61.710110497734</c:v>
                </c:pt>
                <c:pt idx="287">
                  <c:v>62.105236320810995</c:v>
                </c:pt>
                <c:pt idx="288">
                  <c:v>62.301650977579996</c:v>
                </c:pt>
                <c:pt idx="289">
                  <c:v>62.729133028036003</c:v>
                </c:pt>
                <c:pt idx="290">
                  <c:v>62.991208656021996</c:v>
                </c:pt>
                <c:pt idx="291">
                  <c:v>63.258197341355995</c:v>
                </c:pt>
                <c:pt idx="292">
                  <c:v>62.653665425377</c:v>
                </c:pt>
                <c:pt idx="293">
                  <c:v>61.972005847472005</c:v>
                </c:pt>
                <c:pt idx="294">
                  <c:v>61.599483756149006</c:v>
                </c:pt>
                <c:pt idx="295">
                  <c:v>61.846194726184009</c:v>
                </c:pt>
                <c:pt idx="296">
                  <c:v>61.936957722829</c:v>
                </c:pt>
                <c:pt idx="297">
                  <c:v>61.182475465984993</c:v>
                </c:pt>
                <c:pt idx="298">
                  <c:v>61.395736638176999</c:v>
                </c:pt>
                <c:pt idx="299">
                  <c:v>61.749497533579998</c:v>
                </c:pt>
                <c:pt idx="300">
                  <c:v>62.285986233471995</c:v>
                </c:pt>
                <c:pt idx="301">
                  <c:v>62.417195941449002</c:v>
                </c:pt>
                <c:pt idx="302">
                  <c:v>61.619285043689992</c:v>
                </c:pt>
                <c:pt idx="303">
                  <c:v>61.664307775623989</c:v>
                </c:pt>
                <c:pt idx="304">
                  <c:v>61.760655791052997</c:v>
                </c:pt>
                <c:pt idx="305">
                  <c:v>61.888073048959008</c:v>
                </c:pt>
                <c:pt idx="306">
                  <c:v>62.041201065600994</c:v>
                </c:pt>
                <c:pt idx="307">
                  <c:v>61.811792866216997</c:v>
                </c:pt>
                <c:pt idx="308">
                  <c:v>62.094383028818996</c:v>
                </c:pt>
                <c:pt idx="309">
                  <c:v>61.95574949814899</c:v>
                </c:pt>
                <c:pt idx="310">
                  <c:v>60.120798139557984</c:v>
                </c:pt>
                <c:pt idx="311">
                  <c:v>59.763672004105992</c:v>
                </c:pt>
                <c:pt idx="312">
                  <c:v>60.09377374961899</c:v>
                </c:pt>
                <c:pt idx="313">
                  <c:v>59.732811157201994</c:v>
                </c:pt>
                <c:pt idx="314">
                  <c:v>62.065804153174994</c:v>
                </c:pt>
                <c:pt idx="315">
                  <c:v>60.997385337222987</c:v>
                </c:pt>
                <c:pt idx="316">
                  <c:v>61.256562012951001</c:v>
                </c:pt>
                <c:pt idx="317">
                  <c:v>60.894001819370992</c:v>
                </c:pt>
                <c:pt idx="318">
                  <c:v>60.749781487287997</c:v>
                </c:pt>
                <c:pt idx="319">
                  <c:v>60.961923845079006</c:v>
                </c:pt>
                <c:pt idx="320">
                  <c:v>61.539116127536005</c:v>
                </c:pt>
                <c:pt idx="321">
                  <c:v>61.457561069191001</c:v>
                </c:pt>
                <c:pt idx="322">
                  <c:v>60.928109752784003</c:v>
                </c:pt>
                <c:pt idx="323">
                  <c:v>60.983778581758997</c:v>
                </c:pt>
                <c:pt idx="324">
                  <c:v>60.702941032087992</c:v>
                </c:pt>
                <c:pt idx="325">
                  <c:v>60.675597242277995</c:v>
                </c:pt>
                <c:pt idx="326">
                  <c:v>60.741236429126005</c:v>
                </c:pt>
                <c:pt idx="327">
                  <c:v>60.605432285272002</c:v>
                </c:pt>
                <c:pt idx="328">
                  <c:v>60.653691428894</c:v>
                </c:pt>
                <c:pt idx="329">
                  <c:v>61.115481614906997</c:v>
                </c:pt>
                <c:pt idx="330">
                  <c:v>61.699734633448983</c:v>
                </c:pt>
                <c:pt idx="331">
                  <c:v>61.097599219769997</c:v>
                </c:pt>
                <c:pt idx="332">
                  <c:v>61.05955354557598</c:v>
                </c:pt>
                <c:pt idx="333">
                  <c:v>62.032925845054983</c:v>
                </c:pt>
                <c:pt idx="334">
                  <c:v>62.041019028593006</c:v>
                </c:pt>
                <c:pt idx="335">
                  <c:v>62.336784123657004</c:v>
                </c:pt>
                <c:pt idx="336">
                  <c:v>62.557228610326995</c:v>
                </c:pt>
                <c:pt idx="337">
                  <c:v>62.406487411398992</c:v>
                </c:pt>
                <c:pt idx="338">
                  <c:v>63.151206511253001</c:v>
                </c:pt>
                <c:pt idx="339">
                  <c:v>64.013376925347004</c:v>
                </c:pt>
                <c:pt idx="340">
                  <c:v>64.434405279706993</c:v>
                </c:pt>
                <c:pt idx="341">
                  <c:v>64.350968988822999</c:v>
                </c:pt>
                <c:pt idx="342">
                  <c:v>69.340056379764988</c:v>
                </c:pt>
                <c:pt idx="343">
                  <c:v>76.508605611389001</c:v>
                </c:pt>
                <c:pt idx="344">
                  <c:v>78.400535780138</c:v>
                </c:pt>
                <c:pt idx="345">
                  <c:v>78.111321534617005</c:v>
                </c:pt>
                <c:pt idx="346">
                  <c:v>76.547313092505988</c:v>
                </c:pt>
                <c:pt idx="347">
                  <c:v>74.646676831015995</c:v>
                </c:pt>
                <c:pt idx="348">
                  <c:v>73.41154800051001</c:v>
                </c:pt>
                <c:pt idx="349">
                  <c:v>72.716675289826</c:v>
                </c:pt>
                <c:pt idx="350">
                  <c:v>72.824623809927999</c:v>
                </c:pt>
                <c:pt idx="351">
                  <c:v>72.095003567557001</c:v>
                </c:pt>
                <c:pt idx="352">
                  <c:v>71.302100573345001</c:v>
                </c:pt>
                <c:pt idx="353">
                  <c:v>71.368425168361</c:v>
                </c:pt>
                <c:pt idx="354">
                  <c:v>71.091820985896007</c:v>
                </c:pt>
                <c:pt idx="355">
                  <c:v>71.005235336286006</c:v>
                </c:pt>
                <c:pt idx="356">
                  <c:v>71.229429690391001</c:v>
                </c:pt>
                <c:pt idx="357">
                  <c:v>71.124089491391985</c:v>
                </c:pt>
                <c:pt idx="358">
                  <c:v>70.933369452575988</c:v>
                </c:pt>
                <c:pt idx="359">
                  <c:v>70.602547807126015</c:v>
                </c:pt>
                <c:pt idx="360">
                  <c:v>70.18731788186399</c:v>
                </c:pt>
                <c:pt idx="361">
                  <c:v>69.925176091328012</c:v>
                </c:pt>
                <c:pt idx="362">
                  <c:v>69.519477791696005</c:v>
                </c:pt>
                <c:pt idx="363">
                  <c:v>69.180999134680008</c:v>
                </c:pt>
                <c:pt idx="364">
                  <c:v>68.995256351058998</c:v>
                </c:pt>
                <c:pt idx="365">
                  <c:v>68.992494168451984</c:v>
                </c:pt>
                <c:pt idx="366">
                  <c:v>72.256146179685999</c:v>
                </c:pt>
                <c:pt idx="367">
                  <c:v>61.038872349990996</c:v>
                </c:pt>
                <c:pt idx="368">
                  <c:v>61.160914503537988</c:v>
                </c:pt>
                <c:pt idx="369">
                  <c:v>61.442917194232997</c:v>
                </c:pt>
                <c:pt idx="370">
                  <c:v>61.670268277961</c:v>
                </c:pt>
                <c:pt idx="371">
                  <c:v>61.573288916509988</c:v>
                </c:pt>
                <c:pt idx="372">
                  <c:v>61.784491447506994</c:v>
                </c:pt>
                <c:pt idx="373">
                  <c:v>61.552262722886987</c:v>
                </c:pt>
                <c:pt idx="374">
                  <c:v>61.685067915984995</c:v>
                </c:pt>
                <c:pt idx="375">
                  <c:v>61.500305772434999</c:v>
                </c:pt>
                <c:pt idx="376">
                  <c:v>61.796489314435995</c:v>
                </c:pt>
                <c:pt idx="377">
                  <c:v>61.881004759953996</c:v>
                </c:pt>
                <c:pt idx="378">
                  <c:v>62.691530404867997</c:v>
                </c:pt>
                <c:pt idx="379">
                  <c:v>62.495451735099003</c:v>
                </c:pt>
                <c:pt idx="380">
                  <c:v>62.889074890130999</c:v>
                </c:pt>
                <c:pt idx="381">
                  <c:v>62.937049160931998</c:v>
                </c:pt>
                <c:pt idx="382">
                  <c:v>62.889911158276007</c:v>
                </c:pt>
                <c:pt idx="383">
                  <c:v>62.85307295317201</c:v>
                </c:pt>
                <c:pt idx="384">
                  <c:v>63.286457565996002</c:v>
                </c:pt>
                <c:pt idx="385">
                  <c:v>63.898518041541998</c:v>
                </c:pt>
                <c:pt idx="386">
                  <c:v>64.061797535455</c:v>
                </c:pt>
                <c:pt idx="387">
                  <c:v>63.687642192922993</c:v>
                </c:pt>
                <c:pt idx="388">
                  <c:v>63.675331891761999</c:v>
                </c:pt>
                <c:pt idx="389">
                  <c:v>63.491124997059011</c:v>
                </c:pt>
                <c:pt idx="390">
                  <c:v>63.122998199445</c:v>
                </c:pt>
                <c:pt idx="391">
                  <c:v>63.055997244076003</c:v>
                </c:pt>
                <c:pt idx="392">
                  <c:v>63.54597853434899</c:v>
                </c:pt>
                <c:pt idx="393">
                  <c:v>63.330224735922002</c:v>
                </c:pt>
                <c:pt idx="394">
                  <c:v>64.058437834524995</c:v>
                </c:pt>
                <c:pt idx="395">
                  <c:v>64.481054117773994</c:v>
                </c:pt>
                <c:pt idx="396">
                  <c:v>64.369992334304996</c:v>
                </c:pt>
                <c:pt idx="397">
                  <c:v>64.064826738826</c:v>
                </c:pt>
                <c:pt idx="398">
                  <c:v>63.794947630187998</c:v>
                </c:pt>
                <c:pt idx="399">
                  <c:v>63.177954870385996</c:v>
                </c:pt>
                <c:pt idx="400">
                  <c:v>63.422617853341002</c:v>
                </c:pt>
                <c:pt idx="401">
                  <c:v>63.441884364026002</c:v>
                </c:pt>
                <c:pt idx="402">
                  <c:v>63.549636930102992</c:v>
                </c:pt>
                <c:pt idx="403">
                  <c:v>63.543733613548</c:v>
                </c:pt>
                <c:pt idx="404">
                  <c:v>63.857953980111994</c:v>
                </c:pt>
                <c:pt idx="405">
                  <c:v>63.727567330834006</c:v>
                </c:pt>
                <c:pt idx="406">
                  <c:v>63.913317404944998</c:v>
                </c:pt>
                <c:pt idx="407">
                  <c:v>64.467823833330982</c:v>
                </c:pt>
                <c:pt idx="408">
                  <c:v>64.190331691646989</c:v>
                </c:pt>
                <c:pt idx="409">
                  <c:v>64.575476512644002</c:v>
                </c:pt>
                <c:pt idx="410">
                  <c:v>64.733710896659005</c:v>
                </c:pt>
                <c:pt idx="411">
                  <c:v>64.797310540214994</c:v>
                </c:pt>
                <c:pt idx="412">
                  <c:v>63.819815205661001</c:v>
                </c:pt>
                <c:pt idx="413">
                  <c:v>63.354211119934</c:v>
                </c:pt>
                <c:pt idx="414">
                  <c:v>62.646329611416988</c:v>
                </c:pt>
                <c:pt idx="415">
                  <c:v>62.441230680243002</c:v>
                </c:pt>
                <c:pt idx="416">
                  <c:v>61.838191254009992</c:v>
                </c:pt>
                <c:pt idx="417">
                  <c:v>61.617448361459999</c:v>
                </c:pt>
                <c:pt idx="418">
                  <c:v>61.811399965034994</c:v>
                </c:pt>
                <c:pt idx="419">
                  <c:v>61.467185097879991</c:v>
                </c:pt>
                <c:pt idx="420">
                  <c:v>61.575420803189999</c:v>
                </c:pt>
                <c:pt idx="421">
                  <c:v>61.440251411831987</c:v>
                </c:pt>
                <c:pt idx="422">
                  <c:v>60.68707626885498</c:v>
                </c:pt>
                <c:pt idx="423">
                  <c:v>60.737053520029995</c:v>
                </c:pt>
                <c:pt idx="424">
                  <c:v>60.797917716205987</c:v>
                </c:pt>
                <c:pt idx="425">
                  <c:v>60.036911827390988</c:v>
                </c:pt>
                <c:pt idx="426">
                  <c:v>59.344436778009992</c:v>
                </c:pt>
                <c:pt idx="427">
                  <c:v>59.460936442603995</c:v>
                </c:pt>
                <c:pt idx="428">
                  <c:v>59.931408813102998</c:v>
                </c:pt>
                <c:pt idx="429">
                  <c:v>59.969588355944992</c:v>
                </c:pt>
                <c:pt idx="430">
                  <c:v>60.223859219063996</c:v>
                </c:pt>
                <c:pt idx="431">
                  <c:v>60.593458151839997</c:v>
                </c:pt>
                <c:pt idx="432">
                  <c:v>60.048001916830998</c:v>
                </c:pt>
                <c:pt idx="433">
                  <c:v>60.534850483382996</c:v>
                </c:pt>
                <c:pt idx="434">
                  <c:v>60.605774829018998</c:v>
                </c:pt>
                <c:pt idx="435">
                  <c:v>61.193168993057988</c:v>
                </c:pt>
                <c:pt idx="436">
                  <c:v>60.998605988434008</c:v>
                </c:pt>
                <c:pt idx="437">
                  <c:v>61.113891801702003</c:v>
                </c:pt>
                <c:pt idx="438">
                  <c:v>61.586204598885992</c:v>
                </c:pt>
                <c:pt idx="439">
                  <c:v>61.158345729039006</c:v>
                </c:pt>
                <c:pt idx="440">
                  <c:v>59.648307434271999</c:v>
                </c:pt>
                <c:pt idx="441">
                  <c:v>61.112111033659005</c:v>
                </c:pt>
                <c:pt idx="442">
                  <c:v>61.467316264727998</c:v>
                </c:pt>
                <c:pt idx="443">
                  <c:v>61.762087002902994</c:v>
                </c:pt>
                <c:pt idx="444">
                  <c:v>59.795649697149003</c:v>
                </c:pt>
                <c:pt idx="445">
                  <c:v>61.315757908764994</c:v>
                </c:pt>
                <c:pt idx="446">
                  <c:v>60.931810506603</c:v>
                </c:pt>
                <c:pt idx="447">
                  <c:v>61.12669891032899</c:v>
                </c:pt>
                <c:pt idx="448">
                  <c:v>61.431243714095999</c:v>
                </c:pt>
                <c:pt idx="449">
                  <c:v>61.332212502409995</c:v>
                </c:pt>
                <c:pt idx="450">
                  <c:v>60.428536463039997</c:v>
                </c:pt>
                <c:pt idx="451">
                  <c:v>60.882303226611988</c:v>
                </c:pt>
                <c:pt idx="452">
                  <c:v>60.472517492622991</c:v>
                </c:pt>
                <c:pt idx="453">
                  <c:v>60.779448927693991</c:v>
                </c:pt>
                <c:pt idx="454">
                  <c:v>61.345090909286995</c:v>
                </c:pt>
                <c:pt idx="455">
                  <c:v>61.854038232985999</c:v>
                </c:pt>
                <c:pt idx="456">
                  <c:v>61.905303405427006</c:v>
                </c:pt>
                <c:pt idx="457">
                  <c:v>61.949931164428001</c:v>
                </c:pt>
                <c:pt idx="458">
                  <c:v>61.567638806175005</c:v>
                </c:pt>
                <c:pt idx="459">
                  <c:v>61.045178439477006</c:v>
                </c:pt>
                <c:pt idx="460">
                  <c:v>61.167126865720995</c:v>
                </c:pt>
                <c:pt idx="461">
                  <c:v>61.607687039487999</c:v>
                </c:pt>
                <c:pt idx="462">
                  <c:v>63.309505362902996</c:v>
                </c:pt>
                <c:pt idx="463">
                  <c:v>62.049877298478997</c:v>
                </c:pt>
                <c:pt idx="464">
                  <c:v>62.138520794551994</c:v>
                </c:pt>
                <c:pt idx="465">
                  <c:v>61.696578456563991</c:v>
                </c:pt>
                <c:pt idx="466">
                  <c:v>61.352769333431993</c:v>
                </c:pt>
                <c:pt idx="467">
                  <c:v>61.057793181800989</c:v>
                </c:pt>
                <c:pt idx="468">
                  <c:v>61.131097302262994</c:v>
                </c:pt>
                <c:pt idx="469">
                  <c:v>61.763499614509996</c:v>
                </c:pt>
                <c:pt idx="470">
                  <c:v>61.682503083910994</c:v>
                </c:pt>
                <c:pt idx="471">
                  <c:v>61.909850217371002</c:v>
                </c:pt>
                <c:pt idx="472">
                  <c:v>61.853194493824994</c:v>
                </c:pt>
                <c:pt idx="473">
                  <c:v>62.417806821565001</c:v>
                </c:pt>
                <c:pt idx="474">
                  <c:v>63.070024120527989</c:v>
                </c:pt>
                <c:pt idx="475">
                  <c:v>63.539735542965992</c:v>
                </c:pt>
                <c:pt idx="476">
                  <c:v>63.632182185329988</c:v>
                </c:pt>
                <c:pt idx="477">
                  <c:v>64.122418932857002</c:v>
                </c:pt>
                <c:pt idx="478">
                  <c:v>64.347529747073992</c:v>
                </c:pt>
                <c:pt idx="479">
                  <c:v>63.362139112697996</c:v>
                </c:pt>
                <c:pt idx="480">
                  <c:v>63.629734708306991</c:v>
                </c:pt>
                <c:pt idx="481">
                  <c:v>62.713374969003993</c:v>
                </c:pt>
                <c:pt idx="482">
                  <c:v>63.31161942331299</c:v>
                </c:pt>
                <c:pt idx="483">
                  <c:v>62.386530485189994</c:v>
                </c:pt>
                <c:pt idx="484">
                  <c:v>62.904577484945996</c:v>
                </c:pt>
                <c:pt idx="485">
                  <c:v>63.787195535028999</c:v>
                </c:pt>
                <c:pt idx="486">
                  <c:v>63.333421868799995</c:v>
                </c:pt>
                <c:pt idx="487">
                  <c:v>63.182947472030001</c:v>
                </c:pt>
                <c:pt idx="488">
                  <c:v>64.221646288917</c:v>
                </c:pt>
                <c:pt idx="489">
                  <c:v>64.154790048241992</c:v>
                </c:pt>
                <c:pt idx="490">
                  <c:v>63.497948098385002</c:v>
                </c:pt>
                <c:pt idx="491">
                  <c:v>62.628461310116997</c:v>
                </c:pt>
                <c:pt idx="492">
                  <c:v>62.843337469867002</c:v>
                </c:pt>
                <c:pt idx="493">
                  <c:v>63.623419538977004</c:v>
                </c:pt>
                <c:pt idx="494">
                  <c:v>64.413642042755001</c:v>
                </c:pt>
                <c:pt idx="495">
                  <c:v>64.717677658465007</c:v>
                </c:pt>
                <c:pt idx="496">
                  <c:v>64.307359293291995</c:v>
                </c:pt>
                <c:pt idx="497">
                  <c:v>63.886627234255002</c:v>
                </c:pt>
                <c:pt idx="498">
                  <c:v>63.680774041383003</c:v>
                </c:pt>
                <c:pt idx="499">
                  <c:v>63.932028091586993</c:v>
                </c:pt>
                <c:pt idx="500">
                  <c:v>63.910647036863004</c:v>
                </c:pt>
                <c:pt idx="501">
                  <c:v>63.351318919613007</c:v>
                </c:pt>
                <c:pt idx="502">
                  <c:v>63.896005920647006</c:v>
                </c:pt>
                <c:pt idx="503">
                  <c:v>63.626509716640001</c:v>
                </c:pt>
                <c:pt idx="504">
                  <c:v>63.436478994874996</c:v>
                </c:pt>
                <c:pt idx="505">
                  <c:v>63.040302237255993</c:v>
                </c:pt>
                <c:pt idx="506">
                  <c:v>63.004837006418995</c:v>
                </c:pt>
                <c:pt idx="507">
                  <c:v>63.103632691702998</c:v>
                </c:pt>
                <c:pt idx="508">
                  <c:v>63.277013626482002</c:v>
                </c:pt>
                <c:pt idx="509">
                  <c:v>63.359516591141997</c:v>
                </c:pt>
                <c:pt idx="510">
                  <c:v>64.363037589803</c:v>
                </c:pt>
                <c:pt idx="511">
                  <c:v>64.313478402624995</c:v>
                </c:pt>
                <c:pt idx="512">
                  <c:v>64.128840988809003</c:v>
                </c:pt>
                <c:pt idx="513">
                  <c:v>64.020210517140995</c:v>
                </c:pt>
                <c:pt idx="514">
                  <c:v>63.777714708882982</c:v>
                </c:pt>
                <c:pt idx="515">
                  <c:v>63.958217965525982</c:v>
                </c:pt>
                <c:pt idx="516">
                  <c:v>64.047310581015992</c:v>
                </c:pt>
                <c:pt idx="517">
                  <c:v>64.313251136443</c:v>
                </c:pt>
                <c:pt idx="518">
                  <c:v>64.421979833189994</c:v>
                </c:pt>
                <c:pt idx="519">
                  <c:v>64.364186385237986</c:v>
                </c:pt>
                <c:pt idx="520">
                  <c:v>64.609608644024007</c:v>
                </c:pt>
                <c:pt idx="521">
                  <c:v>64.425356908908995</c:v>
                </c:pt>
                <c:pt idx="522">
                  <c:v>64.691231825109995</c:v>
                </c:pt>
                <c:pt idx="523">
                  <c:v>64.439874803825006</c:v>
                </c:pt>
                <c:pt idx="524">
                  <c:v>64.559537347754002</c:v>
                </c:pt>
                <c:pt idx="525">
                  <c:v>64.351326960849008</c:v>
                </c:pt>
                <c:pt idx="526">
                  <c:v>63.914158003526005</c:v>
                </c:pt>
                <c:pt idx="527">
                  <c:v>62.679406470170008</c:v>
                </c:pt>
                <c:pt idx="528">
                  <c:v>62.328712593654011</c:v>
                </c:pt>
                <c:pt idx="529">
                  <c:v>62.554921224537011</c:v>
                </c:pt>
                <c:pt idx="530">
                  <c:v>62.330373289588003</c:v>
                </c:pt>
                <c:pt idx="531">
                  <c:v>62.969480206999997</c:v>
                </c:pt>
                <c:pt idx="532">
                  <c:v>62.520576234296996</c:v>
                </c:pt>
                <c:pt idx="533">
                  <c:v>61.799401731050992</c:v>
                </c:pt>
                <c:pt idx="534">
                  <c:v>61.931858592693992</c:v>
                </c:pt>
                <c:pt idx="535">
                  <c:v>60.871732302943002</c:v>
                </c:pt>
                <c:pt idx="536">
                  <c:v>60.754030045482999</c:v>
                </c:pt>
                <c:pt idx="537">
                  <c:v>60.907697557900995</c:v>
                </c:pt>
                <c:pt idx="538">
                  <c:v>60.972382496744999</c:v>
                </c:pt>
                <c:pt idx="539">
                  <c:v>61.04319962844901</c:v>
                </c:pt>
                <c:pt idx="540">
                  <c:v>61.453125878207004</c:v>
                </c:pt>
                <c:pt idx="541">
                  <c:v>61.441660675287004</c:v>
                </c:pt>
                <c:pt idx="542">
                  <c:v>61.276576366049994</c:v>
                </c:pt>
                <c:pt idx="543">
                  <c:v>60.997972036699984</c:v>
                </c:pt>
                <c:pt idx="544">
                  <c:v>62.096658894904998</c:v>
                </c:pt>
                <c:pt idx="545">
                  <c:v>61.887478375268998</c:v>
                </c:pt>
                <c:pt idx="546">
                  <c:v>62.617185907363002</c:v>
                </c:pt>
                <c:pt idx="547">
                  <c:v>62.607422305511996</c:v>
                </c:pt>
                <c:pt idx="548">
                  <c:v>61.981507250821004</c:v>
                </c:pt>
                <c:pt idx="549">
                  <c:v>62.211909524463003</c:v>
                </c:pt>
                <c:pt idx="550">
                  <c:v>62.58272947594299</c:v>
                </c:pt>
                <c:pt idx="551">
                  <c:v>62.571338511796</c:v>
                </c:pt>
                <c:pt idx="552">
                  <c:v>61.550106572720999</c:v>
                </c:pt>
                <c:pt idx="553">
                  <c:v>62.418109538262001</c:v>
                </c:pt>
                <c:pt idx="554">
                  <c:v>63.283882239867005</c:v>
                </c:pt>
                <c:pt idx="555">
                  <c:v>63.002953970563013</c:v>
                </c:pt>
                <c:pt idx="556">
                  <c:v>62.496523220644001</c:v>
                </c:pt>
                <c:pt idx="557">
                  <c:v>61.513475626564002</c:v>
                </c:pt>
                <c:pt idx="558">
                  <c:v>61.406665772758998</c:v>
                </c:pt>
                <c:pt idx="559">
                  <c:v>61.330046467580004</c:v>
                </c:pt>
                <c:pt idx="560">
                  <c:v>60.91104425730601</c:v>
                </c:pt>
                <c:pt idx="561">
                  <c:v>60.521162607169998</c:v>
                </c:pt>
                <c:pt idx="562">
                  <c:v>59.979023416604001</c:v>
                </c:pt>
                <c:pt idx="563">
                  <c:v>60.174452142124011</c:v>
                </c:pt>
                <c:pt idx="564">
                  <c:v>60.888536701682</c:v>
                </c:pt>
                <c:pt idx="565">
                  <c:v>60.864336421527987</c:v>
                </c:pt>
                <c:pt idx="566">
                  <c:v>60.047709263094994</c:v>
                </c:pt>
                <c:pt idx="567">
                  <c:v>59.094574760135004</c:v>
                </c:pt>
                <c:pt idx="568">
                  <c:v>60.409183746204988</c:v>
                </c:pt>
                <c:pt idx="569">
                  <c:v>60.745101826506996</c:v>
                </c:pt>
                <c:pt idx="570">
                  <c:v>60.37747255267</c:v>
                </c:pt>
                <c:pt idx="571">
                  <c:v>61.249967241337004</c:v>
                </c:pt>
                <c:pt idx="572">
                  <c:v>61.212383226722999</c:v>
                </c:pt>
                <c:pt idx="573">
                  <c:v>60.441345565302008</c:v>
                </c:pt>
                <c:pt idx="574">
                  <c:v>59.935512030023986</c:v>
                </c:pt>
                <c:pt idx="575">
                  <c:v>60.79005335840899</c:v>
                </c:pt>
                <c:pt idx="576">
                  <c:v>61.919400713992992</c:v>
                </c:pt>
                <c:pt idx="577">
                  <c:v>62.982086231430998</c:v>
                </c:pt>
                <c:pt idx="578">
                  <c:v>63.110831071378989</c:v>
                </c:pt>
                <c:pt idx="579">
                  <c:v>62.747555234812999</c:v>
                </c:pt>
                <c:pt idx="580">
                  <c:v>62.741108603885998</c:v>
                </c:pt>
                <c:pt idx="581">
                  <c:v>62.436078033489004</c:v>
                </c:pt>
                <c:pt idx="582">
                  <c:v>62.861237612939</c:v>
                </c:pt>
                <c:pt idx="583">
                  <c:v>63.480136401469998</c:v>
                </c:pt>
                <c:pt idx="584">
                  <c:v>62.356277855541002</c:v>
                </c:pt>
                <c:pt idx="585">
                  <c:v>62.381765274929002</c:v>
                </c:pt>
                <c:pt idx="586">
                  <c:v>61.68138289499899</c:v>
                </c:pt>
                <c:pt idx="587">
                  <c:v>61.897729807872985</c:v>
                </c:pt>
                <c:pt idx="588">
                  <c:v>62.186350082362992</c:v>
                </c:pt>
                <c:pt idx="589">
                  <c:v>61.848810407582988</c:v>
                </c:pt>
                <c:pt idx="590">
                  <c:v>61.560929034183999</c:v>
                </c:pt>
                <c:pt idx="591">
                  <c:v>61.34026667207899</c:v>
                </c:pt>
                <c:pt idx="592">
                  <c:v>61.252056433141007</c:v>
                </c:pt>
                <c:pt idx="593">
                  <c:v>61.529740402110001</c:v>
                </c:pt>
                <c:pt idx="594">
                  <c:v>61.713249332838004</c:v>
                </c:pt>
                <c:pt idx="595">
                  <c:v>61.830777224834002</c:v>
                </c:pt>
                <c:pt idx="596">
                  <c:v>61.887342551021</c:v>
                </c:pt>
                <c:pt idx="597">
                  <c:v>62.228970644808015</c:v>
                </c:pt>
                <c:pt idx="598">
                  <c:v>62.204829656073983</c:v>
                </c:pt>
                <c:pt idx="599">
                  <c:v>60.813330578278993</c:v>
                </c:pt>
                <c:pt idx="600">
                  <c:v>61.411874599891988</c:v>
                </c:pt>
                <c:pt idx="601">
                  <c:v>61.246195166172988</c:v>
                </c:pt>
                <c:pt idx="602">
                  <c:v>61.330385836616991</c:v>
                </c:pt>
                <c:pt idx="603">
                  <c:v>60.623419806715006</c:v>
                </c:pt>
                <c:pt idx="604">
                  <c:v>60.125236295800995</c:v>
                </c:pt>
                <c:pt idx="605">
                  <c:v>60.057129026824988</c:v>
                </c:pt>
                <c:pt idx="606">
                  <c:v>60.863812571640992</c:v>
                </c:pt>
                <c:pt idx="607">
                  <c:v>61.341017420199996</c:v>
                </c:pt>
                <c:pt idx="608">
                  <c:v>59.958236207864992</c:v>
                </c:pt>
                <c:pt idx="609">
                  <c:v>59.389438139585003</c:v>
                </c:pt>
                <c:pt idx="610">
                  <c:v>60.140697445447991</c:v>
                </c:pt>
                <c:pt idx="611">
                  <c:v>62.096480899668002</c:v>
                </c:pt>
                <c:pt idx="612">
                  <c:v>61.309045998557991</c:v>
                </c:pt>
                <c:pt idx="613">
                  <c:v>61.033854466621996</c:v>
                </c:pt>
                <c:pt idx="614">
                  <c:v>60.918404217009993</c:v>
                </c:pt>
                <c:pt idx="615">
                  <c:v>61.841397481587997</c:v>
                </c:pt>
                <c:pt idx="616">
                  <c:v>62.766145043852987</c:v>
                </c:pt>
                <c:pt idx="617">
                  <c:v>62.986410982634993</c:v>
                </c:pt>
                <c:pt idx="618">
                  <c:v>62.789866730873996</c:v>
                </c:pt>
                <c:pt idx="619">
                  <c:v>62.062679226192991</c:v>
                </c:pt>
                <c:pt idx="620">
                  <c:v>61.817973374804993</c:v>
                </c:pt>
                <c:pt idx="621">
                  <c:v>62.100082472470994</c:v>
                </c:pt>
                <c:pt idx="622">
                  <c:v>61.548609330601991</c:v>
                </c:pt>
                <c:pt idx="623">
                  <c:v>61.148660997538997</c:v>
                </c:pt>
                <c:pt idx="624">
                  <c:v>61.346163547335991</c:v>
                </c:pt>
                <c:pt idx="625">
                  <c:v>61.147998412614989</c:v>
                </c:pt>
                <c:pt idx="626">
                  <c:v>60.988941285443005</c:v>
                </c:pt>
                <c:pt idx="627">
                  <c:v>60.151633205352994</c:v>
                </c:pt>
                <c:pt idx="628">
                  <c:v>60.629157745872</c:v>
                </c:pt>
                <c:pt idx="629">
                  <c:v>60.462160702013996</c:v>
                </c:pt>
                <c:pt idx="630">
                  <c:v>60.451200162584001</c:v>
                </c:pt>
                <c:pt idx="631">
                  <c:v>60.639081271672005</c:v>
                </c:pt>
                <c:pt idx="632">
                  <c:v>61.036016762220008</c:v>
                </c:pt>
                <c:pt idx="633">
                  <c:v>60.218154789243002</c:v>
                </c:pt>
                <c:pt idx="634">
                  <c:v>60.221778524892002</c:v>
                </c:pt>
                <c:pt idx="635">
                  <c:v>59.751186204871004</c:v>
                </c:pt>
                <c:pt idx="636">
                  <c:v>60.374908977202999</c:v>
                </c:pt>
                <c:pt idx="637">
                  <c:v>61.211593736629993</c:v>
                </c:pt>
                <c:pt idx="638">
                  <c:v>61.258392164003993</c:v>
                </c:pt>
                <c:pt idx="639">
                  <c:v>61.462125248850988</c:v>
                </c:pt>
                <c:pt idx="640">
                  <c:v>61.542492375420977</c:v>
                </c:pt>
                <c:pt idx="641">
                  <c:v>61.396339290194994</c:v>
                </c:pt>
                <c:pt idx="642">
                  <c:v>61.287672473584983</c:v>
                </c:pt>
                <c:pt idx="643">
                  <c:v>61.235554027755988</c:v>
                </c:pt>
                <c:pt idx="644">
                  <c:v>60.81051114395899</c:v>
                </c:pt>
                <c:pt idx="645">
                  <c:v>60.718578557415988</c:v>
                </c:pt>
                <c:pt idx="646">
                  <c:v>60.818023644706003</c:v>
                </c:pt>
                <c:pt idx="647">
                  <c:v>60.392774674086006</c:v>
                </c:pt>
                <c:pt idx="648">
                  <c:v>60.980065548391998</c:v>
                </c:pt>
                <c:pt idx="649">
                  <c:v>61.213001810262995</c:v>
                </c:pt>
                <c:pt idx="650">
                  <c:v>61.663399730390999</c:v>
                </c:pt>
                <c:pt idx="651">
                  <c:v>61.716286983483002</c:v>
                </c:pt>
                <c:pt idx="652">
                  <c:v>61.694245471442009</c:v>
                </c:pt>
                <c:pt idx="653">
                  <c:v>62.703713499343003</c:v>
                </c:pt>
                <c:pt idx="654">
                  <c:v>62.475224861340998</c:v>
                </c:pt>
                <c:pt idx="655">
                  <c:v>62.260340446253991</c:v>
                </c:pt>
                <c:pt idx="656">
                  <c:v>61.853414048603</c:v>
                </c:pt>
                <c:pt idx="657">
                  <c:v>61.833984547503995</c:v>
                </c:pt>
                <c:pt idx="658">
                  <c:v>61.441244890681993</c:v>
                </c:pt>
                <c:pt idx="659">
                  <c:v>61.939538788831001</c:v>
                </c:pt>
                <c:pt idx="660">
                  <c:v>61.631671230990989</c:v>
                </c:pt>
                <c:pt idx="661">
                  <c:v>61.523248458500987</c:v>
                </c:pt>
                <c:pt idx="662">
                  <c:v>61.163829003241993</c:v>
                </c:pt>
                <c:pt idx="663">
                  <c:v>61.164753785272993</c:v>
                </c:pt>
                <c:pt idx="664">
                  <c:v>61.353414767322988</c:v>
                </c:pt>
                <c:pt idx="665">
                  <c:v>62.086430946248996</c:v>
                </c:pt>
                <c:pt idx="666">
                  <c:v>62.259203883043988</c:v>
                </c:pt>
                <c:pt idx="667">
                  <c:v>62.123257262325993</c:v>
                </c:pt>
                <c:pt idx="668">
                  <c:v>61.692998554881996</c:v>
                </c:pt>
                <c:pt idx="669">
                  <c:v>61.399131665130987</c:v>
                </c:pt>
                <c:pt idx="670">
                  <c:v>61.583086646519</c:v>
                </c:pt>
                <c:pt idx="671">
                  <c:v>61.125490626946991</c:v>
                </c:pt>
                <c:pt idx="672">
                  <c:v>61.030800242819993</c:v>
                </c:pt>
                <c:pt idx="673">
                  <c:v>61.187622363018988</c:v>
                </c:pt>
                <c:pt idx="674">
                  <c:v>61.430531012575997</c:v>
                </c:pt>
                <c:pt idx="675">
                  <c:v>60.881853136576993</c:v>
                </c:pt>
                <c:pt idx="676">
                  <c:v>60.932429854677991</c:v>
                </c:pt>
                <c:pt idx="677">
                  <c:v>61.59379440789899</c:v>
                </c:pt>
                <c:pt idx="678">
                  <c:v>62.793096362238998</c:v>
                </c:pt>
                <c:pt idx="679">
                  <c:v>63.161608863301993</c:v>
                </c:pt>
                <c:pt idx="680">
                  <c:v>62.869117395275985</c:v>
                </c:pt>
                <c:pt idx="681">
                  <c:v>62.418626967870985</c:v>
                </c:pt>
                <c:pt idx="682">
                  <c:v>62.271773326307006</c:v>
                </c:pt>
                <c:pt idx="683">
                  <c:v>62.636527109390002</c:v>
                </c:pt>
                <c:pt idx="684">
                  <c:v>62.720601952030997</c:v>
                </c:pt>
                <c:pt idx="685">
                  <c:v>62.650890053039006</c:v>
                </c:pt>
                <c:pt idx="686">
                  <c:v>62.135696292566003</c:v>
                </c:pt>
                <c:pt idx="687">
                  <c:v>61.852468881264997</c:v>
                </c:pt>
                <c:pt idx="688">
                  <c:v>61.775054337969983</c:v>
                </c:pt>
                <c:pt idx="689">
                  <c:v>61.773664905172993</c:v>
                </c:pt>
                <c:pt idx="690">
                  <c:v>61.773141827901988</c:v>
                </c:pt>
                <c:pt idx="691">
                  <c:v>61.800168578219001</c:v>
                </c:pt>
                <c:pt idx="692">
                  <c:v>61.752706879617996</c:v>
                </c:pt>
                <c:pt idx="693">
                  <c:v>61.811964927520997</c:v>
                </c:pt>
                <c:pt idx="694">
                  <c:v>61.712432936313</c:v>
                </c:pt>
                <c:pt idx="695">
                  <c:v>61.506349484579992</c:v>
                </c:pt>
                <c:pt idx="696">
                  <c:v>61.98113596938299</c:v>
                </c:pt>
                <c:pt idx="697">
                  <c:v>61.845353482742006</c:v>
                </c:pt>
                <c:pt idx="698">
                  <c:v>61.650746680413</c:v>
                </c:pt>
                <c:pt idx="699">
                  <c:v>61.441330842085996</c:v>
                </c:pt>
                <c:pt idx="700">
                  <c:v>60.743822061970995</c:v>
                </c:pt>
                <c:pt idx="701">
                  <c:v>60.944327126683994</c:v>
                </c:pt>
                <c:pt idx="702">
                  <c:v>60.861993508025996</c:v>
                </c:pt>
                <c:pt idx="703">
                  <c:v>60.983945964008008</c:v>
                </c:pt>
                <c:pt idx="704">
                  <c:v>60.790856695708001</c:v>
                </c:pt>
                <c:pt idx="705">
                  <c:v>60.97201916542501</c:v>
                </c:pt>
                <c:pt idx="706">
                  <c:v>60.774057525132001</c:v>
                </c:pt>
                <c:pt idx="707">
                  <c:v>60.843126560676993</c:v>
                </c:pt>
                <c:pt idx="708">
                  <c:v>59.619578319483992</c:v>
                </c:pt>
                <c:pt idx="709">
                  <c:v>60.022212503577997</c:v>
                </c:pt>
                <c:pt idx="710">
                  <c:v>59.658064633955995</c:v>
                </c:pt>
                <c:pt idx="711">
                  <c:v>59.546702513141994</c:v>
                </c:pt>
                <c:pt idx="712">
                  <c:v>59.848101504391998</c:v>
                </c:pt>
                <c:pt idx="713">
                  <c:v>60.288649463084994</c:v>
                </c:pt>
                <c:pt idx="714">
                  <c:v>60.624928142606002</c:v>
                </c:pt>
                <c:pt idx="715">
                  <c:v>60.635307228691993</c:v>
                </c:pt>
                <c:pt idx="716">
                  <c:v>60.670164279431994</c:v>
                </c:pt>
                <c:pt idx="717">
                  <c:v>60.989777795354996</c:v>
                </c:pt>
                <c:pt idx="718">
                  <c:v>61.09507769324599</c:v>
                </c:pt>
                <c:pt idx="719">
                  <c:v>60.632819901580994</c:v>
                </c:pt>
                <c:pt idx="720">
                  <c:v>60.728949162404994</c:v>
                </c:pt>
                <c:pt idx="721">
                  <c:v>60.641888361045993</c:v>
                </c:pt>
                <c:pt idx="722">
                  <c:v>60.54030653443899</c:v>
                </c:pt>
                <c:pt idx="723">
                  <c:v>60.470793504197985</c:v>
                </c:pt>
                <c:pt idx="724">
                  <c:v>61.187763390597993</c:v>
                </c:pt>
                <c:pt idx="725">
                  <c:v>61.588270702682998</c:v>
                </c:pt>
                <c:pt idx="726">
                  <c:v>61.31535813704599</c:v>
                </c:pt>
                <c:pt idx="727">
                  <c:v>61.859921909010005</c:v>
                </c:pt>
                <c:pt idx="728">
                  <c:v>62.328365721663999</c:v>
                </c:pt>
                <c:pt idx="729">
                  <c:v>61.891149748239997</c:v>
                </c:pt>
                <c:pt idx="730">
                  <c:v>61.558700818358005</c:v>
                </c:pt>
                <c:pt idx="731">
                  <c:v>61.065551550768994</c:v>
                </c:pt>
                <c:pt idx="732">
                  <c:v>60.084275763355002</c:v>
                </c:pt>
                <c:pt idx="733">
                  <c:v>60.245750878028993</c:v>
                </c:pt>
                <c:pt idx="734">
                  <c:v>60.194078722976982</c:v>
                </c:pt>
                <c:pt idx="735">
                  <c:v>60.21611275864899</c:v>
                </c:pt>
                <c:pt idx="736">
                  <c:v>59.985381132674</c:v>
                </c:pt>
                <c:pt idx="737">
                  <c:v>59.867881298101004</c:v>
                </c:pt>
                <c:pt idx="738">
                  <c:v>59.653391913843997</c:v>
                </c:pt>
                <c:pt idx="739">
                  <c:v>59.950481601661991</c:v>
                </c:pt>
                <c:pt idx="740">
                  <c:v>60.423857941775999</c:v>
                </c:pt>
                <c:pt idx="741">
                  <c:v>60.204051154587006</c:v>
                </c:pt>
                <c:pt idx="742">
                  <c:v>59.931513432105987</c:v>
                </c:pt>
                <c:pt idx="743">
                  <c:v>59.675380892983995</c:v>
                </c:pt>
                <c:pt idx="744">
                  <c:v>59.578397269164995</c:v>
                </c:pt>
                <c:pt idx="745">
                  <c:v>59.454249395268988</c:v>
                </c:pt>
                <c:pt idx="746">
                  <c:v>59.687116510303994</c:v>
                </c:pt>
                <c:pt idx="747">
                  <c:v>59.866533563011991</c:v>
                </c:pt>
                <c:pt idx="748">
                  <c:v>60.34534222033799</c:v>
                </c:pt>
                <c:pt idx="749">
                  <c:v>60.344573467885994</c:v>
                </c:pt>
                <c:pt idx="750">
                  <c:v>62.604980921664989</c:v>
                </c:pt>
                <c:pt idx="751">
                  <c:v>61.639060431156992</c:v>
                </c:pt>
                <c:pt idx="752">
                  <c:v>62.915419710656991</c:v>
                </c:pt>
                <c:pt idx="753">
                  <c:v>62.682661203688994</c:v>
                </c:pt>
                <c:pt idx="754">
                  <c:v>62.334302303262987</c:v>
                </c:pt>
                <c:pt idx="755">
                  <c:v>62.018908530899985</c:v>
                </c:pt>
                <c:pt idx="756">
                  <c:v>62.410953807747987</c:v>
                </c:pt>
                <c:pt idx="757">
                  <c:v>62.806631646791992</c:v>
                </c:pt>
                <c:pt idx="758">
                  <c:v>62.717792653738989</c:v>
                </c:pt>
                <c:pt idx="759">
                  <c:v>62.688291086313988</c:v>
                </c:pt>
                <c:pt idx="760">
                  <c:v>62.756476772660008</c:v>
                </c:pt>
                <c:pt idx="761">
                  <c:v>63.297216759012997</c:v>
                </c:pt>
                <c:pt idx="762">
                  <c:v>63.166482839057004</c:v>
                </c:pt>
                <c:pt idx="763">
                  <c:v>62.834481731206004</c:v>
                </c:pt>
                <c:pt idx="764">
                  <c:v>62.067369569015</c:v>
                </c:pt>
                <c:pt idx="765">
                  <c:v>61.714874871697006</c:v>
                </c:pt>
                <c:pt idx="766">
                  <c:v>61.713490356290997</c:v>
                </c:pt>
                <c:pt idx="767">
                  <c:v>61.764578002721997</c:v>
                </c:pt>
                <c:pt idx="768">
                  <c:v>62.159448869591003</c:v>
                </c:pt>
                <c:pt idx="769">
                  <c:v>62.758155052703003</c:v>
                </c:pt>
                <c:pt idx="770">
                  <c:v>62.983448199465002</c:v>
                </c:pt>
                <c:pt idx="771">
                  <c:v>62.749682001061998</c:v>
                </c:pt>
                <c:pt idx="772">
                  <c:v>62.033599747433996</c:v>
                </c:pt>
                <c:pt idx="773">
                  <c:v>61.863556023607991</c:v>
                </c:pt>
                <c:pt idx="774">
                  <c:v>62.569769546143995</c:v>
                </c:pt>
                <c:pt idx="775">
                  <c:v>63.146543586528978</c:v>
                </c:pt>
                <c:pt idx="776">
                  <c:v>63.327411530425984</c:v>
                </c:pt>
                <c:pt idx="777">
                  <c:v>63.162111473362984</c:v>
                </c:pt>
                <c:pt idx="778">
                  <c:v>63.216507895640994</c:v>
                </c:pt>
                <c:pt idx="779">
                  <c:v>62.924099926032</c:v>
                </c:pt>
                <c:pt idx="780">
                  <c:v>62.517745570860001</c:v>
                </c:pt>
                <c:pt idx="781">
                  <c:v>62.983080970964991</c:v>
                </c:pt>
                <c:pt idx="782">
                  <c:v>62.881557841380001</c:v>
                </c:pt>
                <c:pt idx="783">
                  <c:v>62.755213812065989</c:v>
                </c:pt>
                <c:pt idx="784">
                  <c:v>62.321751991991</c:v>
                </c:pt>
                <c:pt idx="785">
                  <c:v>62.374608257481995</c:v>
                </c:pt>
                <c:pt idx="786">
                  <c:v>62.064363840548999</c:v>
                </c:pt>
                <c:pt idx="787">
                  <c:v>62.268162482950999</c:v>
                </c:pt>
                <c:pt idx="788">
                  <c:v>62.943492662906998</c:v>
                </c:pt>
                <c:pt idx="789">
                  <c:v>63.471529943362</c:v>
                </c:pt>
                <c:pt idx="790">
                  <c:v>63.625027449723</c:v>
                </c:pt>
                <c:pt idx="791">
                  <c:v>62.744741257290002</c:v>
                </c:pt>
                <c:pt idx="792">
                  <c:v>62.531262545139001</c:v>
                </c:pt>
                <c:pt idx="793">
                  <c:v>62.262148206495993</c:v>
                </c:pt>
                <c:pt idx="794">
                  <c:v>62.498568998786986</c:v>
                </c:pt>
                <c:pt idx="795">
                  <c:v>62.379299004480998</c:v>
                </c:pt>
                <c:pt idx="796">
                  <c:v>62.58564178323801</c:v>
                </c:pt>
                <c:pt idx="797">
                  <c:v>63.673955102073002</c:v>
                </c:pt>
                <c:pt idx="798">
                  <c:v>63.608708150002002</c:v>
                </c:pt>
                <c:pt idx="799">
                  <c:v>62.933465638072001</c:v>
                </c:pt>
                <c:pt idx="800">
                  <c:v>62.676875532909001</c:v>
                </c:pt>
                <c:pt idx="801">
                  <c:v>62.355509034428003</c:v>
                </c:pt>
                <c:pt idx="802">
                  <c:v>62.227690252932</c:v>
                </c:pt>
                <c:pt idx="803">
                  <c:v>62.484230614924989</c:v>
                </c:pt>
                <c:pt idx="804">
                  <c:v>62.335959800358992</c:v>
                </c:pt>
                <c:pt idx="805">
                  <c:v>62.400901130816997</c:v>
                </c:pt>
                <c:pt idx="806">
                  <c:v>62.316043748545994</c:v>
                </c:pt>
                <c:pt idx="807">
                  <c:v>62.360698007308997</c:v>
                </c:pt>
                <c:pt idx="808">
                  <c:v>62.732244851865993</c:v>
                </c:pt>
                <c:pt idx="809">
                  <c:v>62.562364308794997</c:v>
                </c:pt>
                <c:pt idx="810">
                  <c:v>62.475667850682996</c:v>
                </c:pt>
                <c:pt idx="811">
                  <c:v>62.076283441206996</c:v>
                </c:pt>
                <c:pt idx="812">
                  <c:v>62.308564428101995</c:v>
                </c:pt>
                <c:pt idx="813">
                  <c:v>62.595539613513992</c:v>
                </c:pt>
                <c:pt idx="814">
                  <c:v>62.80468225483699</c:v>
                </c:pt>
                <c:pt idx="815">
                  <c:v>62.679663060080998</c:v>
                </c:pt>
                <c:pt idx="816">
                  <c:v>62.705401045788001</c:v>
                </c:pt>
                <c:pt idx="817">
                  <c:v>62.80987810975499</c:v>
                </c:pt>
                <c:pt idx="818">
                  <c:v>62.500778952956004</c:v>
                </c:pt>
                <c:pt idx="819">
                  <c:v>62.600679060655004</c:v>
                </c:pt>
                <c:pt idx="820">
                  <c:v>62.507295557077001</c:v>
                </c:pt>
                <c:pt idx="821">
                  <c:v>62.443946872184</c:v>
                </c:pt>
                <c:pt idx="822">
                  <c:v>62.982157087148998</c:v>
                </c:pt>
                <c:pt idx="823">
                  <c:v>63.004687233652007</c:v>
                </c:pt>
                <c:pt idx="824">
                  <c:v>63.288665607913998</c:v>
                </c:pt>
                <c:pt idx="825">
                  <c:v>63.395696014285001</c:v>
                </c:pt>
                <c:pt idx="826">
                  <c:v>61.752073887486993</c:v>
                </c:pt>
                <c:pt idx="827">
                  <c:v>61.057885261092999</c:v>
                </c:pt>
                <c:pt idx="828">
                  <c:v>60.979954376159007</c:v>
                </c:pt>
                <c:pt idx="829">
                  <c:v>60.372581104356001</c:v>
                </c:pt>
                <c:pt idx="830">
                  <c:v>59.906746910048</c:v>
                </c:pt>
                <c:pt idx="831">
                  <c:v>59.440754769618998</c:v>
                </c:pt>
                <c:pt idx="832">
                  <c:v>60.025414459496993</c:v>
                </c:pt>
                <c:pt idx="833">
                  <c:v>62.463770037349995</c:v>
                </c:pt>
                <c:pt idx="834">
                  <c:v>61.211210681051995</c:v>
                </c:pt>
                <c:pt idx="835">
                  <c:v>59.973167002471989</c:v>
                </c:pt>
                <c:pt idx="836">
                  <c:v>59.157008826148996</c:v>
                </c:pt>
                <c:pt idx="837">
                  <c:v>59.639605942296996</c:v>
                </c:pt>
                <c:pt idx="838">
                  <c:v>59.263553105591988</c:v>
                </c:pt>
                <c:pt idx="839">
                  <c:v>60.283104086976998</c:v>
                </c:pt>
                <c:pt idx="840">
                  <c:v>60.355633986777981</c:v>
                </c:pt>
                <c:pt idx="841">
                  <c:v>61.045391347015993</c:v>
                </c:pt>
                <c:pt idx="842">
                  <c:v>63.850232848707996</c:v>
                </c:pt>
                <c:pt idx="843">
                  <c:v>61.929730502389994</c:v>
                </c:pt>
                <c:pt idx="844">
                  <c:v>61.330653284382002</c:v>
                </c:pt>
                <c:pt idx="845">
                  <c:v>61.836124937263001</c:v>
                </c:pt>
                <c:pt idx="846">
                  <c:v>61.28864821646399</c:v>
                </c:pt>
                <c:pt idx="847">
                  <c:v>62.112312263031001</c:v>
                </c:pt>
                <c:pt idx="848">
                  <c:v>61.614151233720001</c:v>
                </c:pt>
                <c:pt idx="849">
                  <c:v>61.075332480564001</c:v>
                </c:pt>
                <c:pt idx="850">
                  <c:v>60.887457105242994</c:v>
                </c:pt>
                <c:pt idx="851">
                  <c:v>61.195051867481993</c:v>
                </c:pt>
                <c:pt idx="852">
                  <c:v>61.326113844861993</c:v>
                </c:pt>
                <c:pt idx="853">
                  <c:v>60.146698887822993</c:v>
                </c:pt>
                <c:pt idx="854">
                  <c:v>60.087842851880993</c:v>
                </c:pt>
                <c:pt idx="855">
                  <c:v>60.188742158671985</c:v>
                </c:pt>
                <c:pt idx="856">
                  <c:v>60.834627656648998</c:v>
                </c:pt>
                <c:pt idx="857">
                  <c:v>60.735008104167001</c:v>
                </c:pt>
                <c:pt idx="858">
                  <c:v>61.124098379196994</c:v>
                </c:pt>
                <c:pt idx="859">
                  <c:v>61.382455331290998</c:v>
                </c:pt>
                <c:pt idx="860">
                  <c:v>61.450807330886995</c:v>
                </c:pt>
                <c:pt idx="861">
                  <c:v>61.555743255948997</c:v>
                </c:pt>
                <c:pt idx="862">
                  <c:v>61.148674970370998</c:v>
                </c:pt>
                <c:pt idx="863">
                  <c:v>60.914216265279997</c:v>
                </c:pt>
                <c:pt idx="864">
                  <c:v>60.959512314789002</c:v>
                </c:pt>
                <c:pt idx="865">
                  <c:v>60.537705152197994</c:v>
                </c:pt>
                <c:pt idx="866">
                  <c:v>60.400726416631997</c:v>
                </c:pt>
                <c:pt idx="867">
                  <c:v>60.840612125337003</c:v>
                </c:pt>
                <c:pt idx="868">
                  <c:v>61.291844425122989</c:v>
                </c:pt>
                <c:pt idx="869">
                  <c:v>60.971615467311985</c:v>
                </c:pt>
                <c:pt idx="870">
                  <c:v>60.883961469358994</c:v>
                </c:pt>
                <c:pt idx="871">
                  <c:v>60.85123051542999</c:v>
                </c:pt>
                <c:pt idx="872">
                  <c:v>60.492446799024989</c:v>
                </c:pt>
                <c:pt idx="873">
                  <c:v>59.942906807896989</c:v>
                </c:pt>
                <c:pt idx="874">
                  <c:v>58.633506788007985</c:v>
                </c:pt>
                <c:pt idx="875">
                  <c:v>60.053697212022989</c:v>
                </c:pt>
                <c:pt idx="876">
                  <c:v>60.688676100483988</c:v>
                </c:pt>
                <c:pt idx="877">
                  <c:v>60.832985148524997</c:v>
                </c:pt>
                <c:pt idx="878">
                  <c:v>60.874606913923991</c:v>
                </c:pt>
                <c:pt idx="879">
                  <c:v>60.856056926750995</c:v>
                </c:pt>
                <c:pt idx="880">
                  <c:v>61.308998753413</c:v>
                </c:pt>
                <c:pt idx="881">
                  <c:v>61.366339429973003</c:v>
                </c:pt>
                <c:pt idx="882">
                  <c:v>61.234512031835003</c:v>
                </c:pt>
                <c:pt idx="883">
                  <c:v>61.235565509705005</c:v>
                </c:pt>
                <c:pt idx="884">
                  <c:v>61.051142683535005</c:v>
                </c:pt>
                <c:pt idx="885">
                  <c:v>60.833668469022001</c:v>
                </c:pt>
                <c:pt idx="886">
                  <c:v>60.668587690679999</c:v>
                </c:pt>
                <c:pt idx="887">
                  <c:v>60.446705604491989</c:v>
                </c:pt>
                <c:pt idx="888">
                  <c:v>60.564655204584994</c:v>
                </c:pt>
                <c:pt idx="889">
                  <c:v>60.425592800093</c:v>
                </c:pt>
                <c:pt idx="890">
                  <c:v>60.359503458384999</c:v>
                </c:pt>
                <c:pt idx="891">
                  <c:v>60.401108563350988</c:v>
                </c:pt>
                <c:pt idx="892">
                  <c:v>60.584983428824991</c:v>
                </c:pt>
                <c:pt idx="893">
                  <c:v>60.560190336691996</c:v>
                </c:pt>
                <c:pt idx="894">
                  <c:v>61.008299766118</c:v>
                </c:pt>
                <c:pt idx="895">
                  <c:v>60.877109088383996</c:v>
                </c:pt>
                <c:pt idx="896">
                  <c:v>60.881190473189996</c:v>
                </c:pt>
                <c:pt idx="897">
                  <c:v>61.416456153240006</c:v>
                </c:pt>
                <c:pt idx="898">
                  <c:v>60.920726292554995</c:v>
                </c:pt>
                <c:pt idx="899">
                  <c:v>60.710507295240006</c:v>
                </c:pt>
                <c:pt idx="900">
                  <c:v>60.617662010169994</c:v>
                </c:pt>
                <c:pt idx="901">
                  <c:v>61.419785354133005</c:v>
                </c:pt>
                <c:pt idx="902">
                  <c:v>61.086502685842007</c:v>
                </c:pt>
                <c:pt idx="903">
                  <c:v>60.342236569427996</c:v>
                </c:pt>
                <c:pt idx="904">
                  <c:v>60.072065109364992</c:v>
                </c:pt>
                <c:pt idx="905">
                  <c:v>60.301444662179001</c:v>
                </c:pt>
                <c:pt idx="906">
                  <c:v>60.891953462739998</c:v>
                </c:pt>
                <c:pt idx="907">
                  <c:v>61.319846511026995</c:v>
                </c:pt>
                <c:pt idx="908">
                  <c:v>61.319314106147999</c:v>
                </c:pt>
                <c:pt idx="909">
                  <c:v>61.664847208329988</c:v>
                </c:pt>
                <c:pt idx="910">
                  <c:v>61.605930088182994</c:v>
                </c:pt>
                <c:pt idx="911">
                  <c:v>61.942657547302993</c:v>
                </c:pt>
                <c:pt idx="912">
                  <c:v>62.204924357580992</c:v>
                </c:pt>
                <c:pt idx="913">
                  <c:v>62.349210860177003</c:v>
                </c:pt>
                <c:pt idx="914">
                  <c:v>61.795473195294996</c:v>
                </c:pt>
                <c:pt idx="915">
                  <c:v>61.053807108758001</c:v>
                </c:pt>
                <c:pt idx="916">
                  <c:v>61.517867232986013</c:v>
                </c:pt>
                <c:pt idx="917">
                  <c:v>61.087552012410995</c:v>
                </c:pt>
                <c:pt idx="918">
                  <c:v>61.727453048344998</c:v>
                </c:pt>
                <c:pt idx="919">
                  <c:v>61.81799699177499</c:v>
                </c:pt>
                <c:pt idx="920">
                  <c:v>61.855588184216984</c:v>
                </c:pt>
                <c:pt idx="921">
                  <c:v>62.748731866044984</c:v>
                </c:pt>
                <c:pt idx="922">
                  <c:v>62.893175611302993</c:v>
                </c:pt>
                <c:pt idx="923">
                  <c:v>62.549166651645997</c:v>
                </c:pt>
                <c:pt idx="924">
                  <c:v>62.596507809762997</c:v>
                </c:pt>
                <c:pt idx="925">
                  <c:v>63.347096864234999</c:v>
                </c:pt>
                <c:pt idx="926">
                  <c:v>63.767634316020995</c:v>
                </c:pt>
                <c:pt idx="927">
                  <c:v>63.868635700863997</c:v>
                </c:pt>
                <c:pt idx="928">
                  <c:v>63.531841863083002</c:v>
                </c:pt>
                <c:pt idx="929">
                  <c:v>63.893736454679001</c:v>
                </c:pt>
                <c:pt idx="930">
                  <c:v>63.887789889456997</c:v>
                </c:pt>
                <c:pt idx="931">
                  <c:v>63.563899081633004</c:v>
                </c:pt>
                <c:pt idx="932">
                  <c:v>63.421169469997999</c:v>
                </c:pt>
                <c:pt idx="933">
                  <c:v>63.273629032506001</c:v>
                </c:pt>
                <c:pt idx="934">
                  <c:v>63.339462894571987</c:v>
                </c:pt>
                <c:pt idx="935">
                  <c:v>63.266245442696992</c:v>
                </c:pt>
                <c:pt idx="936">
                  <c:v>63.28384622907901</c:v>
                </c:pt>
                <c:pt idx="937">
                  <c:v>63.137151752813011</c:v>
                </c:pt>
                <c:pt idx="938">
                  <c:v>63.132045990121007</c:v>
                </c:pt>
                <c:pt idx="939">
                  <c:v>62.884646153146001</c:v>
                </c:pt>
                <c:pt idx="940">
                  <c:v>62.782861925323992</c:v>
                </c:pt>
                <c:pt idx="941">
                  <c:v>62.832614535079991</c:v>
                </c:pt>
                <c:pt idx="942">
                  <c:v>63.476768758105997</c:v>
                </c:pt>
                <c:pt idx="943">
                  <c:v>63.481887095866988</c:v>
                </c:pt>
                <c:pt idx="944">
                  <c:v>62.979552604442993</c:v>
                </c:pt>
                <c:pt idx="945">
                  <c:v>62.942358925534997</c:v>
                </c:pt>
                <c:pt idx="946">
                  <c:v>62.830377403040004</c:v>
                </c:pt>
                <c:pt idx="947">
                  <c:v>62.078564308006001</c:v>
                </c:pt>
                <c:pt idx="948">
                  <c:v>62.635354746863008</c:v>
                </c:pt>
                <c:pt idx="949">
                  <c:v>62.386922408085994</c:v>
                </c:pt>
                <c:pt idx="950">
                  <c:v>62.167162908463006</c:v>
                </c:pt>
                <c:pt idx="951">
                  <c:v>62.378230562399999</c:v>
                </c:pt>
                <c:pt idx="952">
                  <c:v>62.899823544286996</c:v>
                </c:pt>
                <c:pt idx="953">
                  <c:v>63.281770000182995</c:v>
                </c:pt>
                <c:pt idx="954">
                  <c:v>63.917483964819994</c:v>
                </c:pt>
                <c:pt idx="955">
                  <c:v>63.835308405072993</c:v>
                </c:pt>
                <c:pt idx="956">
                  <c:v>63.220166248094998</c:v>
                </c:pt>
                <c:pt idx="957">
                  <c:v>63.099791896103</c:v>
                </c:pt>
                <c:pt idx="958">
                  <c:v>62.77895235949299</c:v>
                </c:pt>
                <c:pt idx="959">
                  <c:v>62.834658905723991</c:v>
                </c:pt>
                <c:pt idx="960">
                  <c:v>62.940387661436993</c:v>
                </c:pt>
                <c:pt idx="961">
                  <c:v>63.367951668028994</c:v>
                </c:pt>
                <c:pt idx="962">
                  <c:v>63.943511786291985</c:v>
                </c:pt>
                <c:pt idx="963">
                  <c:v>64.035888040133997</c:v>
                </c:pt>
                <c:pt idx="964">
                  <c:v>63.937935150154999</c:v>
                </c:pt>
                <c:pt idx="965">
                  <c:v>63.764400537192998</c:v>
                </c:pt>
                <c:pt idx="966">
                  <c:v>63.933319845133994</c:v>
                </c:pt>
                <c:pt idx="967">
                  <c:v>64.027195942338992</c:v>
                </c:pt>
                <c:pt idx="968">
                  <c:v>63.441008132984997</c:v>
                </c:pt>
                <c:pt idx="969">
                  <c:v>63.11729296299</c:v>
                </c:pt>
                <c:pt idx="970">
                  <c:v>62.775320806348986</c:v>
                </c:pt>
                <c:pt idx="971">
                  <c:v>62.684086103577997</c:v>
                </c:pt>
                <c:pt idx="972">
                  <c:v>63.086425874196998</c:v>
                </c:pt>
                <c:pt idx="973">
                  <c:v>63.217367628727992</c:v>
                </c:pt>
                <c:pt idx="974">
                  <c:v>63.333591954177997</c:v>
                </c:pt>
                <c:pt idx="975">
                  <c:v>62.884257182044003</c:v>
                </c:pt>
                <c:pt idx="976">
                  <c:v>62.941281663240005</c:v>
                </c:pt>
                <c:pt idx="977">
                  <c:v>62.365916191715996</c:v>
                </c:pt>
                <c:pt idx="978">
                  <c:v>61.331323793523993</c:v>
                </c:pt>
                <c:pt idx="979">
                  <c:v>60.723323692565998</c:v>
                </c:pt>
                <c:pt idx="980">
                  <c:v>60.948335282824004</c:v>
                </c:pt>
                <c:pt idx="981">
                  <c:v>61.233902519097995</c:v>
                </c:pt>
                <c:pt idx="982">
                  <c:v>61.090789554019004</c:v>
                </c:pt>
                <c:pt idx="983">
                  <c:v>60.913241998091998</c:v>
                </c:pt>
                <c:pt idx="984">
                  <c:v>61.029721261858001</c:v>
                </c:pt>
                <c:pt idx="985">
                  <c:v>61.024251774117005</c:v>
                </c:pt>
                <c:pt idx="986">
                  <c:v>61.569805983568003</c:v>
                </c:pt>
                <c:pt idx="987">
                  <c:v>61.058852533105004</c:v>
                </c:pt>
                <c:pt idx="988">
                  <c:v>60.664187800971</c:v>
                </c:pt>
                <c:pt idx="989">
                  <c:v>60.664336990957999</c:v>
                </c:pt>
                <c:pt idx="990">
                  <c:v>60.961095432158999</c:v>
                </c:pt>
                <c:pt idx="991">
                  <c:v>61.285719601873005</c:v>
                </c:pt>
                <c:pt idx="992">
                  <c:v>61.429603501289002</c:v>
                </c:pt>
                <c:pt idx="993">
                  <c:v>61.577171691977</c:v>
                </c:pt>
                <c:pt idx="994">
                  <c:v>61.790211916369998</c:v>
                </c:pt>
                <c:pt idx="995">
                  <c:v>62.542306232969992</c:v>
                </c:pt>
                <c:pt idx="996">
                  <c:v>62.035736405598989</c:v>
                </c:pt>
                <c:pt idx="997">
                  <c:v>61.991749660745988</c:v>
                </c:pt>
                <c:pt idx="998">
                  <c:v>62.471101242899991</c:v>
                </c:pt>
                <c:pt idx="999">
                  <c:v>62.105679048832997</c:v>
                </c:pt>
                <c:pt idx="1000">
                  <c:v>62.098234117088012</c:v>
                </c:pt>
                <c:pt idx="1001">
                  <c:v>62.074540367151016</c:v>
                </c:pt>
                <c:pt idx="1002">
                  <c:v>61.641661077978995</c:v>
                </c:pt>
                <c:pt idx="1003">
                  <c:v>61.849318214646999</c:v>
                </c:pt>
                <c:pt idx="1004">
                  <c:v>61.867989547450001</c:v>
                </c:pt>
                <c:pt idx="1005">
                  <c:v>62.02776424041501</c:v>
                </c:pt>
                <c:pt idx="1006">
                  <c:v>62.245711037905004</c:v>
                </c:pt>
                <c:pt idx="1007">
                  <c:v>62.694170211035996</c:v>
                </c:pt>
                <c:pt idx="1008">
                  <c:v>62.630918724713993</c:v>
                </c:pt>
                <c:pt idx="1009">
                  <c:v>62.537418873132005</c:v>
                </c:pt>
                <c:pt idx="1010">
                  <c:v>62.608002202390999</c:v>
                </c:pt>
                <c:pt idx="1011">
                  <c:v>62.811593599214994</c:v>
                </c:pt>
                <c:pt idx="1012">
                  <c:v>62.664313168041005</c:v>
                </c:pt>
                <c:pt idx="1013">
                  <c:v>62.812132404677001</c:v>
                </c:pt>
                <c:pt idx="1014">
                  <c:v>62.437930663293002</c:v>
                </c:pt>
                <c:pt idx="1015">
                  <c:v>62.771912796231994</c:v>
                </c:pt>
                <c:pt idx="1016">
                  <c:v>62.56925572998</c:v>
                </c:pt>
                <c:pt idx="1017">
                  <c:v>62.281917442816003</c:v>
                </c:pt>
                <c:pt idx="1018">
                  <c:v>62.080694408901998</c:v>
                </c:pt>
                <c:pt idx="1019">
                  <c:v>61.76731425247899</c:v>
                </c:pt>
                <c:pt idx="1020">
                  <c:v>61.839043635566</c:v>
                </c:pt>
                <c:pt idx="1021">
                  <c:v>61.80186123120599</c:v>
                </c:pt>
                <c:pt idx="1022">
                  <c:v>61.759237337068001</c:v>
                </c:pt>
                <c:pt idx="1023">
                  <c:v>61.523646333003995</c:v>
                </c:pt>
                <c:pt idx="1024">
                  <c:v>62.118494663988997</c:v>
                </c:pt>
                <c:pt idx="1025">
                  <c:v>62.069425409497995</c:v>
                </c:pt>
                <c:pt idx="1026">
                  <c:v>61.858696334104003</c:v>
                </c:pt>
                <c:pt idx="1027">
                  <c:v>61.956961003100993</c:v>
                </c:pt>
                <c:pt idx="1028">
                  <c:v>62.040321631684996</c:v>
                </c:pt>
                <c:pt idx="1029">
                  <c:v>62.351254087414006</c:v>
                </c:pt>
                <c:pt idx="1030">
                  <c:v>61.925857765770992</c:v>
                </c:pt>
                <c:pt idx="1031">
                  <c:v>61.445000773813994</c:v>
                </c:pt>
                <c:pt idx="1032">
                  <c:v>61.33378347238699</c:v>
                </c:pt>
                <c:pt idx="1033">
                  <c:v>61.100710036787987</c:v>
                </c:pt>
                <c:pt idx="1034">
                  <c:v>60.588974657627986</c:v>
                </c:pt>
                <c:pt idx="1035">
                  <c:v>60.237658051396991</c:v>
                </c:pt>
                <c:pt idx="1036">
                  <c:v>60.412560661099</c:v>
                </c:pt>
                <c:pt idx="1037">
                  <c:v>60.754715617773002</c:v>
                </c:pt>
                <c:pt idx="1038">
                  <c:v>61.069992584338998</c:v>
                </c:pt>
                <c:pt idx="1039">
                  <c:v>60.951858046505002</c:v>
                </c:pt>
                <c:pt idx="1040">
                  <c:v>61.135627732277001</c:v>
                </c:pt>
                <c:pt idx="1041">
                  <c:v>60.837321069069006</c:v>
                </c:pt>
                <c:pt idx="1042">
                  <c:v>61.434229646090998</c:v>
                </c:pt>
                <c:pt idx="1043">
                  <c:v>61.274159002192</c:v>
                </c:pt>
                <c:pt idx="1044">
                  <c:v>61.519988012083999</c:v>
                </c:pt>
                <c:pt idx="1045">
                  <c:v>61.373048139372003</c:v>
                </c:pt>
                <c:pt idx="1046">
                  <c:v>61.409458003684001</c:v>
                </c:pt>
                <c:pt idx="1047">
                  <c:v>60.92373740276701</c:v>
                </c:pt>
                <c:pt idx="1048">
                  <c:v>60.803155348311996</c:v>
                </c:pt>
                <c:pt idx="1049">
                  <c:v>60.852427466057996</c:v>
                </c:pt>
                <c:pt idx="1050">
                  <c:v>61.281113233133993</c:v>
                </c:pt>
                <c:pt idx="1051">
                  <c:v>61.372889016219993</c:v>
                </c:pt>
                <c:pt idx="1052">
                  <c:v>61.576140074704981</c:v>
                </c:pt>
                <c:pt idx="1053">
                  <c:v>61.556425595564995</c:v>
                </c:pt>
                <c:pt idx="1054">
                  <c:v>61.275750340933996</c:v>
                </c:pt>
                <c:pt idx="1055">
                  <c:v>61.479140318672002</c:v>
                </c:pt>
                <c:pt idx="1056">
                  <c:v>61.255501735640998</c:v>
                </c:pt>
                <c:pt idx="1057">
                  <c:v>61.279326547225992</c:v>
                </c:pt>
                <c:pt idx="1058">
                  <c:v>61.36750667502799</c:v>
                </c:pt>
                <c:pt idx="1059">
                  <c:v>61.533212253607999</c:v>
                </c:pt>
                <c:pt idx="1060">
                  <c:v>62.032073642744997</c:v>
                </c:pt>
                <c:pt idx="1061">
                  <c:v>62.232551728752988</c:v>
                </c:pt>
                <c:pt idx="1062">
                  <c:v>62.106672881954005</c:v>
                </c:pt>
                <c:pt idx="1063">
                  <c:v>62.575483581439002</c:v>
                </c:pt>
                <c:pt idx="1064">
                  <c:v>63.624682654353997</c:v>
                </c:pt>
                <c:pt idx="1065">
                  <c:v>63.831273388315992</c:v>
                </c:pt>
                <c:pt idx="1066">
                  <c:v>63.836338405584002</c:v>
                </c:pt>
                <c:pt idx="1067">
                  <c:v>64.433415961804002</c:v>
                </c:pt>
                <c:pt idx="1068">
                  <c:v>63.893827009459997</c:v>
                </c:pt>
                <c:pt idx="1069">
                  <c:v>63.700271432034</c:v>
                </c:pt>
                <c:pt idx="1070">
                  <c:v>63.581096441425998</c:v>
                </c:pt>
                <c:pt idx="1071">
                  <c:v>63.268440385004993</c:v>
                </c:pt>
                <c:pt idx="1072">
                  <c:v>63.273445627401003</c:v>
                </c:pt>
                <c:pt idx="1073">
                  <c:v>62.966609372609994</c:v>
                </c:pt>
                <c:pt idx="1074">
                  <c:v>63.83574510402601</c:v>
                </c:pt>
                <c:pt idx="1075">
                  <c:v>63.888920150595006</c:v>
                </c:pt>
                <c:pt idx="1076">
                  <c:v>64.016351641925013</c:v>
                </c:pt>
                <c:pt idx="1077">
                  <c:v>63.942016059408999</c:v>
                </c:pt>
                <c:pt idx="1078">
                  <c:v>64.103517481864998</c:v>
                </c:pt>
                <c:pt idx="1079">
                  <c:v>64.164709540086989</c:v>
                </c:pt>
                <c:pt idx="1080">
                  <c:v>63.870358092917982</c:v>
                </c:pt>
                <c:pt idx="1081">
                  <c:v>63.440814373936995</c:v>
                </c:pt>
                <c:pt idx="1082">
                  <c:v>63.71665454142601</c:v>
                </c:pt>
                <c:pt idx="1083">
                  <c:v>64.621263661063992</c:v>
                </c:pt>
                <c:pt idx="1084">
                  <c:v>65.517877091423003</c:v>
                </c:pt>
                <c:pt idx="1085">
                  <c:v>65.457151259748997</c:v>
                </c:pt>
                <c:pt idx="1086">
                  <c:v>65.271385793413003</c:v>
                </c:pt>
                <c:pt idx="1087">
                  <c:v>64.974970165434016</c:v>
                </c:pt>
                <c:pt idx="1088">
                  <c:v>64.670215764832008</c:v>
                </c:pt>
                <c:pt idx="1089">
                  <c:v>64.903819530299003</c:v>
                </c:pt>
                <c:pt idx="1090">
                  <c:v>64.437224180155013</c:v>
                </c:pt>
                <c:pt idx="1091">
                  <c:v>64.226092811605994</c:v>
                </c:pt>
                <c:pt idx="1092">
                  <c:v>63.801018246286993</c:v>
                </c:pt>
                <c:pt idx="1093">
                  <c:v>64.201713564827998</c:v>
                </c:pt>
                <c:pt idx="1094">
                  <c:v>63.970013247232998</c:v>
                </c:pt>
                <c:pt idx="1095">
                  <c:v>64.088670055598001</c:v>
                </c:pt>
                <c:pt idx="1096">
                  <c:v>64.333080259639004</c:v>
                </c:pt>
                <c:pt idx="1097">
                  <c:v>63.962953026022994</c:v>
                </c:pt>
                <c:pt idx="1098">
                  <c:v>63.770429015885988</c:v>
                </c:pt>
                <c:pt idx="1099">
                  <c:v>64.051914122371997</c:v>
                </c:pt>
                <c:pt idx="1100">
                  <c:v>63.393954333826002</c:v>
                </c:pt>
                <c:pt idx="1101">
                  <c:v>63.447302738119006</c:v>
                </c:pt>
                <c:pt idx="1102">
                  <c:v>62.899433755063001</c:v>
                </c:pt>
                <c:pt idx="1103">
                  <c:v>63.085463369281001</c:v>
                </c:pt>
                <c:pt idx="1104">
                  <c:v>63.053490979127986</c:v>
                </c:pt>
                <c:pt idx="1105">
                  <c:v>62.909524783470992</c:v>
                </c:pt>
                <c:pt idx="1106">
                  <c:v>63.405527546618991</c:v>
                </c:pt>
                <c:pt idx="1107">
                  <c:v>63.468405412497994</c:v>
                </c:pt>
                <c:pt idx="1108">
                  <c:v>63.556220667900007</c:v>
                </c:pt>
                <c:pt idx="1109">
                  <c:v>63.576324784669985</c:v>
                </c:pt>
                <c:pt idx="1110">
                  <c:v>62.983643765954994</c:v>
                </c:pt>
                <c:pt idx="1111">
                  <c:v>63.052134920611998</c:v>
                </c:pt>
                <c:pt idx="1112">
                  <c:v>62.979790758291998</c:v>
                </c:pt>
                <c:pt idx="1113">
                  <c:v>63.065790673447992</c:v>
                </c:pt>
                <c:pt idx="1114">
                  <c:v>63.442302989279995</c:v>
                </c:pt>
                <c:pt idx="1115">
                  <c:v>63.615818859535999</c:v>
                </c:pt>
                <c:pt idx="1116">
                  <c:v>63.393150241139999</c:v>
                </c:pt>
                <c:pt idx="1117">
                  <c:v>63.829425159473999</c:v>
                </c:pt>
                <c:pt idx="1118">
                  <c:v>64.806850125315009</c:v>
                </c:pt>
                <c:pt idx="1119">
                  <c:v>63.639720746775993</c:v>
                </c:pt>
                <c:pt idx="1120">
                  <c:v>63.631993799020989</c:v>
                </c:pt>
                <c:pt idx="1121">
                  <c:v>63.64836151397499</c:v>
                </c:pt>
                <c:pt idx="1122">
                  <c:v>63.499869947211991</c:v>
                </c:pt>
                <c:pt idx="1123">
                  <c:v>63.808680901637992</c:v>
                </c:pt>
                <c:pt idx="1124">
                  <c:v>63.580634635220989</c:v>
                </c:pt>
                <c:pt idx="1125">
                  <c:v>63.425638110701001</c:v>
                </c:pt>
                <c:pt idx="1126">
                  <c:v>63.335069010068004</c:v>
                </c:pt>
                <c:pt idx="1127">
                  <c:v>62.928845430133997</c:v>
                </c:pt>
                <c:pt idx="1128">
                  <c:v>62.775870117779988</c:v>
                </c:pt>
                <c:pt idx="1129">
                  <c:v>63.008840462405999</c:v>
                </c:pt>
                <c:pt idx="1130">
                  <c:v>63.697872780036995</c:v>
                </c:pt>
                <c:pt idx="1131">
                  <c:v>63.265395785625003</c:v>
                </c:pt>
                <c:pt idx="1132">
                  <c:v>63.094133444552</c:v>
                </c:pt>
                <c:pt idx="1133">
                  <c:v>62.578471970319001</c:v>
                </c:pt>
                <c:pt idx="1134">
                  <c:v>62.821330282689992</c:v>
                </c:pt>
                <c:pt idx="1135">
                  <c:v>62.491368593577</c:v>
                </c:pt>
                <c:pt idx="1136">
                  <c:v>62.644637232405998</c:v>
                </c:pt>
                <c:pt idx="1137">
                  <c:v>62.077451895449997</c:v>
                </c:pt>
                <c:pt idx="1138">
                  <c:v>61.771730757545981</c:v>
                </c:pt>
                <c:pt idx="1139">
                  <c:v>61.888705507251984</c:v>
                </c:pt>
                <c:pt idx="1140">
                  <c:v>62.023350781836989</c:v>
                </c:pt>
                <c:pt idx="1141">
                  <c:v>62.046483871046995</c:v>
                </c:pt>
                <c:pt idx="1142">
                  <c:v>62.386565032228994</c:v>
                </c:pt>
                <c:pt idx="1143">
                  <c:v>62.081642067390995</c:v>
                </c:pt>
                <c:pt idx="1144">
                  <c:v>61.732489561984998</c:v>
                </c:pt>
                <c:pt idx="1145">
                  <c:v>61.026741295565998</c:v>
                </c:pt>
                <c:pt idx="1146">
                  <c:v>60.954723587731003</c:v>
                </c:pt>
                <c:pt idx="1147">
                  <c:v>61.006891202985997</c:v>
                </c:pt>
                <c:pt idx="1148">
                  <c:v>62.034346028563988</c:v>
                </c:pt>
                <c:pt idx="1149">
                  <c:v>61.90355503707999</c:v>
                </c:pt>
                <c:pt idx="1150">
                  <c:v>61.668339916597006</c:v>
                </c:pt>
                <c:pt idx="1151">
                  <c:v>60.938706450357998</c:v>
                </c:pt>
                <c:pt idx="1152">
                  <c:v>61.661245140994993</c:v>
                </c:pt>
                <c:pt idx="1153">
                  <c:v>60.895738028688989</c:v>
                </c:pt>
                <c:pt idx="1154">
                  <c:v>60.833085171922995</c:v>
                </c:pt>
                <c:pt idx="1155">
                  <c:v>60.684199553077001</c:v>
                </c:pt>
                <c:pt idx="1156">
                  <c:v>59.728008111900991</c:v>
                </c:pt>
                <c:pt idx="1157">
                  <c:v>60.513533042414991</c:v>
                </c:pt>
                <c:pt idx="1158">
                  <c:v>59.961334650207</c:v>
                </c:pt>
                <c:pt idx="1159">
                  <c:v>59.978470566661997</c:v>
                </c:pt>
                <c:pt idx="1160">
                  <c:v>60.414032380688006</c:v>
                </c:pt>
                <c:pt idx="1161">
                  <c:v>61.034628613086987</c:v>
                </c:pt>
                <c:pt idx="1162">
                  <c:v>61.101427044880005</c:v>
                </c:pt>
                <c:pt idx="1163">
                  <c:v>61.121567964758995</c:v>
                </c:pt>
                <c:pt idx="1164">
                  <c:v>60.339191122764987</c:v>
                </c:pt>
                <c:pt idx="1165">
                  <c:v>60.621890007343005</c:v>
                </c:pt>
                <c:pt idx="1166">
                  <c:v>61.568326813134</c:v>
                </c:pt>
                <c:pt idx="1167">
                  <c:v>61.981077560319001</c:v>
                </c:pt>
                <c:pt idx="1168">
                  <c:v>62.085762082216995</c:v>
                </c:pt>
                <c:pt idx="1169">
                  <c:v>61.957821095157996</c:v>
                </c:pt>
                <c:pt idx="1170">
                  <c:v>61.450567503325999</c:v>
                </c:pt>
                <c:pt idx="1171">
                  <c:v>60.782924679859008</c:v>
                </c:pt>
                <c:pt idx="1172">
                  <c:v>61.631921586096993</c:v>
                </c:pt>
                <c:pt idx="1173">
                  <c:v>62.192202800043006</c:v>
                </c:pt>
                <c:pt idx="1174">
                  <c:v>61.128556743434004</c:v>
                </c:pt>
                <c:pt idx="1175">
                  <c:v>60.311835396467998</c:v>
                </c:pt>
                <c:pt idx="1176">
                  <c:v>60.51081158633199</c:v>
                </c:pt>
                <c:pt idx="1177">
                  <c:v>60.584791461917</c:v>
                </c:pt>
                <c:pt idx="1178">
                  <c:v>60.824606651447006</c:v>
                </c:pt>
                <c:pt idx="1179">
                  <c:v>61.682162255260003</c:v>
                </c:pt>
                <c:pt idx="1180">
                  <c:v>61.11814651288698</c:v>
                </c:pt>
                <c:pt idx="1181">
                  <c:v>60.493499020019996</c:v>
                </c:pt>
                <c:pt idx="1182">
                  <c:v>60.523314833670987</c:v>
                </c:pt>
                <c:pt idx="1183">
                  <c:v>59.915940816790005</c:v>
                </c:pt>
                <c:pt idx="1184">
                  <c:v>59.900566980115997</c:v>
                </c:pt>
                <c:pt idx="1185">
                  <c:v>60.334818640292994</c:v>
                </c:pt>
                <c:pt idx="1186">
                  <c:v>60.745053433126998</c:v>
                </c:pt>
                <c:pt idx="1187">
                  <c:v>60.927141525685997</c:v>
                </c:pt>
                <c:pt idx="1188">
                  <c:v>60.485002384902991</c:v>
                </c:pt>
                <c:pt idx="1189">
                  <c:v>61.140765012906996</c:v>
                </c:pt>
                <c:pt idx="1190">
                  <c:v>61.208496528254997</c:v>
                </c:pt>
                <c:pt idx="1191">
                  <c:v>60.740838157901997</c:v>
                </c:pt>
                <c:pt idx="1192">
                  <c:v>60.992021398314996</c:v>
                </c:pt>
                <c:pt idx="1193">
                  <c:v>60.736859447619999</c:v>
                </c:pt>
                <c:pt idx="1194">
                  <c:v>60.849675158796991</c:v>
                </c:pt>
                <c:pt idx="1195">
                  <c:v>60.872968984616989</c:v>
                </c:pt>
                <c:pt idx="1196">
                  <c:v>60.87872595379099</c:v>
                </c:pt>
                <c:pt idx="1197">
                  <c:v>60.910772636765991</c:v>
                </c:pt>
                <c:pt idx="1198">
                  <c:v>61.069669525415996</c:v>
                </c:pt>
                <c:pt idx="1199">
                  <c:v>64.958040496047005</c:v>
                </c:pt>
                <c:pt idx="1200">
                  <c:v>73.528717422865995</c:v>
                </c:pt>
                <c:pt idx="1201">
                  <c:v>70.630408162576998</c:v>
                </c:pt>
                <c:pt idx="1202">
                  <c:v>68.970347419476994</c:v>
                </c:pt>
                <c:pt idx="1203">
                  <c:v>67.686839063083994</c:v>
                </c:pt>
                <c:pt idx="1204">
                  <c:v>66.057321669083976</c:v>
                </c:pt>
                <c:pt idx="1205">
                  <c:v>65.751265295405986</c:v>
                </c:pt>
                <c:pt idx="1206">
                  <c:v>65.416127136359989</c:v>
                </c:pt>
                <c:pt idx="1207">
                  <c:v>65.109150643345004</c:v>
                </c:pt>
                <c:pt idx="1208">
                  <c:v>65.403194479098985</c:v>
                </c:pt>
                <c:pt idx="1209">
                  <c:v>65.777413297653993</c:v>
                </c:pt>
                <c:pt idx="1210">
                  <c:v>65.800592467513994</c:v>
                </c:pt>
                <c:pt idx="1211">
                  <c:v>65.790806792935982</c:v>
                </c:pt>
                <c:pt idx="1212">
                  <c:v>65.962220228636994</c:v>
                </c:pt>
                <c:pt idx="1213">
                  <c:v>65.453985131317978</c:v>
                </c:pt>
                <c:pt idx="1214">
                  <c:v>65.063825423054993</c:v>
                </c:pt>
                <c:pt idx="1215">
                  <c:v>64.982738798757993</c:v>
                </c:pt>
                <c:pt idx="1216">
                  <c:v>64.712937088973987</c:v>
                </c:pt>
                <c:pt idx="1217">
                  <c:v>64.659833374082993</c:v>
                </c:pt>
                <c:pt idx="1218">
                  <c:v>64.499520332748986</c:v>
                </c:pt>
                <c:pt idx="1219">
                  <c:v>64.849122413876984</c:v>
                </c:pt>
                <c:pt idx="1220">
                  <c:v>64.854717450863987</c:v>
                </c:pt>
                <c:pt idx="1221">
                  <c:v>64.931960117016999</c:v>
                </c:pt>
                <c:pt idx="1222">
                  <c:v>65.390311080293998</c:v>
                </c:pt>
                <c:pt idx="1223">
                  <c:v>65.797200222357006</c:v>
                </c:pt>
                <c:pt idx="1224">
                  <c:v>66.105099041396002</c:v>
                </c:pt>
                <c:pt idx="1225">
                  <c:v>65.938577437992009</c:v>
                </c:pt>
                <c:pt idx="1226">
                  <c:v>65.912725488866982</c:v>
                </c:pt>
                <c:pt idx="1227">
                  <c:v>65.823744677743989</c:v>
                </c:pt>
                <c:pt idx="1228">
                  <c:v>65.870027493118002</c:v>
                </c:pt>
                <c:pt idx="1229">
                  <c:v>65.784518094980001</c:v>
                </c:pt>
                <c:pt idx="1230">
                  <c:v>65.715010759777002</c:v>
                </c:pt>
                <c:pt idx="1231">
                  <c:v>65.99317605827099</c:v>
                </c:pt>
                <c:pt idx="1232">
                  <c:v>66.08172395450201</c:v>
                </c:pt>
                <c:pt idx="1233">
                  <c:v>66.387603547081994</c:v>
                </c:pt>
                <c:pt idx="1234">
                  <c:v>66.134821314216012</c:v>
                </c:pt>
                <c:pt idx="1235">
                  <c:v>66.4452829186</c:v>
                </c:pt>
                <c:pt idx="1236">
                  <c:v>66.868961445826017</c:v>
                </c:pt>
                <c:pt idx="1237">
                  <c:v>66.292488114083</c:v>
                </c:pt>
                <c:pt idx="1238">
                  <c:v>66.391003283938005</c:v>
                </c:pt>
                <c:pt idx="1239">
                  <c:v>65.396642494793994</c:v>
                </c:pt>
                <c:pt idx="1240">
                  <c:v>58.954140329941993</c:v>
                </c:pt>
                <c:pt idx="1241">
                  <c:v>60.401951671858001</c:v>
                </c:pt>
                <c:pt idx="1242">
                  <c:v>60.848237964428009</c:v>
                </c:pt>
                <c:pt idx="1243">
                  <c:v>61.560577451532005</c:v>
                </c:pt>
                <c:pt idx="1244">
                  <c:v>61.680573159949994</c:v>
                </c:pt>
                <c:pt idx="1245">
                  <c:v>61.238685489850006</c:v>
                </c:pt>
                <c:pt idx="1246">
                  <c:v>60.799188964244003</c:v>
                </c:pt>
                <c:pt idx="1247">
                  <c:v>60.847069630282995</c:v>
                </c:pt>
                <c:pt idx="1248">
                  <c:v>61.039817508161995</c:v>
                </c:pt>
                <c:pt idx="1249">
                  <c:v>60.516419584821996</c:v>
                </c:pt>
                <c:pt idx="1250">
                  <c:v>61.210803893105997</c:v>
                </c:pt>
                <c:pt idx="1251">
                  <c:v>61.321530694823991</c:v>
                </c:pt>
                <c:pt idx="1252">
                  <c:v>61.810441792890011</c:v>
                </c:pt>
                <c:pt idx="1253">
                  <c:v>61.354104825553996</c:v>
                </c:pt>
                <c:pt idx="1254">
                  <c:v>61.261292469615</c:v>
                </c:pt>
                <c:pt idx="1255">
                  <c:v>59.531603103613001</c:v>
                </c:pt>
                <c:pt idx="1256">
                  <c:v>59.395232028822001</c:v>
                </c:pt>
                <c:pt idx="1257">
                  <c:v>60.403187970855001</c:v>
                </c:pt>
                <c:pt idx="1258">
                  <c:v>59.206290919934993</c:v>
                </c:pt>
                <c:pt idx="1259">
                  <c:v>60.179398642681001</c:v>
                </c:pt>
                <c:pt idx="1260">
                  <c:v>59.752075036504998</c:v>
                </c:pt>
                <c:pt idx="1261">
                  <c:v>59.855509871851005</c:v>
                </c:pt>
                <c:pt idx="1262">
                  <c:v>60.445840458313995</c:v>
                </c:pt>
                <c:pt idx="1263">
                  <c:v>60.273026735620995</c:v>
                </c:pt>
                <c:pt idx="1264">
                  <c:v>60.975596422111991</c:v>
                </c:pt>
                <c:pt idx="1265">
                  <c:v>60.225000287623004</c:v>
                </c:pt>
                <c:pt idx="1266">
                  <c:v>60.322443564465999</c:v>
                </c:pt>
                <c:pt idx="1267">
                  <c:v>60.597980962033986</c:v>
                </c:pt>
                <c:pt idx="1268">
                  <c:v>60.418284121564</c:v>
                </c:pt>
                <c:pt idx="1269">
                  <c:v>60.88861915316599</c:v>
                </c:pt>
                <c:pt idx="1270">
                  <c:v>60.764499487094</c:v>
                </c:pt>
                <c:pt idx="1271">
                  <c:v>60.897331235752006</c:v>
                </c:pt>
                <c:pt idx="1272">
                  <c:v>60.900725519672008</c:v>
                </c:pt>
                <c:pt idx="1273">
                  <c:v>61.447140461029001</c:v>
                </c:pt>
                <c:pt idx="1274">
                  <c:v>61.278394291247999</c:v>
                </c:pt>
                <c:pt idx="1275">
                  <c:v>61.27199940403699</c:v>
                </c:pt>
                <c:pt idx="1276">
                  <c:v>59.925594411959992</c:v>
                </c:pt>
                <c:pt idx="1277">
                  <c:v>61.272818090956989</c:v>
                </c:pt>
                <c:pt idx="1278">
                  <c:v>60.954157121191997</c:v>
                </c:pt>
                <c:pt idx="1279">
                  <c:v>60.907793640000001</c:v>
                </c:pt>
                <c:pt idx="1280">
                  <c:v>60.718354189169993</c:v>
                </c:pt>
                <c:pt idx="1281">
                  <c:v>60.001888967344001</c:v>
                </c:pt>
                <c:pt idx="1282">
                  <c:v>59.964152005014995</c:v>
                </c:pt>
                <c:pt idx="1283">
                  <c:v>59.639541612315988</c:v>
                </c:pt>
                <c:pt idx="1284">
                  <c:v>60.765228439497996</c:v>
                </c:pt>
                <c:pt idx="1285">
                  <c:v>59.936500150073996</c:v>
                </c:pt>
                <c:pt idx="1286">
                  <c:v>59.675417587761991</c:v>
                </c:pt>
                <c:pt idx="1287">
                  <c:v>59.884637331259995</c:v>
                </c:pt>
                <c:pt idx="1288">
                  <c:v>59.840041736625992</c:v>
                </c:pt>
                <c:pt idx="1289">
                  <c:v>59.305803434759994</c:v>
                </c:pt>
                <c:pt idx="1290">
                  <c:v>58.971893537871004</c:v>
                </c:pt>
                <c:pt idx="1291">
                  <c:v>58.841760607825996</c:v>
                </c:pt>
                <c:pt idx="1292">
                  <c:v>58.433350666973993</c:v>
                </c:pt>
                <c:pt idx="1293">
                  <c:v>59.134246304757006</c:v>
                </c:pt>
                <c:pt idx="1294">
                  <c:v>59.700745836138992</c:v>
                </c:pt>
                <c:pt idx="1295">
                  <c:v>60.132812247059995</c:v>
                </c:pt>
                <c:pt idx="1296">
                  <c:v>60.417968956667998</c:v>
                </c:pt>
                <c:pt idx="1297">
                  <c:v>60.120666346112998</c:v>
                </c:pt>
                <c:pt idx="1298">
                  <c:v>59.958149046132995</c:v>
                </c:pt>
                <c:pt idx="1299">
                  <c:v>59.651894848665002</c:v>
                </c:pt>
                <c:pt idx="1300">
                  <c:v>60.149205240756999</c:v>
                </c:pt>
                <c:pt idx="1301">
                  <c:v>59.982920179878995</c:v>
                </c:pt>
                <c:pt idx="1302">
                  <c:v>59.991417026699992</c:v>
                </c:pt>
                <c:pt idx="1303">
                  <c:v>60.754401986905002</c:v>
                </c:pt>
                <c:pt idx="1304">
                  <c:v>60.136265076633002</c:v>
                </c:pt>
                <c:pt idx="1305">
                  <c:v>60.317528444596995</c:v>
                </c:pt>
                <c:pt idx="1306">
                  <c:v>60.476760683902995</c:v>
                </c:pt>
                <c:pt idx="1307">
                  <c:v>60.581221156169988</c:v>
                </c:pt>
                <c:pt idx="1308">
                  <c:v>61.17642421553299</c:v>
                </c:pt>
                <c:pt idx="1309">
                  <c:v>61.624521631858997</c:v>
                </c:pt>
                <c:pt idx="1310">
                  <c:v>61.015356395230995</c:v>
                </c:pt>
                <c:pt idx="1311">
                  <c:v>60.688094000415006</c:v>
                </c:pt>
                <c:pt idx="1312">
                  <c:v>61.013767611446987</c:v>
                </c:pt>
                <c:pt idx="1313">
                  <c:v>61.290785625790988</c:v>
                </c:pt>
                <c:pt idx="1314">
                  <c:v>61.377510596160981</c:v>
                </c:pt>
                <c:pt idx="1315">
                  <c:v>61.598415573834991</c:v>
                </c:pt>
                <c:pt idx="1316">
                  <c:v>61.470827170522995</c:v>
                </c:pt>
                <c:pt idx="1317">
                  <c:v>61.760752197082986</c:v>
                </c:pt>
                <c:pt idx="1318">
                  <c:v>61.738016225027984</c:v>
                </c:pt>
                <c:pt idx="1319">
                  <c:v>61.712683252453985</c:v>
                </c:pt>
                <c:pt idx="1320">
                  <c:v>61.48479324369999</c:v>
                </c:pt>
                <c:pt idx="1321">
                  <c:v>61.591383172187989</c:v>
                </c:pt>
                <c:pt idx="1322">
                  <c:v>61.478172691918985</c:v>
                </c:pt>
                <c:pt idx="1323">
                  <c:v>62.573815790171999</c:v>
                </c:pt>
                <c:pt idx="1324">
                  <c:v>62.316011691403986</c:v>
                </c:pt>
                <c:pt idx="1325">
                  <c:v>62.302763512742985</c:v>
                </c:pt>
                <c:pt idx="1326">
                  <c:v>62.407560568772986</c:v>
                </c:pt>
                <c:pt idx="1327">
                  <c:v>62.522758936187998</c:v>
                </c:pt>
                <c:pt idx="1328">
                  <c:v>62.879739316576988</c:v>
                </c:pt>
                <c:pt idx="1329">
                  <c:v>63.022935399926986</c:v>
                </c:pt>
                <c:pt idx="1330">
                  <c:v>63.313335368981988</c:v>
                </c:pt>
                <c:pt idx="1331">
                  <c:v>62.984822101467991</c:v>
                </c:pt>
                <c:pt idx="1332">
                  <c:v>61.965527854166993</c:v>
                </c:pt>
                <c:pt idx="1333">
                  <c:v>61.356994280767999</c:v>
                </c:pt>
                <c:pt idx="1334">
                  <c:v>61.159057089553983</c:v>
                </c:pt>
                <c:pt idx="1335">
                  <c:v>61.598146414496995</c:v>
                </c:pt>
                <c:pt idx="1336">
                  <c:v>61.836938711830001</c:v>
                </c:pt>
                <c:pt idx="1337">
                  <c:v>61.928781666398002</c:v>
                </c:pt>
                <c:pt idx="1338">
                  <c:v>61.762670638093994</c:v>
                </c:pt>
                <c:pt idx="1339">
                  <c:v>61.209129520977996</c:v>
                </c:pt>
                <c:pt idx="1340">
                  <c:v>61.264361064284991</c:v>
                </c:pt>
                <c:pt idx="1341">
                  <c:v>61.370162255405987</c:v>
                </c:pt>
                <c:pt idx="1342">
                  <c:v>61.748473276086997</c:v>
                </c:pt>
                <c:pt idx="1343">
                  <c:v>62.973047776329004</c:v>
                </c:pt>
                <c:pt idx="1344">
                  <c:v>62.991247688453008</c:v>
                </c:pt>
                <c:pt idx="1345">
                  <c:v>62.847221172422998</c:v>
                </c:pt>
                <c:pt idx="1346">
                  <c:v>63.440013841610991</c:v>
                </c:pt>
                <c:pt idx="1347">
                  <c:v>63.661800910823999</c:v>
                </c:pt>
                <c:pt idx="1348">
                  <c:v>63.368084989909988</c:v>
                </c:pt>
                <c:pt idx="1349">
                  <c:v>63.157702990270991</c:v>
                </c:pt>
                <c:pt idx="1350">
                  <c:v>63.504084716651995</c:v>
                </c:pt>
                <c:pt idx="1351">
                  <c:v>64.079675679213992</c:v>
                </c:pt>
                <c:pt idx="1352">
                  <c:v>64.788046652805988</c:v>
                </c:pt>
                <c:pt idx="1353">
                  <c:v>65.425078582834004</c:v>
                </c:pt>
                <c:pt idx="1354">
                  <c:v>65.41651392608901</c:v>
                </c:pt>
                <c:pt idx="1355">
                  <c:v>64.888684119057018</c:v>
                </c:pt>
                <c:pt idx="1356">
                  <c:v>64.491741605854017</c:v>
                </c:pt>
                <c:pt idx="1357">
                  <c:v>64.145760813147007</c:v>
                </c:pt>
                <c:pt idx="1358">
                  <c:v>63.622739541684986</c:v>
                </c:pt>
                <c:pt idx="1359">
                  <c:v>63.814365044108001</c:v>
                </c:pt>
                <c:pt idx="1360">
                  <c:v>63.450299786740999</c:v>
                </c:pt>
                <c:pt idx="1361">
                  <c:v>63.636969573281</c:v>
                </c:pt>
                <c:pt idx="1362">
                  <c:v>63.727107426518998</c:v>
                </c:pt>
                <c:pt idx="1363">
                  <c:v>63.897837889721984</c:v>
                </c:pt>
                <c:pt idx="1364">
                  <c:v>63.954403439875996</c:v>
                </c:pt>
                <c:pt idx="1365">
                  <c:v>63.665819833594007</c:v>
                </c:pt>
                <c:pt idx="1366">
                  <c:v>63.749265802421995</c:v>
                </c:pt>
                <c:pt idx="1367">
                  <c:v>63.516608055159992</c:v>
                </c:pt>
                <c:pt idx="1368">
                  <c:v>63.734040254701</c:v>
                </c:pt>
                <c:pt idx="1369">
                  <c:v>63.719847773885995</c:v>
                </c:pt>
                <c:pt idx="1370">
                  <c:v>63.703797845525003</c:v>
                </c:pt>
                <c:pt idx="1371">
                  <c:v>62.791204097938987</c:v>
                </c:pt>
                <c:pt idx="1372">
                  <c:v>63.120176218603994</c:v>
                </c:pt>
                <c:pt idx="1373">
                  <c:v>63.412437101913</c:v>
                </c:pt>
                <c:pt idx="1374">
                  <c:v>63.711650415457989</c:v>
                </c:pt>
                <c:pt idx="1375">
                  <c:v>64.154641883899998</c:v>
                </c:pt>
                <c:pt idx="1376">
                  <c:v>64.417341139995003</c:v>
                </c:pt>
                <c:pt idx="1377">
                  <c:v>64.328581814239001</c:v>
                </c:pt>
                <c:pt idx="1378">
                  <c:v>64.525738840591004</c:v>
                </c:pt>
                <c:pt idx="1379">
                  <c:v>63.525439983695982</c:v>
                </c:pt>
                <c:pt idx="1380">
                  <c:v>62.94942868866999</c:v>
                </c:pt>
                <c:pt idx="1381">
                  <c:v>63.582017771473993</c:v>
                </c:pt>
                <c:pt idx="1382">
                  <c:v>63.56339758253398</c:v>
                </c:pt>
                <c:pt idx="1383">
                  <c:v>63.475888207667992</c:v>
                </c:pt>
                <c:pt idx="1384">
                  <c:v>64.000506320542002</c:v>
                </c:pt>
                <c:pt idx="1385">
                  <c:v>63.928643811737992</c:v>
                </c:pt>
                <c:pt idx="1386">
                  <c:v>63.554511837176996</c:v>
                </c:pt>
                <c:pt idx="1387">
                  <c:v>63.438741356588999</c:v>
                </c:pt>
                <c:pt idx="1388">
                  <c:v>63.954557149928</c:v>
                </c:pt>
                <c:pt idx="1389">
                  <c:v>63.147412527294996</c:v>
                </c:pt>
                <c:pt idx="1390">
                  <c:v>63.031775969394005</c:v>
                </c:pt>
                <c:pt idx="1391">
                  <c:v>62.726291736340009</c:v>
                </c:pt>
                <c:pt idx="1392">
                  <c:v>60.894721912598001</c:v>
                </c:pt>
                <c:pt idx="1393">
                  <c:v>61.609899980673006</c:v>
                </c:pt>
                <c:pt idx="1394">
                  <c:v>61.895595853616001</c:v>
                </c:pt>
                <c:pt idx="1395">
                  <c:v>61.878734822207008</c:v>
                </c:pt>
                <c:pt idx="1396">
                  <c:v>63.537248183296995</c:v>
                </c:pt>
                <c:pt idx="1397">
                  <c:v>65.461449120257996</c:v>
                </c:pt>
                <c:pt idx="1398">
                  <c:v>64.607549181946013</c:v>
                </c:pt>
                <c:pt idx="1399">
                  <c:v>63.606667692235995</c:v>
                </c:pt>
                <c:pt idx="1400">
                  <c:v>63.448692444937997</c:v>
                </c:pt>
                <c:pt idx="1401">
                  <c:v>63.351766978830995</c:v>
                </c:pt>
                <c:pt idx="1402">
                  <c:v>64.026482286166001</c:v>
                </c:pt>
                <c:pt idx="1403">
                  <c:v>63.128099486776996</c:v>
                </c:pt>
                <c:pt idx="1404">
                  <c:v>63.426170798632</c:v>
                </c:pt>
                <c:pt idx="1405">
                  <c:v>63.122704263132007</c:v>
                </c:pt>
                <c:pt idx="1406">
                  <c:v>62.171656371850005</c:v>
                </c:pt>
                <c:pt idx="1407">
                  <c:v>62.498907075153994</c:v>
                </c:pt>
                <c:pt idx="1408">
                  <c:v>62.881642863476984</c:v>
                </c:pt>
                <c:pt idx="1409">
                  <c:v>62.974165602188997</c:v>
                </c:pt>
                <c:pt idx="1410">
                  <c:v>63.084458408546993</c:v>
                </c:pt>
                <c:pt idx="1411">
                  <c:v>64.270866222554986</c:v>
                </c:pt>
                <c:pt idx="1412">
                  <c:v>63.175587008437986</c:v>
                </c:pt>
                <c:pt idx="1413">
                  <c:v>62.712224463873994</c:v>
                </c:pt>
                <c:pt idx="1414">
                  <c:v>62.863750308721997</c:v>
                </c:pt>
                <c:pt idx="1415">
                  <c:v>63.438977222999988</c:v>
                </c:pt>
                <c:pt idx="1416">
                  <c:v>63.663558174223994</c:v>
                </c:pt>
                <c:pt idx="1417">
                  <c:v>62.151978008345985</c:v>
                </c:pt>
                <c:pt idx="1418">
                  <c:v>62.069519285432996</c:v>
                </c:pt>
                <c:pt idx="1419">
                  <c:v>62.352262420761996</c:v>
                </c:pt>
                <c:pt idx="1420">
                  <c:v>62.798643879693998</c:v>
                </c:pt>
                <c:pt idx="1421">
                  <c:v>63.063351508042999</c:v>
                </c:pt>
                <c:pt idx="1422">
                  <c:v>62.595792629851999</c:v>
                </c:pt>
                <c:pt idx="1423">
                  <c:v>62.613985350519997</c:v>
                </c:pt>
                <c:pt idx="1424">
                  <c:v>62.546330953232996</c:v>
                </c:pt>
                <c:pt idx="1425">
                  <c:v>62.587107575197997</c:v>
                </c:pt>
                <c:pt idx="1426">
                  <c:v>62.589271492822</c:v>
                </c:pt>
                <c:pt idx="1427">
                  <c:v>62.777849052848993</c:v>
                </c:pt>
                <c:pt idx="1428">
                  <c:v>62.72802878207699</c:v>
                </c:pt>
                <c:pt idx="1429">
                  <c:v>62.631747106296999</c:v>
                </c:pt>
                <c:pt idx="1430">
                  <c:v>62.670392513374999</c:v>
                </c:pt>
                <c:pt idx="1431">
                  <c:v>62.599757915076999</c:v>
                </c:pt>
                <c:pt idx="1432">
                  <c:v>62.326178961395989</c:v>
                </c:pt>
                <c:pt idx="1433">
                  <c:v>62.802376911403989</c:v>
                </c:pt>
                <c:pt idx="1434">
                  <c:v>63.00228816995098</c:v>
                </c:pt>
                <c:pt idx="1435">
                  <c:v>63.085090025732995</c:v>
                </c:pt>
                <c:pt idx="1436">
                  <c:v>63.032964221670007</c:v>
                </c:pt>
                <c:pt idx="1437">
                  <c:v>63.338480141754999</c:v>
                </c:pt>
                <c:pt idx="1438">
                  <c:v>63.348105917407999</c:v>
                </c:pt>
                <c:pt idx="1439">
                  <c:v>63.597989597822995</c:v>
                </c:pt>
                <c:pt idx="1440">
                  <c:v>63.465730353241995</c:v>
                </c:pt>
                <c:pt idx="1441">
                  <c:v>63.181316334778998</c:v>
                </c:pt>
                <c:pt idx="1442">
                  <c:v>62.822149823412992</c:v>
                </c:pt>
                <c:pt idx="1443">
                  <c:v>62.832503818125993</c:v>
                </c:pt>
                <c:pt idx="1444">
                  <c:v>62.759263787247001</c:v>
                </c:pt>
                <c:pt idx="1445">
                  <c:v>63.010307822976998</c:v>
                </c:pt>
                <c:pt idx="1446">
                  <c:v>62.812990242676001</c:v>
                </c:pt>
                <c:pt idx="1447">
                  <c:v>62.619166782956</c:v>
                </c:pt>
                <c:pt idx="1448">
                  <c:v>62.605778017094991</c:v>
                </c:pt>
                <c:pt idx="1449">
                  <c:v>62.719412003355991</c:v>
                </c:pt>
                <c:pt idx="1450">
                  <c:v>62.567497369651001</c:v>
                </c:pt>
                <c:pt idx="1451">
                  <c:v>62.926586776812002</c:v>
                </c:pt>
                <c:pt idx="1452">
                  <c:v>63.477965168580006</c:v>
                </c:pt>
                <c:pt idx="1453">
                  <c:v>63.817670866802004</c:v>
                </c:pt>
                <c:pt idx="1454">
                  <c:v>64.12012800285801</c:v>
                </c:pt>
                <c:pt idx="1455">
                  <c:v>64.80630925024299</c:v>
                </c:pt>
                <c:pt idx="1456">
                  <c:v>64.803728029790989</c:v>
                </c:pt>
                <c:pt idx="1457">
                  <c:v>64.54185148991499</c:v>
                </c:pt>
                <c:pt idx="1458">
                  <c:v>64.09138606985799</c:v>
                </c:pt>
                <c:pt idx="1459">
                  <c:v>63.660089837213988</c:v>
                </c:pt>
                <c:pt idx="1460">
                  <c:v>63.423553422575992</c:v>
                </c:pt>
                <c:pt idx="1461">
                  <c:v>63.088330283832995</c:v>
                </c:pt>
                <c:pt idx="1462">
                  <c:v>62.677281594179</c:v>
                </c:pt>
                <c:pt idx="1463">
                  <c:v>61.89013288999999</c:v>
                </c:pt>
                <c:pt idx="1464">
                  <c:v>61.941389891024997</c:v>
                </c:pt>
                <c:pt idx="1465">
                  <c:v>62.398139198606991</c:v>
                </c:pt>
                <c:pt idx="1466">
                  <c:v>62.699918846502996</c:v>
                </c:pt>
                <c:pt idx="1467">
                  <c:v>62.510212089311992</c:v>
                </c:pt>
                <c:pt idx="1468">
                  <c:v>62.292733459411004</c:v>
                </c:pt>
                <c:pt idx="1469">
                  <c:v>62.397895080165995</c:v>
                </c:pt>
                <c:pt idx="1470">
                  <c:v>62.269179683247998</c:v>
                </c:pt>
                <c:pt idx="1471">
                  <c:v>62.512954065214998</c:v>
                </c:pt>
                <c:pt idx="1472">
                  <c:v>62.659475009752001</c:v>
                </c:pt>
                <c:pt idx="1473">
                  <c:v>62.637904733473988</c:v>
                </c:pt>
                <c:pt idx="1474">
                  <c:v>62.818628841809002</c:v>
                </c:pt>
                <c:pt idx="1475">
                  <c:v>62.949320037237996</c:v>
                </c:pt>
                <c:pt idx="1476">
                  <c:v>63.036750628959993</c:v>
                </c:pt>
                <c:pt idx="1477">
                  <c:v>62.900920937257986</c:v>
                </c:pt>
                <c:pt idx="1478">
                  <c:v>62.432096788157992</c:v>
                </c:pt>
                <c:pt idx="1479">
                  <c:v>61.701523098098995</c:v>
                </c:pt>
                <c:pt idx="1480">
                  <c:v>62.019163595175989</c:v>
                </c:pt>
                <c:pt idx="1481">
                  <c:v>61.779202082811992</c:v>
                </c:pt>
                <c:pt idx="1482">
                  <c:v>62.148432691880984</c:v>
                </c:pt>
                <c:pt idx="1483">
                  <c:v>62.063448190416992</c:v>
                </c:pt>
                <c:pt idx="1484">
                  <c:v>62.070236033534989</c:v>
                </c:pt>
                <c:pt idx="1485">
                  <c:v>62.481125882006999</c:v>
                </c:pt>
                <c:pt idx="1486">
                  <c:v>62.685586759350002</c:v>
                </c:pt>
                <c:pt idx="1487">
                  <c:v>62.667453342518002</c:v>
                </c:pt>
                <c:pt idx="1488">
                  <c:v>62.790364134665005</c:v>
                </c:pt>
                <c:pt idx="1489">
                  <c:v>63.144362544574001</c:v>
                </c:pt>
                <c:pt idx="1490">
                  <c:v>63.654821499945996</c:v>
                </c:pt>
                <c:pt idx="1491">
                  <c:v>63.649703671472999</c:v>
                </c:pt>
                <c:pt idx="1492">
                  <c:v>63.866297890586992</c:v>
                </c:pt>
                <c:pt idx="1493">
                  <c:v>63.986817534507999</c:v>
                </c:pt>
                <c:pt idx="1494">
                  <c:v>64.275837599294988</c:v>
                </c:pt>
                <c:pt idx="1495">
                  <c:v>64.343622783578994</c:v>
                </c:pt>
                <c:pt idx="1496">
                  <c:v>64.310078376846008</c:v>
                </c:pt>
                <c:pt idx="1497">
                  <c:v>64.612762504437995</c:v>
                </c:pt>
                <c:pt idx="1498">
                  <c:v>64.766087386132</c:v>
                </c:pt>
                <c:pt idx="1499">
                  <c:v>64.233476245110992</c:v>
                </c:pt>
                <c:pt idx="1500">
                  <c:v>64.101860987053996</c:v>
                </c:pt>
                <c:pt idx="1501">
                  <c:v>63.917899098557996</c:v>
                </c:pt>
                <c:pt idx="1502">
                  <c:v>63.728085908026003</c:v>
                </c:pt>
                <c:pt idx="1503">
                  <c:v>64.469212098625988</c:v>
                </c:pt>
                <c:pt idx="1504">
                  <c:v>64.228182467465004</c:v>
                </c:pt>
                <c:pt idx="1505">
                  <c:v>64.40211382406801</c:v>
                </c:pt>
                <c:pt idx="1506">
                  <c:v>64.470721541557992</c:v>
                </c:pt>
                <c:pt idx="1507">
                  <c:v>64.439242730936016</c:v>
                </c:pt>
                <c:pt idx="1508">
                  <c:v>64.319812490247003</c:v>
                </c:pt>
                <c:pt idx="1509">
                  <c:v>63.530271211452003</c:v>
                </c:pt>
                <c:pt idx="1510">
                  <c:v>63.080194711678004</c:v>
                </c:pt>
                <c:pt idx="1511">
                  <c:v>63.271297134657992</c:v>
                </c:pt>
                <c:pt idx="1512">
                  <c:v>63.775709581683003</c:v>
                </c:pt>
                <c:pt idx="1513">
                  <c:v>64.142653948318994</c:v>
                </c:pt>
                <c:pt idx="1514">
                  <c:v>64.248820016758003</c:v>
                </c:pt>
                <c:pt idx="1515">
                  <c:v>64.364313682231</c:v>
                </c:pt>
                <c:pt idx="1516">
                  <c:v>64.521899327239012</c:v>
                </c:pt>
                <c:pt idx="1517">
                  <c:v>64.770034063857011</c:v>
                </c:pt>
                <c:pt idx="1518">
                  <c:v>64.714266340025006</c:v>
                </c:pt>
                <c:pt idx="1519">
                  <c:v>64.561038037957005</c:v>
                </c:pt>
                <c:pt idx="1520">
                  <c:v>64.351287896026989</c:v>
                </c:pt>
                <c:pt idx="1521">
                  <c:v>64.112747660563002</c:v>
                </c:pt>
                <c:pt idx="1522">
                  <c:v>64.549428478143</c:v>
                </c:pt>
                <c:pt idx="1523">
                  <c:v>64.659616963678005</c:v>
                </c:pt>
                <c:pt idx="1524">
                  <c:v>64.715586401027011</c:v>
                </c:pt>
                <c:pt idx="1525">
                  <c:v>65.037074217622987</c:v>
                </c:pt>
                <c:pt idx="1526">
                  <c:v>65.306780585270999</c:v>
                </c:pt>
                <c:pt idx="1527">
                  <c:v>65.382856069805982</c:v>
                </c:pt>
                <c:pt idx="1528">
                  <c:v>65.346508946276998</c:v>
                </c:pt>
                <c:pt idx="1529">
                  <c:v>65.451877827036995</c:v>
                </c:pt>
                <c:pt idx="1530">
                  <c:v>65.416476406347996</c:v>
                </c:pt>
                <c:pt idx="1531">
                  <c:v>65.418346917289995</c:v>
                </c:pt>
                <c:pt idx="1532">
                  <c:v>65.37990280241101</c:v>
                </c:pt>
                <c:pt idx="1533">
                  <c:v>65.363797810639994</c:v>
                </c:pt>
                <c:pt idx="1534">
                  <c:v>65.183322725389999</c:v>
                </c:pt>
                <c:pt idx="1535">
                  <c:v>65.031721628148006</c:v>
                </c:pt>
                <c:pt idx="1536">
                  <c:v>64.359158483846002</c:v>
                </c:pt>
                <c:pt idx="1537">
                  <c:v>64.191939486734</c:v>
                </c:pt>
                <c:pt idx="1538">
                  <c:v>63.998489129411006</c:v>
                </c:pt>
                <c:pt idx="1539">
                  <c:v>63.654175343128998</c:v>
                </c:pt>
                <c:pt idx="1540">
                  <c:v>63.428111543932999</c:v>
                </c:pt>
                <c:pt idx="1541">
                  <c:v>63.330441781965</c:v>
                </c:pt>
                <c:pt idx="1542">
                  <c:v>63.786632131676001</c:v>
                </c:pt>
                <c:pt idx="1543">
                  <c:v>63.828063545235999</c:v>
                </c:pt>
                <c:pt idx="1544">
                  <c:v>63.666255936741997</c:v>
                </c:pt>
                <c:pt idx="1545">
                  <c:v>63.687751444634998</c:v>
                </c:pt>
                <c:pt idx="1546">
                  <c:v>63.526242852868002</c:v>
                </c:pt>
                <c:pt idx="1547">
                  <c:v>63.338778081826</c:v>
                </c:pt>
                <c:pt idx="1548">
                  <c:v>63.423258927839001</c:v>
                </c:pt>
                <c:pt idx="1549">
                  <c:v>63.268135217816003</c:v>
                </c:pt>
                <c:pt idx="1550">
                  <c:v>63.075030753588003</c:v>
                </c:pt>
                <c:pt idx="1551">
                  <c:v>63.196351189313994</c:v>
                </c:pt>
                <c:pt idx="1552">
                  <c:v>63.026159240074982</c:v>
                </c:pt>
                <c:pt idx="1553">
                  <c:v>63.022299460922987</c:v>
                </c:pt>
                <c:pt idx="1554">
                  <c:v>62.992164155656994</c:v>
                </c:pt>
                <c:pt idx="1555">
                  <c:v>62.922909583636979</c:v>
                </c:pt>
                <c:pt idx="1556">
                  <c:v>62.599822254220989</c:v>
                </c:pt>
                <c:pt idx="1557">
                  <c:v>62.665582648977001</c:v>
                </c:pt>
                <c:pt idx="1558">
                  <c:v>62.333861851171008</c:v>
                </c:pt>
                <c:pt idx="1559">
                  <c:v>62.180003113230008</c:v>
                </c:pt>
                <c:pt idx="1560">
                  <c:v>61.361451030395997</c:v>
                </c:pt>
                <c:pt idx="1561">
                  <c:v>61.707819587130999</c:v>
                </c:pt>
                <c:pt idx="1562">
                  <c:v>61.839499614692997</c:v>
                </c:pt>
                <c:pt idx="1563">
                  <c:v>61.104990424533</c:v>
                </c:pt>
                <c:pt idx="1564">
                  <c:v>60.455708528757995</c:v>
                </c:pt>
                <c:pt idx="1565">
                  <c:v>60.744420858555991</c:v>
                </c:pt>
                <c:pt idx="1566">
                  <c:v>60.920038551229993</c:v>
                </c:pt>
                <c:pt idx="1567">
                  <c:v>60.863648368359989</c:v>
                </c:pt>
                <c:pt idx="1568">
                  <c:v>61.396318665094</c:v>
                </c:pt>
                <c:pt idx="1569">
                  <c:v>61.363123930299999</c:v>
                </c:pt>
                <c:pt idx="1570">
                  <c:v>61.285430460180997</c:v>
                </c:pt>
                <c:pt idx="1571">
                  <c:v>61.138109745127991</c:v>
                </c:pt>
                <c:pt idx="1572">
                  <c:v>61.367682684239995</c:v>
                </c:pt>
                <c:pt idx="1573">
                  <c:v>62.178740932824994</c:v>
                </c:pt>
                <c:pt idx="1574">
                  <c:v>61.927048464788989</c:v>
                </c:pt>
                <c:pt idx="1575">
                  <c:v>62.060572552658996</c:v>
                </c:pt>
                <c:pt idx="1576">
                  <c:v>62.118415858289993</c:v>
                </c:pt>
                <c:pt idx="1577">
                  <c:v>61.792903978938007</c:v>
                </c:pt>
                <c:pt idx="1578">
                  <c:v>61.058302279411002</c:v>
                </c:pt>
                <c:pt idx="1579">
                  <c:v>60.906869610967</c:v>
                </c:pt>
                <c:pt idx="1580">
                  <c:v>60.492282135502982</c:v>
                </c:pt>
                <c:pt idx="1581">
                  <c:v>60.295326226807987</c:v>
                </c:pt>
                <c:pt idx="1582">
                  <c:v>60.681188771575002</c:v>
                </c:pt>
                <c:pt idx="1583">
                  <c:v>60.206483866051997</c:v>
                </c:pt>
                <c:pt idx="1584">
                  <c:v>60.733427257759992</c:v>
                </c:pt>
                <c:pt idx="1585">
                  <c:v>60.999537633568991</c:v>
                </c:pt>
                <c:pt idx="1586">
                  <c:v>61.141603657996988</c:v>
                </c:pt>
                <c:pt idx="1587">
                  <c:v>61.461374737820996</c:v>
                </c:pt>
                <c:pt idx="1588">
                  <c:v>61.861252417750002</c:v>
                </c:pt>
                <c:pt idx="1589">
                  <c:v>61.678174668159002</c:v>
                </c:pt>
                <c:pt idx="1590">
                  <c:v>62.118813600633999</c:v>
                </c:pt>
                <c:pt idx="1591">
                  <c:v>62.716341605701999</c:v>
                </c:pt>
                <c:pt idx="1592">
                  <c:v>62.645291902776002</c:v>
                </c:pt>
                <c:pt idx="1593">
                  <c:v>63.222917968721994</c:v>
                </c:pt>
                <c:pt idx="1594">
                  <c:v>62.441916301164994</c:v>
                </c:pt>
                <c:pt idx="1595">
                  <c:v>62.338773336962994</c:v>
                </c:pt>
                <c:pt idx="1596">
                  <c:v>62.068868377141996</c:v>
                </c:pt>
                <c:pt idx="1597">
                  <c:v>61.811523788956997</c:v>
                </c:pt>
                <c:pt idx="1598">
                  <c:v>61.014766567792996</c:v>
                </c:pt>
                <c:pt idx="1599">
                  <c:v>61.450369344977993</c:v>
                </c:pt>
                <c:pt idx="1600">
                  <c:v>61.688482020816998</c:v>
                </c:pt>
                <c:pt idx="1601">
                  <c:v>62.114322338976002</c:v>
                </c:pt>
                <c:pt idx="1602">
                  <c:v>62.239550376814996</c:v>
                </c:pt>
                <c:pt idx="1603">
                  <c:v>62.330026296930995</c:v>
                </c:pt>
                <c:pt idx="1604">
                  <c:v>62.691588654680992</c:v>
                </c:pt>
                <c:pt idx="1605">
                  <c:v>63.498777996481003</c:v>
                </c:pt>
                <c:pt idx="1606">
                  <c:v>62.467719507729008</c:v>
                </c:pt>
                <c:pt idx="1607">
                  <c:v>62.017615573522008</c:v>
                </c:pt>
                <c:pt idx="1608">
                  <c:v>63.24162081649601</c:v>
                </c:pt>
                <c:pt idx="1609">
                  <c:v>63.748698803809006</c:v>
                </c:pt>
                <c:pt idx="1610">
                  <c:v>63.518970567775995</c:v>
                </c:pt>
                <c:pt idx="1611">
                  <c:v>64.420134362122994</c:v>
                </c:pt>
                <c:pt idx="1612">
                  <c:v>64.201697868807997</c:v>
                </c:pt>
                <c:pt idx="1613">
                  <c:v>63.454182424978001</c:v>
                </c:pt>
                <c:pt idx="1614">
                  <c:v>63.573792869511998</c:v>
                </c:pt>
                <c:pt idx="1615">
                  <c:v>62.080699661024987</c:v>
                </c:pt>
                <c:pt idx="1616">
                  <c:v>61.948111535384996</c:v>
                </c:pt>
                <c:pt idx="1617">
                  <c:v>61.861517203871998</c:v>
                </c:pt>
                <c:pt idx="1618">
                  <c:v>62.381022545882999</c:v>
                </c:pt>
                <c:pt idx="1619">
                  <c:v>62.654727671240991</c:v>
                </c:pt>
                <c:pt idx="1620">
                  <c:v>62.887076073350002</c:v>
                </c:pt>
                <c:pt idx="1621">
                  <c:v>62.476097940433</c:v>
                </c:pt>
                <c:pt idx="1622">
                  <c:v>61.910239242290004</c:v>
                </c:pt>
                <c:pt idx="1623">
                  <c:v>61.900340763412999</c:v>
                </c:pt>
                <c:pt idx="1624">
                  <c:v>62.282947292829981</c:v>
                </c:pt>
                <c:pt idx="1625">
                  <c:v>62.868223794822995</c:v>
                </c:pt>
                <c:pt idx="1626">
                  <c:v>63.92152356069699</c:v>
                </c:pt>
                <c:pt idx="1627">
                  <c:v>62.956175697710989</c:v>
                </c:pt>
                <c:pt idx="1628">
                  <c:v>63.265162954135</c:v>
                </c:pt>
                <c:pt idx="1629">
                  <c:v>62.895607938623996</c:v>
                </c:pt>
                <c:pt idx="1630">
                  <c:v>62.002033009617996</c:v>
                </c:pt>
                <c:pt idx="1631">
                  <c:v>62.149415660253005</c:v>
                </c:pt>
                <c:pt idx="1632">
                  <c:v>62.373012752667002</c:v>
                </c:pt>
                <c:pt idx="1633">
                  <c:v>62.337335863485009</c:v>
                </c:pt>
                <c:pt idx="1634">
                  <c:v>62.918063815423999</c:v>
                </c:pt>
                <c:pt idx="1635">
                  <c:v>63.035699782080997</c:v>
                </c:pt>
                <c:pt idx="1636">
                  <c:v>62.601632044159985</c:v>
                </c:pt>
                <c:pt idx="1637">
                  <c:v>63.299309580056004</c:v>
                </c:pt>
                <c:pt idx="1638">
                  <c:v>63.285121386790998</c:v>
                </c:pt>
                <c:pt idx="1639">
                  <c:v>62.134347932407991</c:v>
                </c:pt>
                <c:pt idx="1640">
                  <c:v>62.770721711015995</c:v>
                </c:pt>
                <c:pt idx="1641">
                  <c:v>62.816893776677993</c:v>
                </c:pt>
                <c:pt idx="1642">
                  <c:v>62.563277302758991</c:v>
                </c:pt>
                <c:pt idx="1643">
                  <c:v>63.095355713448988</c:v>
                </c:pt>
                <c:pt idx="1644">
                  <c:v>63.363511629958992</c:v>
                </c:pt>
                <c:pt idx="1645">
                  <c:v>62.768994380814</c:v>
                </c:pt>
                <c:pt idx="1646">
                  <c:v>63.896595778681991</c:v>
                </c:pt>
                <c:pt idx="1647">
                  <c:v>63.981992480506001</c:v>
                </c:pt>
                <c:pt idx="1648">
                  <c:v>63.942974073098007</c:v>
                </c:pt>
                <c:pt idx="1649">
                  <c:v>63.926756212374002</c:v>
                </c:pt>
                <c:pt idx="1650">
                  <c:v>63.787569134795994</c:v>
                </c:pt>
                <c:pt idx="1651">
                  <c:v>63.180540830596989</c:v>
                </c:pt>
                <c:pt idx="1652">
                  <c:v>63.658661179958003</c:v>
                </c:pt>
                <c:pt idx="1653">
                  <c:v>63.217196290918004</c:v>
                </c:pt>
                <c:pt idx="1654">
                  <c:v>64.074125308001001</c:v>
                </c:pt>
                <c:pt idx="1655">
                  <c:v>64.376673385640999</c:v>
                </c:pt>
                <c:pt idx="1656">
                  <c:v>63.925502705524998</c:v>
                </c:pt>
                <c:pt idx="1657">
                  <c:v>65.577564305129997</c:v>
                </c:pt>
                <c:pt idx="1658">
                  <c:v>65.06559889358499</c:v>
                </c:pt>
                <c:pt idx="1659">
                  <c:v>65.562327929161</c:v>
                </c:pt>
                <c:pt idx="1660">
                  <c:v>65.209223470162996</c:v>
                </c:pt>
                <c:pt idx="1661">
                  <c:v>65.819198586832997</c:v>
                </c:pt>
                <c:pt idx="1662">
                  <c:v>65.565958220393</c:v>
                </c:pt>
                <c:pt idx="1663">
                  <c:v>65.700135322022007</c:v>
                </c:pt>
                <c:pt idx="1664">
                  <c:v>65.06822550343999</c:v>
                </c:pt>
                <c:pt idx="1665">
                  <c:v>64.597181176516003</c:v>
                </c:pt>
                <c:pt idx="1666">
                  <c:v>64.715654740391997</c:v>
                </c:pt>
                <c:pt idx="1667">
                  <c:v>64.789050339819994</c:v>
                </c:pt>
                <c:pt idx="1668">
                  <c:v>64.459180943454001</c:v>
                </c:pt>
                <c:pt idx="1669">
                  <c:v>65.211494571782993</c:v>
                </c:pt>
                <c:pt idx="1670">
                  <c:v>64.94519556147101</c:v>
                </c:pt>
                <c:pt idx="1671">
                  <c:v>63.422804516781994</c:v>
                </c:pt>
                <c:pt idx="1672">
                  <c:v>62.992565608816001</c:v>
                </c:pt>
                <c:pt idx="1673">
                  <c:v>62.613511479674997</c:v>
                </c:pt>
                <c:pt idx="1674">
                  <c:v>62.657540155650004</c:v>
                </c:pt>
                <c:pt idx="1675">
                  <c:v>63.219319897332987</c:v>
                </c:pt>
                <c:pt idx="1676">
                  <c:v>62.860622194099989</c:v>
                </c:pt>
                <c:pt idx="1677">
                  <c:v>63.055992304064006</c:v>
                </c:pt>
                <c:pt idx="1678">
                  <c:v>63.259861357298</c:v>
                </c:pt>
                <c:pt idx="1679">
                  <c:v>62.679675038063003</c:v>
                </c:pt>
                <c:pt idx="1680">
                  <c:v>63.672523135926994</c:v>
                </c:pt>
                <c:pt idx="1681">
                  <c:v>63.388356782550993</c:v>
                </c:pt>
                <c:pt idx="1682">
                  <c:v>63.71578704493399</c:v>
                </c:pt>
                <c:pt idx="1683">
                  <c:v>64.321577657808987</c:v>
                </c:pt>
                <c:pt idx="1684">
                  <c:v>63.946870221350991</c:v>
                </c:pt>
                <c:pt idx="1685">
                  <c:v>64.063999762957977</c:v>
                </c:pt>
                <c:pt idx="1686">
                  <c:v>64.527264347030979</c:v>
                </c:pt>
                <c:pt idx="1687">
                  <c:v>64.479827781258976</c:v>
                </c:pt>
                <c:pt idx="1688">
                  <c:v>64.416500955809994</c:v>
                </c:pt>
                <c:pt idx="1689">
                  <c:v>64.090775278969986</c:v>
                </c:pt>
                <c:pt idx="1690">
                  <c:v>63.829276275693992</c:v>
                </c:pt>
                <c:pt idx="1691">
                  <c:v>64.752376021252999</c:v>
                </c:pt>
                <c:pt idx="1692">
                  <c:v>64.294715650921987</c:v>
                </c:pt>
                <c:pt idx="1693">
                  <c:v>63.938015594802984</c:v>
                </c:pt>
                <c:pt idx="1694">
                  <c:v>63.833868955100989</c:v>
                </c:pt>
                <c:pt idx="1695">
                  <c:v>63.498594052159</c:v>
                </c:pt>
                <c:pt idx="1696">
                  <c:v>62.377262502128993</c:v>
                </c:pt>
                <c:pt idx="1697">
                  <c:v>62.738658767168999</c:v>
                </c:pt>
                <c:pt idx="1698">
                  <c:v>62.545206274229997</c:v>
                </c:pt>
                <c:pt idx="1699">
                  <c:v>62.434673625542004</c:v>
                </c:pt>
                <c:pt idx="1700">
                  <c:v>62.382337169492004</c:v>
                </c:pt>
                <c:pt idx="1701">
                  <c:v>61.767448983976998</c:v>
                </c:pt>
                <c:pt idx="1702">
                  <c:v>62.196041779091004</c:v>
                </c:pt>
                <c:pt idx="1703">
                  <c:v>62.136845941145992</c:v>
                </c:pt>
                <c:pt idx="1704">
                  <c:v>62.201048697368002</c:v>
                </c:pt>
                <c:pt idx="1705">
                  <c:v>62.811926477564995</c:v>
                </c:pt>
                <c:pt idx="1706">
                  <c:v>62.381498968064001</c:v>
                </c:pt>
                <c:pt idx="1707">
                  <c:v>62.253711871082004</c:v>
                </c:pt>
                <c:pt idx="1708">
                  <c:v>62.648377270436001</c:v>
                </c:pt>
                <c:pt idx="1709">
                  <c:v>62.418070225949997</c:v>
                </c:pt>
                <c:pt idx="1710">
                  <c:v>62.386591069885995</c:v>
                </c:pt>
                <c:pt idx="1711">
                  <c:v>62.249949305203003</c:v>
                </c:pt>
                <c:pt idx="1712">
                  <c:v>62.099148513919005</c:v>
                </c:pt>
                <c:pt idx="1713">
                  <c:v>62.144409502103997</c:v>
                </c:pt>
                <c:pt idx="1714">
                  <c:v>62.254498607097993</c:v>
                </c:pt>
                <c:pt idx="1715">
                  <c:v>63.141285381773983</c:v>
                </c:pt>
                <c:pt idx="1716">
                  <c:v>63.102237866581987</c:v>
                </c:pt>
                <c:pt idx="1717">
                  <c:v>63.098795674792996</c:v>
                </c:pt>
                <c:pt idx="1718">
                  <c:v>64.084064768103005</c:v>
                </c:pt>
                <c:pt idx="1719">
                  <c:v>65.15664203489699</c:v>
                </c:pt>
                <c:pt idx="1720">
                  <c:v>64.484703876758999</c:v>
                </c:pt>
                <c:pt idx="1721">
                  <c:v>63.670842146304992</c:v>
                </c:pt>
                <c:pt idx="1722">
                  <c:v>63.72525748100098</c:v>
                </c:pt>
                <c:pt idx="1723">
                  <c:v>63.962059028568</c:v>
                </c:pt>
                <c:pt idx="1724">
                  <c:v>63.260898984772993</c:v>
                </c:pt>
                <c:pt idx="1725">
                  <c:v>62.848478480550988</c:v>
                </c:pt>
                <c:pt idx="1726">
                  <c:v>63.353864689254998</c:v>
                </c:pt>
                <c:pt idx="1727">
                  <c:v>63.248185912205003</c:v>
                </c:pt>
                <c:pt idx="1728">
                  <c:v>62.838617883035994</c:v>
                </c:pt>
                <c:pt idx="1729">
                  <c:v>63.482729662204996</c:v>
                </c:pt>
                <c:pt idx="1730">
                  <c:v>63.417025681463002</c:v>
                </c:pt>
                <c:pt idx="1731">
                  <c:v>62.468027550237991</c:v>
                </c:pt>
                <c:pt idx="1732">
                  <c:v>62.183616709995</c:v>
                </c:pt>
                <c:pt idx="1733">
                  <c:v>62.150060218598988</c:v>
                </c:pt>
                <c:pt idx="1734">
                  <c:v>62.364028498162</c:v>
                </c:pt>
                <c:pt idx="1735">
                  <c:v>62.571135065523002</c:v>
                </c:pt>
                <c:pt idx="1736">
                  <c:v>62.502001520092008</c:v>
                </c:pt>
                <c:pt idx="1737">
                  <c:v>62.808915273898002</c:v>
                </c:pt>
                <c:pt idx="1738">
                  <c:v>62.695797494036</c:v>
                </c:pt>
                <c:pt idx="1739">
                  <c:v>62.531622455852997</c:v>
                </c:pt>
                <c:pt idx="1740">
                  <c:v>62.724578059392002</c:v>
                </c:pt>
                <c:pt idx="1741">
                  <c:v>62.687327041454004</c:v>
                </c:pt>
                <c:pt idx="1742">
                  <c:v>62.661454954303998</c:v>
                </c:pt>
                <c:pt idx="1743">
                  <c:v>62.805463766206998</c:v>
                </c:pt>
                <c:pt idx="1744">
                  <c:v>63.418306504301995</c:v>
                </c:pt>
                <c:pt idx="1745">
                  <c:v>62.868722332614993</c:v>
                </c:pt>
                <c:pt idx="1746">
                  <c:v>62.645002075727007</c:v>
                </c:pt>
                <c:pt idx="1747">
                  <c:v>62.701505793022008</c:v>
                </c:pt>
                <c:pt idx="1748">
                  <c:v>62.865980787896</c:v>
                </c:pt>
                <c:pt idx="1749">
                  <c:v>62.832496701178997</c:v>
                </c:pt>
                <c:pt idx="1750">
                  <c:v>63.538956871351985</c:v>
                </c:pt>
                <c:pt idx="1751">
                  <c:v>63.638134848729003</c:v>
                </c:pt>
                <c:pt idx="1752">
                  <c:v>63.550526884520991</c:v>
                </c:pt>
                <c:pt idx="1753">
                  <c:v>63.532295565142988</c:v>
                </c:pt>
                <c:pt idx="1754">
                  <c:v>63.112113745367999</c:v>
                </c:pt>
                <c:pt idx="1755">
                  <c:v>63.123906444282994</c:v>
                </c:pt>
                <c:pt idx="1756">
                  <c:v>62.469512996182985</c:v>
                </c:pt>
                <c:pt idx="1757">
                  <c:v>63.389367432565983</c:v>
                </c:pt>
                <c:pt idx="1758">
                  <c:v>63.572083628281987</c:v>
                </c:pt>
                <c:pt idx="1759">
                  <c:v>63.825055897752989</c:v>
                </c:pt>
                <c:pt idx="1760">
                  <c:v>63.635210928172995</c:v>
                </c:pt>
                <c:pt idx="1761">
                  <c:v>64.36257228084699</c:v>
                </c:pt>
                <c:pt idx="1762">
                  <c:v>63.227182834935</c:v>
                </c:pt>
                <c:pt idx="1763">
                  <c:v>63.332808445316985</c:v>
                </c:pt>
                <c:pt idx="1764">
                  <c:v>63.105186663402989</c:v>
                </c:pt>
                <c:pt idx="1765">
                  <c:v>62.002030159272991</c:v>
                </c:pt>
                <c:pt idx="1766">
                  <c:v>62.097019324114001</c:v>
                </c:pt>
                <c:pt idx="1767">
                  <c:v>61.245050081935993</c:v>
                </c:pt>
                <c:pt idx="1768">
                  <c:v>61.040022403539993</c:v>
                </c:pt>
                <c:pt idx="1769">
                  <c:v>61.604301806243988</c:v>
                </c:pt>
                <c:pt idx="1770">
                  <c:v>60.948467242879005</c:v>
                </c:pt>
                <c:pt idx="1771">
                  <c:v>60.483813959310005</c:v>
                </c:pt>
                <c:pt idx="1772">
                  <c:v>61.261657132273996</c:v>
                </c:pt>
                <c:pt idx="1773">
                  <c:v>60.049569501030994</c:v>
                </c:pt>
                <c:pt idx="1774">
                  <c:v>61.093369234321997</c:v>
                </c:pt>
                <c:pt idx="1775">
                  <c:v>60.990554155816994</c:v>
                </c:pt>
                <c:pt idx="1776">
                  <c:v>61.972446994962006</c:v>
                </c:pt>
                <c:pt idx="1777">
                  <c:v>62.541565626044999</c:v>
                </c:pt>
                <c:pt idx="1778">
                  <c:v>62.695273011082996</c:v>
                </c:pt>
                <c:pt idx="1779">
                  <c:v>62.857924791727001</c:v>
                </c:pt>
                <c:pt idx="1780">
                  <c:v>63.67410888262701</c:v>
                </c:pt>
                <c:pt idx="1781">
                  <c:v>64.108389192872991</c:v>
                </c:pt>
                <c:pt idx="1782">
                  <c:v>63.364324021828992</c:v>
                </c:pt>
                <c:pt idx="1783">
                  <c:v>63.546280736991001</c:v>
                </c:pt>
                <c:pt idx="1784">
                  <c:v>63.119878119118006</c:v>
                </c:pt>
                <c:pt idx="1785">
                  <c:v>62.98121506206499</c:v>
                </c:pt>
                <c:pt idx="1786">
                  <c:v>62.246036603461995</c:v>
                </c:pt>
                <c:pt idx="1787">
                  <c:v>62.376682053071988</c:v>
                </c:pt>
                <c:pt idx="1788">
                  <c:v>62.559505602366002</c:v>
                </c:pt>
                <c:pt idx="1789">
                  <c:v>62.637409502343985</c:v>
                </c:pt>
                <c:pt idx="1790">
                  <c:v>63.034819458446002</c:v>
                </c:pt>
                <c:pt idx="1791">
                  <c:v>63.261344692887988</c:v>
                </c:pt>
                <c:pt idx="1792">
                  <c:v>63.069727150719991</c:v>
                </c:pt>
                <c:pt idx="1793">
                  <c:v>62.89429634541299</c:v>
                </c:pt>
                <c:pt idx="1794">
                  <c:v>63.135940811484978</c:v>
                </c:pt>
                <c:pt idx="1795">
                  <c:v>63.347367163261985</c:v>
                </c:pt>
                <c:pt idx="1796">
                  <c:v>63.27269107228998</c:v>
                </c:pt>
                <c:pt idx="1797">
                  <c:v>63.358012518170995</c:v>
                </c:pt>
                <c:pt idx="1798">
                  <c:v>63.422053561185997</c:v>
                </c:pt>
                <c:pt idx="1799">
                  <c:v>63.549084037618989</c:v>
                </c:pt>
                <c:pt idx="1800">
                  <c:v>63.221233478419997</c:v>
                </c:pt>
                <c:pt idx="1801">
                  <c:v>63.828557580826995</c:v>
                </c:pt>
                <c:pt idx="1802">
                  <c:v>64.267010057706003</c:v>
                </c:pt>
                <c:pt idx="1803">
                  <c:v>64.173950255443998</c:v>
                </c:pt>
                <c:pt idx="1804">
                  <c:v>64.238232890473014</c:v>
                </c:pt>
                <c:pt idx="1805">
                  <c:v>65.465562426131001</c:v>
                </c:pt>
                <c:pt idx="1806">
                  <c:v>65.382653283890988</c:v>
                </c:pt>
                <c:pt idx="1807">
                  <c:v>65.250429325912989</c:v>
                </c:pt>
                <c:pt idx="1808">
                  <c:v>65.366625927855992</c:v>
                </c:pt>
                <c:pt idx="1809">
                  <c:v>64.98341841444099</c:v>
                </c:pt>
                <c:pt idx="1810">
                  <c:v>65.153314194787001</c:v>
                </c:pt>
                <c:pt idx="1811">
                  <c:v>64.881172801070008</c:v>
                </c:pt>
                <c:pt idx="1812">
                  <c:v>64.807609939355004</c:v>
                </c:pt>
                <c:pt idx="1813">
                  <c:v>64.939605061482993</c:v>
                </c:pt>
                <c:pt idx="1814">
                  <c:v>64.755719765150999</c:v>
                </c:pt>
                <c:pt idx="1815">
                  <c:v>64.556057378913991</c:v>
                </c:pt>
                <c:pt idx="1816">
                  <c:v>64.677707734926997</c:v>
                </c:pt>
                <c:pt idx="1817">
                  <c:v>64.548278507280997</c:v>
                </c:pt>
                <c:pt idx="1818">
                  <c:v>64.486973397797996</c:v>
                </c:pt>
                <c:pt idx="1819">
                  <c:v>64.926386433554995</c:v>
                </c:pt>
                <c:pt idx="1820">
                  <c:v>64.946347973251008</c:v>
                </c:pt>
                <c:pt idx="1821">
                  <c:v>64.972332960117001</c:v>
                </c:pt>
                <c:pt idx="1822">
                  <c:v>64.881518256962991</c:v>
                </c:pt>
                <c:pt idx="1823">
                  <c:v>64.789960038444008</c:v>
                </c:pt>
                <c:pt idx="1824">
                  <c:v>64.691666568819997</c:v>
                </c:pt>
                <c:pt idx="1825">
                  <c:v>64.565754301883985</c:v>
                </c:pt>
                <c:pt idx="1826">
                  <c:v>64.447412869893995</c:v>
                </c:pt>
                <c:pt idx="1827">
                  <c:v>64.434266913182</c:v>
                </c:pt>
                <c:pt idx="1828">
                  <c:v>64.46252914555501</c:v>
                </c:pt>
                <c:pt idx="1829">
                  <c:v>64.352574694827013</c:v>
                </c:pt>
                <c:pt idx="1830">
                  <c:v>64.608691402809995</c:v>
                </c:pt>
                <c:pt idx="1831">
                  <c:v>64.514451726451</c:v>
                </c:pt>
                <c:pt idx="1832">
                  <c:v>64.357293253674996</c:v>
                </c:pt>
                <c:pt idx="1833">
                  <c:v>63.968144719904998</c:v>
                </c:pt>
                <c:pt idx="1834">
                  <c:v>62.791096987197989</c:v>
                </c:pt>
                <c:pt idx="1835">
                  <c:v>62.575678960481</c:v>
                </c:pt>
                <c:pt idx="1836">
                  <c:v>62.159528306100995</c:v>
                </c:pt>
                <c:pt idx="1837">
                  <c:v>61.501652540472989</c:v>
                </c:pt>
                <c:pt idx="1838">
                  <c:v>61.802066816820989</c:v>
                </c:pt>
                <c:pt idx="1839">
                  <c:v>61.267520997771996</c:v>
                </c:pt>
                <c:pt idx="1840">
                  <c:v>60.770120790142002</c:v>
                </c:pt>
                <c:pt idx="1841">
                  <c:v>61.321913452988007</c:v>
                </c:pt>
                <c:pt idx="1842">
                  <c:v>60.774802279511995</c:v>
                </c:pt>
                <c:pt idx="1843">
                  <c:v>60.925859226085002</c:v>
                </c:pt>
                <c:pt idx="1844">
                  <c:v>61.297590301441005</c:v>
                </c:pt>
                <c:pt idx="1845">
                  <c:v>61.523405835242997</c:v>
                </c:pt>
                <c:pt idx="1846">
                  <c:v>61.114851610780988</c:v>
                </c:pt>
                <c:pt idx="1847">
                  <c:v>61.866565504210989</c:v>
                </c:pt>
                <c:pt idx="1848">
                  <c:v>62.563969056182998</c:v>
                </c:pt>
                <c:pt idx="1849">
                  <c:v>63.210888316146999</c:v>
                </c:pt>
                <c:pt idx="1850">
                  <c:v>63.426436118784999</c:v>
                </c:pt>
                <c:pt idx="1851">
                  <c:v>63.528230756378996</c:v>
                </c:pt>
                <c:pt idx="1852">
                  <c:v>63.418621047641992</c:v>
                </c:pt>
                <c:pt idx="1853">
                  <c:v>62.884323743068002</c:v>
                </c:pt>
                <c:pt idx="1854">
                  <c:v>61.802836723730984</c:v>
                </c:pt>
                <c:pt idx="1855">
                  <c:v>61.861475153686001</c:v>
                </c:pt>
                <c:pt idx="1856">
                  <c:v>61.195712868496997</c:v>
                </c:pt>
                <c:pt idx="1857">
                  <c:v>60.676735593448996</c:v>
                </c:pt>
                <c:pt idx="1858">
                  <c:v>60.423743795153989</c:v>
                </c:pt>
                <c:pt idx="1859">
                  <c:v>60.860014860293994</c:v>
                </c:pt>
                <c:pt idx="1860">
                  <c:v>60.821097437589998</c:v>
                </c:pt>
                <c:pt idx="1861">
                  <c:v>60.712657012308995</c:v>
                </c:pt>
                <c:pt idx="1862">
                  <c:v>61.233628560402984</c:v>
                </c:pt>
                <c:pt idx="1863">
                  <c:v>61.334851887180996</c:v>
                </c:pt>
                <c:pt idx="1864">
                  <c:v>61.187015718007999</c:v>
                </c:pt>
                <c:pt idx="1865">
                  <c:v>61.469584516322001</c:v>
                </c:pt>
                <c:pt idx="1866">
                  <c:v>61.628896390911002</c:v>
                </c:pt>
                <c:pt idx="1867">
                  <c:v>60.823443307260995</c:v>
                </c:pt>
                <c:pt idx="1868">
                  <c:v>60.860951619769999</c:v>
                </c:pt>
                <c:pt idx="1869">
                  <c:v>60.986532199393999</c:v>
                </c:pt>
                <c:pt idx="1870">
                  <c:v>61.22088848239099</c:v>
                </c:pt>
                <c:pt idx="1871">
                  <c:v>61.833202740321987</c:v>
                </c:pt>
                <c:pt idx="1872">
                  <c:v>62.167131087678989</c:v>
                </c:pt>
                <c:pt idx="1873">
                  <c:v>62.16429971865098</c:v>
                </c:pt>
                <c:pt idx="1874">
                  <c:v>62.07393602014799</c:v>
                </c:pt>
                <c:pt idx="1875">
                  <c:v>62.380324542862994</c:v>
                </c:pt>
                <c:pt idx="1876">
                  <c:v>62.444580958058992</c:v>
                </c:pt>
                <c:pt idx="1877">
                  <c:v>62.854468925744989</c:v>
                </c:pt>
                <c:pt idx="1878">
                  <c:v>62.806810654915992</c:v>
                </c:pt>
                <c:pt idx="1879">
                  <c:v>62.737840653317988</c:v>
                </c:pt>
                <c:pt idx="1880">
                  <c:v>62.638871393999992</c:v>
                </c:pt>
                <c:pt idx="1881">
                  <c:v>62.514189246246993</c:v>
                </c:pt>
                <c:pt idx="1882">
                  <c:v>62.405471418344987</c:v>
                </c:pt>
                <c:pt idx="1883">
                  <c:v>62.651736165540996</c:v>
                </c:pt>
                <c:pt idx="1884">
                  <c:v>62.678654089961995</c:v>
                </c:pt>
                <c:pt idx="1885">
                  <c:v>62.84379884776699</c:v>
                </c:pt>
                <c:pt idx="1886">
                  <c:v>63.246859469911989</c:v>
                </c:pt>
                <c:pt idx="1887">
                  <c:v>62.85750872040699</c:v>
                </c:pt>
                <c:pt idx="1888">
                  <c:v>62.198613561471994</c:v>
                </c:pt>
                <c:pt idx="1889">
                  <c:v>62.309504582761988</c:v>
                </c:pt>
                <c:pt idx="1890">
                  <c:v>61.952905804487997</c:v>
                </c:pt>
                <c:pt idx="1891">
                  <c:v>61.765698815310998</c:v>
                </c:pt>
                <c:pt idx="1892">
                  <c:v>61.760698947282997</c:v>
                </c:pt>
                <c:pt idx="1893">
                  <c:v>62.008044137434993</c:v>
                </c:pt>
                <c:pt idx="1894">
                  <c:v>62.238192116477002</c:v>
                </c:pt>
                <c:pt idx="1895">
                  <c:v>62.022804036992</c:v>
                </c:pt>
                <c:pt idx="1896">
                  <c:v>61.859056578714998</c:v>
                </c:pt>
                <c:pt idx="1897">
                  <c:v>62.203879189738991</c:v>
                </c:pt>
                <c:pt idx="1898">
                  <c:v>63.666177090882996</c:v>
                </c:pt>
                <c:pt idx="1899">
                  <c:v>62.383750106724989</c:v>
                </c:pt>
                <c:pt idx="1900">
                  <c:v>62.238759096848007</c:v>
                </c:pt>
                <c:pt idx="1901">
                  <c:v>61.964720936159992</c:v>
                </c:pt>
                <c:pt idx="1902">
                  <c:v>61.898486871730988</c:v>
                </c:pt>
                <c:pt idx="1903">
                  <c:v>62.195507158148992</c:v>
                </c:pt>
                <c:pt idx="1904">
                  <c:v>62.476757079937997</c:v>
                </c:pt>
                <c:pt idx="1905">
                  <c:v>62.662905447524999</c:v>
                </c:pt>
                <c:pt idx="1906">
                  <c:v>62.478390772144998</c:v>
                </c:pt>
                <c:pt idx="1907">
                  <c:v>62.597204363145998</c:v>
                </c:pt>
                <c:pt idx="1908">
                  <c:v>62.736077091935996</c:v>
                </c:pt>
                <c:pt idx="1909">
                  <c:v>63.876048703793991</c:v>
                </c:pt>
                <c:pt idx="1910">
                  <c:v>63.570956924350995</c:v>
                </c:pt>
                <c:pt idx="1911">
                  <c:v>62.505704601343005</c:v>
                </c:pt>
                <c:pt idx="1912">
                  <c:v>62.059529006370994</c:v>
                </c:pt>
                <c:pt idx="1913">
                  <c:v>62.473745697140004</c:v>
                </c:pt>
                <c:pt idx="1914">
                  <c:v>61.638937318242</c:v>
                </c:pt>
                <c:pt idx="1915">
                  <c:v>61.677672793094992</c:v>
                </c:pt>
                <c:pt idx="1916">
                  <c:v>62.441348466241998</c:v>
                </c:pt>
                <c:pt idx="1917">
                  <c:v>62.385454641821994</c:v>
                </c:pt>
                <c:pt idx="1918">
                  <c:v>77.904833452041998</c:v>
                </c:pt>
                <c:pt idx="1919">
                  <c:v>75.073756283235994</c:v>
                </c:pt>
                <c:pt idx="1920">
                  <c:v>73.730933156928003</c:v>
                </c:pt>
                <c:pt idx="1921">
                  <c:v>72.610600153880014</c:v>
                </c:pt>
                <c:pt idx="1922">
                  <c:v>71.061108443465017</c:v>
                </c:pt>
                <c:pt idx="1923">
                  <c:v>68.830798027252996</c:v>
                </c:pt>
                <c:pt idx="1924">
                  <c:v>67.352374173209</c:v>
                </c:pt>
                <c:pt idx="1925">
                  <c:v>66.61636315882501</c:v>
                </c:pt>
                <c:pt idx="1926">
                  <c:v>65.118943940102014</c:v>
                </c:pt>
                <c:pt idx="1927">
                  <c:v>64.363793423457992</c:v>
                </c:pt>
                <c:pt idx="1928">
                  <c:v>63.874810436427992</c:v>
                </c:pt>
                <c:pt idx="1929">
                  <c:v>63.779937860645006</c:v>
                </c:pt>
                <c:pt idx="1930">
                  <c:v>64.039083749037999</c:v>
                </c:pt>
                <c:pt idx="1931">
                  <c:v>64.869748267429003</c:v>
                </c:pt>
                <c:pt idx="1932">
                  <c:v>65.682585781426994</c:v>
                </c:pt>
                <c:pt idx="1933">
                  <c:v>65.637208987107996</c:v>
                </c:pt>
                <c:pt idx="1934">
                  <c:v>57.986289634101993</c:v>
                </c:pt>
                <c:pt idx="1935">
                  <c:v>59.605175012763993</c:v>
                </c:pt>
                <c:pt idx="1936">
                  <c:v>68.680491206681992</c:v>
                </c:pt>
                <c:pt idx="1937">
                  <c:v>71.95388243058099</c:v>
                </c:pt>
                <c:pt idx="1938">
                  <c:v>71.796750833439987</c:v>
                </c:pt>
                <c:pt idx="1939">
                  <c:v>71.027281954689002</c:v>
                </c:pt>
                <c:pt idx="1940">
                  <c:v>70.669916691463982</c:v>
                </c:pt>
                <c:pt idx="1941">
                  <c:v>69.384460226903983</c:v>
                </c:pt>
                <c:pt idx="1942">
                  <c:v>68.87036952657499</c:v>
                </c:pt>
                <c:pt idx="1943">
                  <c:v>68.628286675822991</c:v>
                </c:pt>
                <c:pt idx="1944">
                  <c:v>68.411369451388993</c:v>
                </c:pt>
                <c:pt idx="1945">
                  <c:v>68.097472761960006</c:v>
                </c:pt>
                <c:pt idx="1946">
                  <c:v>68.020830712451001</c:v>
                </c:pt>
                <c:pt idx="1947">
                  <c:v>67.304463494473993</c:v>
                </c:pt>
                <c:pt idx="1948">
                  <c:v>65.859984406782999</c:v>
                </c:pt>
                <c:pt idx="1949">
                  <c:v>64.872882171455998</c:v>
                </c:pt>
                <c:pt idx="1950">
                  <c:v>64.637226796553009</c:v>
                </c:pt>
                <c:pt idx="1951">
                  <c:v>64.888228474711994</c:v>
                </c:pt>
                <c:pt idx="1952">
                  <c:v>63.832824330301001</c:v>
                </c:pt>
                <c:pt idx="1953">
                  <c:v>56.239319178052988</c:v>
                </c:pt>
                <c:pt idx="1954">
                  <c:v>67.899452525699985</c:v>
                </c:pt>
                <c:pt idx="1955">
                  <c:v>67.092380920118998</c:v>
                </c:pt>
                <c:pt idx="1956">
                  <c:v>66.315005018457995</c:v>
                </c:pt>
                <c:pt idx="1957">
                  <c:v>65.248800620992995</c:v>
                </c:pt>
                <c:pt idx="1958">
                  <c:v>64.958855805211996</c:v>
                </c:pt>
                <c:pt idx="1959">
                  <c:v>64.575538023676003</c:v>
                </c:pt>
                <c:pt idx="1960">
                  <c:v>64.561509622197008</c:v>
                </c:pt>
                <c:pt idx="1961">
                  <c:v>64.058229136921</c:v>
                </c:pt>
                <c:pt idx="1962">
                  <c:v>63.79080890493001</c:v>
                </c:pt>
                <c:pt idx="1963">
                  <c:v>63.79075401613801</c:v>
                </c:pt>
                <c:pt idx="1964">
                  <c:v>62.949274168362003</c:v>
                </c:pt>
                <c:pt idx="1965">
                  <c:v>55.831628924602001</c:v>
                </c:pt>
                <c:pt idx="1966">
                  <c:v>56.802447331456996</c:v>
                </c:pt>
                <c:pt idx="1967">
                  <c:v>58.616145494217015</c:v>
                </c:pt>
                <c:pt idx="1968">
                  <c:v>58.660071785596017</c:v>
                </c:pt>
                <c:pt idx="1969">
                  <c:v>58.613930137919006</c:v>
                </c:pt>
                <c:pt idx="1970">
                  <c:v>58.088235454465</c:v>
                </c:pt>
                <c:pt idx="1971">
                  <c:v>58.044930126289991</c:v>
                </c:pt>
                <c:pt idx="1972">
                  <c:v>57.762658478907994</c:v>
                </c:pt>
                <c:pt idx="1973">
                  <c:v>57.754903937147986</c:v>
                </c:pt>
                <c:pt idx="1974">
                  <c:v>57.770340134649999</c:v>
                </c:pt>
                <c:pt idx="1975">
                  <c:v>57.639716905936986</c:v>
                </c:pt>
                <c:pt idx="1976">
                  <c:v>58.580915517416997</c:v>
                </c:pt>
                <c:pt idx="1977">
                  <c:v>58.797350532932008</c:v>
                </c:pt>
                <c:pt idx="1978">
                  <c:v>58.779375332350995</c:v>
                </c:pt>
                <c:pt idx="1979">
                  <c:v>58.851270177571003</c:v>
                </c:pt>
                <c:pt idx="1980">
                  <c:v>57.703069188988991</c:v>
                </c:pt>
                <c:pt idx="1981">
                  <c:v>58.258901386742984</c:v>
                </c:pt>
                <c:pt idx="1982">
                  <c:v>59.219252236986996</c:v>
                </c:pt>
                <c:pt idx="1983">
                  <c:v>60.142476835096993</c:v>
                </c:pt>
                <c:pt idx="1984">
                  <c:v>60.46140516188499</c:v>
                </c:pt>
                <c:pt idx="1985">
                  <c:v>60.765755032129</c:v>
                </c:pt>
                <c:pt idx="1986">
                  <c:v>60.962396231977991</c:v>
                </c:pt>
                <c:pt idx="1987">
                  <c:v>60.963201048952001</c:v>
                </c:pt>
                <c:pt idx="1988">
                  <c:v>61.041173686186006</c:v>
                </c:pt>
                <c:pt idx="1989">
                  <c:v>60.667846265376987</c:v>
                </c:pt>
                <c:pt idx="1990">
                  <c:v>60.506909162449993</c:v>
                </c:pt>
                <c:pt idx="1991">
                  <c:v>60.681040899475988</c:v>
                </c:pt>
                <c:pt idx="1992">
                  <c:v>60.365676634515992</c:v>
                </c:pt>
                <c:pt idx="1993">
                  <c:v>60.455501416986003</c:v>
                </c:pt>
                <c:pt idx="1994">
                  <c:v>60.336379878854999</c:v>
                </c:pt>
                <c:pt idx="1995">
                  <c:v>59.671673479744996</c:v>
                </c:pt>
                <c:pt idx="1996">
                  <c:v>59.430371953434992</c:v>
                </c:pt>
                <c:pt idx="1997">
                  <c:v>58.760420863922</c:v>
                </c:pt>
                <c:pt idx="1998">
                  <c:v>58.379780906065996</c:v>
                </c:pt>
                <c:pt idx="1999">
                  <c:v>58.021232518782</c:v>
                </c:pt>
                <c:pt idx="2000">
                  <c:v>58.122788753891001</c:v>
                </c:pt>
                <c:pt idx="2001">
                  <c:v>57.766866337318</c:v>
                </c:pt>
                <c:pt idx="2002">
                  <c:v>57.581356498497989</c:v>
                </c:pt>
                <c:pt idx="2003">
                  <c:v>57.690033540142998</c:v>
                </c:pt>
                <c:pt idx="2004">
                  <c:v>57.852089094258005</c:v>
                </c:pt>
                <c:pt idx="2005">
                  <c:v>58.118198674995</c:v>
                </c:pt>
                <c:pt idx="2006">
                  <c:v>58.097946467996998</c:v>
                </c:pt>
                <c:pt idx="2007">
                  <c:v>58.709589674057995</c:v>
                </c:pt>
                <c:pt idx="2008">
                  <c:v>59.024384909042986</c:v>
                </c:pt>
                <c:pt idx="2009">
                  <c:v>59.171474295912986</c:v>
                </c:pt>
                <c:pt idx="2010">
                  <c:v>58.98813378512699</c:v>
                </c:pt>
                <c:pt idx="2011">
                  <c:v>59.552350656251988</c:v>
                </c:pt>
                <c:pt idx="2012">
                  <c:v>59.599985960148992</c:v>
                </c:pt>
                <c:pt idx="2013">
                  <c:v>59.298150736000999</c:v>
                </c:pt>
                <c:pt idx="2014">
                  <c:v>59.179912510065996</c:v>
                </c:pt>
                <c:pt idx="2015">
                  <c:v>59.389318620805994</c:v>
                </c:pt>
                <c:pt idx="2016">
                  <c:v>59.483794153280989</c:v>
                </c:pt>
                <c:pt idx="2017">
                  <c:v>59.224595399337986</c:v>
                </c:pt>
                <c:pt idx="2018">
                  <c:v>58.915313658208994</c:v>
                </c:pt>
                <c:pt idx="2019">
                  <c:v>59.119307548071987</c:v>
                </c:pt>
                <c:pt idx="2020">
                  <c:v>59.080650146269996</c:v>
                </c:pt>
                <c:pt idx="2021">
                  <c:v>59.241516213878988</c:v>
                </c:pt>
                <c:pt idx="2022">
                  <c:v>59.147561532978997</c:v>
                </c:pt>
                <c:pt idx="2023">
                  <c:v>59.397028927802992</c:v>
                </c:pt>
                <c:pt idx="2024">
                  <c:v>59.308951706925988</c:v>
                </c:pt>
                <c:pt idx="2025">
                  <c:v>59.146845444055003</c:v>
                </c:pt>
                <c:pt idx="2026">
                  <c:v>59.468877272319006</c:v>
                </c:pt>
                <c:pt idx="2027">
                  <c:v>59.226958674820999</c:v>
                </c:pt>
                <c:pt idx="2028">
                  <c:v>59.451931693056004</c:v>
                </c:pt>
                <c:pt idx="2029">
                  <c:v>59.712849015943007</c:v>
                </c:pt>
                <c:pt idx="2030">
                  <c:v>59.852988838924006</c:v>
                </c:pt>
                <c:pt idx="2031">
                  <c:v>59.160497138247997</c:v>
                </c:pt>
                <c:pt idx="2032">
                  <c:v>58.768227694031012</c:v>
                </c:pt>
                <c:pt idx="2033">
                  <c:v>58.637871397086002</c:v>
                </c:pt>
                <c:pt idx="2034">
                  <c:v>58.757263557485004</c:v>
                </c:pt>
                <c:pt idx="2035">
                  <c:v>58.774615808383999</c:v>
                </c:pt>
                <c:pt idx="2036">
                  <c:v>58.869103128332995</c:v>
                </c:pt>
                <c:pt idx="2037">
                  <c:v>58.880608055332992</c:v>
                </c:pt>
                <c:pt idx="2038">
                  <c:v>58.967395443073997</c:v>
                </c:pt>
                <c:pt idx="2039">
                  <c:v>59.039231786258995</c:v>
                </c:pt>
                <c:pt idx="2040">
                  <c:v>58.892019331054996</c:v>
                </c:pt>
                <c:pt idx="2041">
                  <c:v>58.741518059389001</c:v>
                </c:pt>
                <c:pt idx="2042">
                  <c:v>58.95334529438</c:v>
                </c:pt>
                <c:pt idx="2043">
                  <c:v>58.789574358209002</c:v>
                </c:pt>
                <c:pt idx="2044">
                  <c:v>59.017750497510001</c:v>
                </c:pt>
                <c:pt idx="2045">
                  <c:v>59.025346562039999</c:v>
                </c:pt>
                <c:pt idx="2046">
                  <c:v>59.138457481945004</c:v>
                </c:pt>
                <c:pt idx="2047">
                  <c:v>59.313149092471001</c:v>
                </c:pt>
                <c:pt idx="2048">
                  <c:v>58.507056882154991</c:v>
                </c:pt>
                <c:pt idx="2049">
                  <c:v>58.680374678242984</c:v>
                </c:pt>
                <c:pt idx="2050">
                  <c:v>58.506304360390992</c:v>
                </c:pt>
                <c:pt idx="2051">
                  <c:v>57.859773969297983</c:v>
                </c:pt>
                <c:pt idx="2052">
                  <c:v>57.76375479998898</c:v>
                </c:pt>
                <c:pt idx="2053">
                  <c:v>58.112363255419986</c:v>
                </c:pt>
                <c:pt idx="2054">
                  <c:v>59.026556328934987</c:v>
                </c:pt>
                <c:pt idx="2055">
                  <c:v>59.640266025110989</c:v>
                </c:pt>
                <c:pt idx="2056">
                  <c:v>59.208264296624996</c:v>
                </c:pt>
                <c:pt idx="2057">
                  <c:v>59.250861467362995</c:v>
                </c:pt>
                <c:pt idx="2058">
                  <c:v>59.85111011640398</c:v>
                </c:pt>
                <c:pt idx="2059">
                  <c:v>60.068590784851992</c:v>
                </c:pt>
                <c:pt idx="2060">
                  <c:v>60.258253379734995</c:v>
                </c:pt>
                <c:pt idx="2061">
                  <c:v>60.243601942756001</c:v>
                </c:pt>
                <c:pt idx="2062">
                  <c:v>60.36598833366299</c:v>
                </c:pt>
                <c:pt idx="2063">
                  <c:v>60.549032531133996</c:v>
                </c:pt>
                <c:pt idx="2064">
                  <c:v>60.839911533244994</c:v>
                </c:pt>
                <c:pt idx="2065">
                  <c:v>61.011562218869997</c:v>
                </c:pt>
                <c:pt idx="2066">
                  <c:v>61.419796432045999</c:v>
                </c:pt>
                <c:pt idx="2067">
                  <c:v>61.226191733264002</c:v>
                </c:pt>
                <c:pt idx="2068">
                  <c:v>60.671712158741002</c:v>
                </c:pt>
                <c:pt idx="2069">
                  <c:v>60.557819079733001</c:v>
                </c:pt>
                <c:pt idx="2070">
                  <c:v>60.456667345152994</c:v>
                </c:pt>
                <c:pt idx="2071">
                  <c:v>60.338342672637005</c:v>
                </c:pt>
                <c:pt idx="2072">
                  <c:v>60.319543486000001</c:v>
                </c:pt>
                <c:pt idx="2073">
                  <c:v>60.914667384324993</c:v>
                </c:pt>
                <c:pt idx="2074">
                  <c:v>62.051817446607991</c:v>
                </c:pt>
                <c:pt idx="2075">
                  <c:v>62.902725214567987</c:v>
                </c:pt>
                <c:pt idx="2076">
                  <c:v>62.981260464444993</c:v>
                </c:pt>
                <c:pt idx="2077">
                  <c:v>62.484752385412001</c:v>
                </c:pt>
                <c:pt idx="2078">
                  <c:v>61.816204536665992</c:v>
                </c:pt>
                <c:pt idx="2079">
                  <c:v>62.031581594393998</c:v>
                </c:pt>
                <c:pt idx="2080">
                  <c:v>61.466611202165993</c:v>
                </c:pt>
                <c:pt idx="2081">
                  <c:v>61.546413657554993</c:v>
                </c:pt>
                <c:pt idx="2082">
                  <c:v>61.155295758364993</c:v>
                </c:pt>
                <c:pt idx="2083">
                  <c:v>61.465226088692987</c:v>
                </c:pt>
                <c:pt idx="2084">
                  <c:v>61.810305250374</c:v>
                </c:pt>
                <c:pt idx="2085">
                  <c:v>62.134353906495001</c:v>
                </c:pt>
                <c:pt idx="2086">
                  <c:v>62.112399888222001</c:v>
                </c:pt>
                <c:pt idx="2087">
                  <c:v>61.944357685862997</c:v>
                </c:pt>
                <c:pt idx="2088">
                  <c:v>61.856392322380998</c:v>
                </c:pt>
                <c:pt idx="2089">
                  <c:v>61.651793214539993</c:v>
                </c:pt>
                <c:pt idx="2090">
                  <c:v>61.821604866910008</c:v>
                </c:pt>
                <c:pt idx="2091">
                  <c:v>62.093798681868009</c:v>
                </c:pt>
                <c:pt idx="2092">
                  <c:v>62.538760023508992</c:v>
                </c:pt>
                <c:pt idx="2093">
                  <c:v>62.537448646711994</c:v>
                </c:pt>
                <c:pt idx="2094">
                  <c:v>62.453107504888997</c:v>
                </c:pt>
                <c:pt idx="2095">
                  <c:v>62.479937499404997</c:v>
                </c:pt>
                <c:pt idx="2096">
                  <c:v>62.646640170190992</c:v>
                </c:pt>
                <c:pt idx="2097">
                  <c:v>62.485312687726001</c:v>
                </c:pt>
                <c:pt idx="2098">
                  <c:v>62.179422166312996</c:v>
                </c:pt>
                <c:pt idx="2099">
                  <c:v>61.831756976586995</c:v>
                </c:pt>
                <c:pt idx="2100">
                  <c:v>61.679677918536989</c:v>
                </c:pt>
                <c:pt idx="2101">
                  <c:v>61.513456590316999</c:v>
                </c:pt>
                <c:pt idx="2102">
                  <c:v>61.333143283372991</c:v>
                </c:pt>
                <c:pt idx="2103">
                  <c:v>61.338610330916985</c:v>
                </c:pt>
                <c:pt idx="2104">
                  <c:v>61.261512574593986</c:v>
                </c:pt>
                <c:pt idx="2105">
                  <c:v>60.894369074737988</c:v>
                </c:pt>
                <c:pt idx="2106">
                  <c:v>60.988281366814988</c:v>
                </c:pt>
                <c:pt idx="2107">
                  <c:v>61.196708270168983</c:v>
                </c:pt>
                <c:pt idx="2108">
                  <c:v>61.177012585301988</c:v>
                </c:pt>
                <c:pt idx="2109">
                  <c:v>60.882180797594998</c:v>
                </c:pt>
                <c:pt idx="2110">
                  <c:v>60.436777119795991</c:v>
                </c:pt>
                <c:pt idx="2111">
                  <c:v>60.641546180087985</c:v>
                </c:pt>
                <c:pt idx="2112">
                  <c:v>61.286510685577994</c:v>
                </c:pt>
                <c:pt idx="2113">
                  <c:v>61.738416121899995</c:v>
                </c:pt>
                <c:pt idx="2114">
                  <c:v>61.895908740299994</c:v>
                </c:pt>
                <c:pt idx="2115">
                  <c:v>62.510327757171993</c:v>
                </c:pt>
                <c:pt idx="2116">
                  <c:v>62.232621286688996</c:v>
                </c:pt>
                <c:pt idx="2117">
                  <c:v>62.363213278865004</c:v>
                </c:pt>
                <c:pt idx="2118">
                  <c:v>62.273893269237007</c:v>
                </c:pt>
                <c:pt idx="2119">
                  <c:v>62.509864643534996</c:v>
                </c:pt>
                <c:pt idx="2120">
                  <c:v>62.478901029239999</c:v>
                </c:pt>
                <c:pt idx="2121">
                  <c:v>62.496737376445985</c:v>
                </c:pt>
                <c:pt idx="2122">
                  <c:v>61.882801730170989</c:v>
                </c:pt>
                <c:pt idx="2123">
                  <c:v>62.438165597396988</c:v>
                </c:pt>
                <c:pt idx="2124">
                  <c:v>62.61324932532299</c:v>
                </c:pt>
                <c:pt idx="2125">
                  <c:v>62.493210052480997</c:v>
                </c:pt>
                <c:pt idx="2126">
                  <c:v>61.925881260107992</c:v>
                </c:pt>
                <c:pt idx="2127">
                  <c:v>61.188798133576995</c:v>
                </c:pt>
                <c:pt idx="2128">
                  <c:v>59.918354280267998</c:v>
                </c:pt>
                <c:pt idx="2129">
                  <c:v>59.139245076352992</c:v>
                </c:pt>
                <c:pt idx="2130">
                  <c:v>58.641771500686993</c:v>
                </c:pt>
                <c:pt idx="2131">
                  <c:v>58.133001406430999</c:v>
                </c:pt>
                <c:pt idx="2132">
                  <c:v>58.140388479678997</c:v>
                </c:pt>
                <c:pt idx="2133">
                  <c:v>57.777399546326997</c:v>
                </c:pt>
                <c:pt idx="2134">
                  <c:v>57.696375977310005</c:v>
                </c:pt>
                <c:pt idx="2135">
                  <c:v>60.098783931931003</c:v>
                </c:pt>
                <c:pt idx="2136">
                  <c:v>60.144899295651008</c:v>
                </c:pt>
                <c:pt idx="2137">
                  <c:v>60.382034749873007</c:v>
                </c:pt>
                <c:pt idx="2138">
                  <c:v>60.681207835652998</c:v>
                </c:pt>
                <c:pt idx="2139">
                  <c:v>61.553287726661992</c:v>
                </c:pt>
                <c:pt idx="2140">
                  <c:v>61.708879882769004</c:v>
                </c:pt>
                <c:pt idx="2141">
                  <c:v>61.867537567320994</c:v>
                </c:pt>
                <c:pt idx="2142">
                  <c:v>61.575183278824994</c:v>
                </c:pt>
                <c:pt idx="2143">
                  <c:v>61.588490329802994</c:v>
                </c:pt>
                <c:pt idx="2144">
                  <c:v>61.391721019174994</c:v>
                </c:pt>
                <c:pt idx="2145">
                  <c:v>61.492811196275987</c:v>
                </c:pt>
                <c:pt idx="2146">
                  <c:v>61.845618762177004</c:v>
                </c:pt>
                <c:pt idx="2147">
                  <c:v>61.891663836808995</c:v>
                </c:pt>
                <c:pt idx="2148">
                  <c:v>61.758365993294994</c:v>
                </c:pt>
                <c:pt idx="2149">
                  <c:v>61.597260529549999</c:v>
                </c:pt>
                <c:pt idx="2150">
                  <c:v>62.138729317857994</c:v>
                </c:pt>
                <c:pt idx="2151">
                  <c:v>61.880351639165006</c:v>
                </c:pt>
                <c:pt idx="2152">
                  <c:v>61.780592580052989</c:v>
                </c:pt>
                <c:pt idx="2153">
                  <c:v>61.920687369117985</c:v>
                </c:pt>
                <c:pt idx="2154">
                  <c:v>62.107891042634996</c:v>
                </c:pt>
                <c:pt idx="2155">
                  <c:v>62.008259374618</c:v>
                </c:pt>
                <c:pt idx="2156">
                  <c:v>61.938541587852995</c:v>
                </c:pt>
                <c:pt idx="2157">
                  <c:v>61.828186972569995</c:v>
                </c:pt>
                <c:pt idx="2158">
                  <c:v>61.732228746220997</c:v>
                </c:pt>
                <c:pt idx="2159">
                  <c:v>61.987295683124998</c:v>
                </c:pt>
                <c:pt idx="2160">
                  <c:v>61.52498714937699</c:v>
                </c:pt>
                <c:pt idx="2161">
                  <c:v>61.675239322207993</c:v>
                </c:pt>
                <c:pt idx="2162">
                  <c:v>62.060264218322004</c:v>
                </c:pt>
                <c:pt idx="2163">
                  <c:v>62.007623086134004</c:v>
                </c:pt>
                <c:pt idx="2164">
                  <c:v>62.102330249280001</c:v>
                </c:pt>
                <c:pt idx="2165">
                  <c:v>61.917016286573997</c:v>
                </c:pt>
                <c:pt idx="2166">
                  <c:v>61.767700880088995</c:v>
                </c:pt>
                <c:pt idx="2167">
                  <c:v>61.595313522512988</c:v>
                </c:pt>
                <c:pt idx="2168">
                  <c:v>61.706294872804996</c:v>
                </c:pt>
                <c:pt idx="2169">
                  <c:v>62.063221155080996</c:v>
                </c:pt>
                <c:pt idx="2170">
                  <c:v>62.008401775664993</c:v>
                </c:pt>
                <c:pt idx="2171">
                  <c:v>61.851066536043994</c:v>
                </c:pt>
                <c:pt idx="2172">
                  <c:v>61.607173598527986</c:v>
                </c:pt>
                <c:pt idx="2173">
                  <c:v>62.050948711678984</c:v>
                </c:pt>
                <c:pt idx="2174">
                  <c:v>61.796803975079982</c:v>
                </c:pt>
                <c:pt idx="2175">
                  <c:v>61.686615684513001</c:v>
                </c:pt>
                <c:pt idx="2176">
                  <c:v>61.712137191046999</c:v>
                </c:pt>
                <c:pt idx="2177">
                  <c:v>61.710546281674993</c:v>
                </c:pt>
                <c:pt idx="2178">
                  <c:v>61.791778941530985</c:v>
                </c:pt>
                <c:pt idx="2179">
                  <c:v>61.705735712811986</c:v>
                </c:pt>
                <c:pt idx="2180">
                  <c:v>61.918994121674984</c:v>
                </c:pt>
                <c:pt idx="2181">
                  <c:v>61.842741690826003</c:v>
                </c:pt>
                <c:pt idx="2182">
                  <c:v>61.839297289628</c:v>
                </c:pt>
                <c:pt idx="2183">
                  <c:v>61.664225753596995</c:v>
                </c:pt>
                <c:pt idx="2184">
                  <c:v>61.594214445493996</c:v>
                </c:pt>
                <c:pt idx="2185">
                  <c:v>61.600843355180992</c:v>
                </c:pt>
                <c:pt idx="2186">
                  <c:v>61.742908393246999</c:v>
                </c:pt>
                <c:pt idx="2187">
                  <c:v>61.837276741983999</c:v>
                </c:pt>
                <c:pt idx="2188">
                  <c:v>61.827290402744993</c:v>
                </c:pt>
                <c:pt idx="2189">
                  <c:v>61.965914908052</c:v>
                </c:pt>
                <c:pt idx="2190">
                  <c:v>62.163430992402994</c:v>
                </c:pt>
                <c:pt idx="2191">
                  <c:v>62.293315490457992</c:v>
                </c:pt>
                <c:pt idx="2192">
                  <c:v>62.355099317617999</c:v>
                </c:pt>
                <c:pt idx="2193">
                  <c:v>62.199717255887997</c:v>
                </c:pt>
                <c:pt idx="2194">
                  <c:v>62.288080543424996</c:v>
                </c:pt>
                <c:pt idx="2195">
                  <c:v>62.347479008280999</c:v>
                </c:pt>
                <c:pt idx="2196">
                  <c:v>62.098611084651992</c:v>
                </c:pt>
                <c:pt idx="2197">
                  <c:v>62.154828579228997</c:v>
                </c:pt>
                <c:pt idx="2198">
                  <c:v>62.631723386398001</c:v>
                </c:pt>
                <c:pt idx="2199">
                  <c:v>62.554218427391994</c:v>
                </c:pt>
                <c:pt idx="2200">
                  <c:v>62.459397403004985</c:v>
                </c:pt>
                <c:pt idx="2201">
                  <c:v>62.410934979044995</c:v>
                </c:pt>
                <c:pt idx="2202">
                  <c:v>62.153185965311991</c:v>
                </c:pt>
                <c:pt idx="2203">
                  <c:v>62.070128046105999</c:v>
                </c:pt>
                <c:pt idx="2204">
                  <c:v>61.808841701574991</c:v>
                </c:pt>
                <c:pt idx="2205">
                  <c:v>62.441047416046992</c:v>
                </c:pt>
                <c:pt idx="2206">
                  <c:v>62.530475307697991</c:v>
                </c:pt>
                <c:pt idx="2207">
                  <c:v>62.709588235862995</c:v>
                </c:pt>
                <c:pt idx="2208">
                  <c:v>62.814180465766</c:v>
                </c:pt>
                <c:pt idx="2209">
                  <c:v>62.505658683771991</c:v>
                </c:pt>
                <c:pt idx="2210">
                  <c:v>62.198618791837987</c:v>
                </c:pt>
                <c:pt idx="2211">
                  <c:v>62.243207224232997</c:v>
                </c:pt>
                <c:pt idx="2212">
                  <c:v>62.524082904400991</c:v>
                </c:pt>
                <c:pt idx="2213">
                  <c:v>63.279509217197997</c:v>
                </c:pt>
                <c:pt idx="2214">
                  <c:v>64.228411776011995</c:v>
                </c:pt>
                <c:pt idx="2215">
                  <c:v>64.709159458097986</c:v>
                </c:pt>
                <c:pt idx="2216">
                  <c:v>64.067568440548996</c:v>
                </c:pt>
                <c:pt idx="2217">
                  <c:v>64.583694249105989</c:v>
                </c:pt>
                <c:pt idx="2218">
                  <c:v>64.230455426566991</c:v>
                </c:pt>
                <c:pt idx="2219">
                  <c:v>64.005139994915979</c:v>
                </c:pt>
                <c:pt idx="2220">
                  <c:v>63.811381872367988</c:v>
                </c:pt>
                <c:pt idx="2221">
                  <c:v>63.621386350292994</c:v>
                </c:pt>
                <c:pt idx="2222">
                  <c:v>63.56088825042599</c:v>
                </c:pt>
                <c:pt idx="2223">
                  <c:v>64.286794377482011</c:v>
                </c:pt>
                <c:pt idx="2224">
                  <c:v>64.292047171006004</c:v>
                </c:pt>
                <c:pt idx="2225">
                  <c:v>64.643577109478983</c:v>
                </c:pt>
                <c:pt idx="2226">
                  <c:v>64.725864742732981</c:v>
                </c:pt>
                <c:pt idx="2227">
                  <c:v>64.716626283544002</c:v>
                </c:pt>
                <c:pt idx="2228">
                  <c:v>64.941016775189993</c:v>
                </c:pt>
                <c:pt idx="2229">
                  <c:v>65.498164747721006</c:v>
                </c:pt>
                <c:pt idx="2230">
                  <c:v>65.726122921122993</c:v>
                </c:pt>
                <c:pt idx="2231">
                  <c:v>65.784676301663993</c:v>
                </c:pt>
                <c:pt idx="2232">
                  <c:v>65.750769503865996</c:v>
                </c:pt>
                <c:pt idx="2233">
                  <c:v>65.723014887796978</c:v>
                </c:pt>
                <c:pt idx="2234">
                  <c:v>65.727287427123983</c:v>
                </c:pt>
                <c:pt idx="2235">
                  <c:v>65.847528348723998</c:v>
                </c:pt>
                <c:pt idx="2236">
                  <c:v>65.746333563503995</c:v>
                </c:pt>
                <c:pt idx="2237">
                  <c:v>65.756091786466001</c:v>
                </c:pt>
                <c:pt idx="2238">
                  <c:v>65.508236771811994</c:v>
                </c:pt>
                <c:pt idx="2239">
                  <c:v>65.537368444143993</c:v>
                </c:pt>
                <c:pt idx="2240">
                  <c:v>65.455518962039008</c:v>
                </c:pt>
                <c:pt idx="2241">
                  <c:v>64.814686045412003</c:v>
                </c:pt>
                <c:pt idx="2242">
                  <c:v>75.798917559400991</c:v>
                </c:pt>
                <c:pt idx="2243">
                  <c:v>73.815445149045985</c:v>
                </c:pt>
                <c:pt idx="2244">
                  <c:v>71.668323730150988</c:v>
                </c:pt>
                <c:pt idx="2245">
                  <c:v>69.928471033329984</c:v>
                </c:pt>
                <c:pt idx="2246">
                  <c:v>68.733018144262999</c:v>
                </c:pt>
                <c:pt idx="2247">
                  <c:v>67.790404147724004</c:v>
                </c:pt>
                <c:pt idx="2248">
                  <c:v>67.015569062295995</c:v>
                </c:pt>
                <c:pt idx="2249">
                  <c:v>66.334482553816002</c:v>
                </c:pt>
                <c:pt idx="2250">
                  <c:v>65.907073237882003</c:v>
                </c:pt>
                <c:pt idx="2251">
                  <c:v>65.362825040832007</c:v>
                </c:pt>
                <c:pt idx="2252">
                  <c:v>64.422656207353</c:v>
                </c:pt>
                <c:pt idx="2253">
                  <c:v>63.718164384549986</c:v>
                </c:pt>
                <c:pt idx="2254">
                  <c:v>63.341825164637996</c:v>
                </c:pt>
                <c:pt idx="2255">
                  <c:v>63.117525829411001</c:v>
                </c:pt>
                <c:pt idx="2256">
                  <c:v>62.921751188518989</c:v>
                </c:pt>
                <c:pt idx="2257">
                  <c:v>63.134872724790988</c:v>
                </c:pt>
                <c:pt idx="2258">
                  <c:v>62.929338008628996</c:v>
                </c:pt>
                <c:pt idx="2259">
                  <c:v>62.82374815226899</c:v>
                </c:pt>
                <c:pt idx="2260">
                  <c:v>62.649836901022987</c:v>
                </c:pt>
                <c:pt idx="2261">
                  <c:v>62.442401175922988</c:v>
                </c:pt>
                <c:pt idx="2262">
                  <c:v>62.406717168922988</c:v>
                </c:pt>
                <c:pt idx="2263">
                  <c:v>62.374886238722986</c:v>
                </c:pt>
                <c:pt idx="2264">
                  <c:v>62.171267620322993</c:v>
                </c:pt>
                <c:pt idx="2265">
                  <c:v>62.080572847094992</c:v>
                </c:pt>
                <c:pt idx="2266">
                  <c:v>62.330078445143997</c:v>
                </c:pt>
                <c:pt idx="2267">
                  <c:v>63.583032161565995</c:v>
                </c:pt>
                <c:pt idx="2268">
                  <c:v>65.565635804441996</c:v>
                </c:pt>
                <c:pt idx="2269">
                  <c:v>67.113956382132997</c:v>
                </c:pt>
                <c:pt idx="2270">
                  <c:v>67.891733739068002</c:v>
                </c:pt>
                <c:pt idx="2271">
                  <c:v>68.414431556303981</c:v>
                </c:pt>
                <c:pt idx="2272">
                  <c:v>68.742192469666989</c:v>
                </c:pt>
                <c:pt idx="2273">
                  <c:v>67.868505454444005</c:v>
                </c:pt>
                <c:pt idx="2274">
                  <c:v>67.551989467376998</c:v>
                </c:pt>
                <c:pt idx="2275">
                  <c:v>60.918677410894993</c:v>
                </c:pt>
                <c:pt idx="2276">
                  <c:v>59.622018358382</c:v>
                </c:pt>
                <c:pt idx="2277">
                  <c:v>59.44968082333699</c:v>
                </c:pt>
                <c:pt idx="2278">
                  <c:v>60.822840355655003</c:v>
                </c:pt>
                <c:pt idx="2279">
                  <c:v>61.962354135965001</c:v>
                </c:pt>
                <c:pt idx="2280">
                  <c:v>63.318737172805989</c:v>
                </c:pt>
                <c:pt idx="2281">
                  <c:v>63.195812520481986</c:v>
                </c:pt>
                <c:pt idx="2282">
                  <c:v>63.16254807288599</c:v>
                </c:pt>
                <c:pt idx="2283">
                  <c:v>64.308248249667997</c:v>
                </c:pt>
                <c:pt idx="2284">
                  <c:v>63.867415612896004</c:v>
                </c:pt>
                <c:pt idx="2285">
                  <c:v>61.473597528877995</c:v>
                </c:pt>
                <c:pt idx="2286">
                  <c:v>62.803056689074992</c:v>
                </c:pt>
                <c:pt idx="2287">
                  <c:v>63.449791509364992</c:v>
                </c:pt>
                <c:pt idx="2288">
                  <c:v>63.597488957407997</c:v>
                </c:pt>
                <c:pt idx="2289">
                  <c:v>63.610488735386987</c:v>
                </c:pt>
                <c:pt idx="2290">
                  <c:v>63.101263836313997</c:v>
                </c:pt>
                <c:pt idx="2291">
                  <c:v>61.901946026633993</c:v>
                </c:pt>
                <c:pt idx="2292">
                  <c:v>61.837462380090997</c:v>
                </c:pt>
                <c:pt idx="2293">
                  <c:v>62.979494574745992</c:v>
                </c:pt>
                <c:pt idx="2294">
                  <c:v>63.249143468845006</c:v>
                </c:pt>
                <c:pt idx="2295">
                  <c:v>62.601140626237004</c:v>
                </c:pt>
                <c:pt idx="2296">
                  <c:v>61.927235346928001</c:v>
                </c:pt>
                <c:pt idx="2297">
                  <c:v>61.342376878949004</c:v>
                </c:pt>
                <c:pt idx="2298">
                  <c:v>61.505605121472996</c:v>
                </c:pt>
                <c:pt idx="2299">
                  <c:v>61.719680909635997</c:v>
                </c:pt>
                <c:pt idx="2300">
                  <c:v>62.132604659291999</c:v>
                </c:pt>
                <c:pt idx="2301">
                  <c:v>62.062015089692991</c:v>
                </c:pt>
                <c:pt idx="2302">
                  <c:v>61.898602764611987</c:v>
                </c:pt>
                <c:pt idx="2303">
                  <c:v>61.597374947629994</c:v>
                </c:pt>
                <c:pt idx="2304">
                  <c:v>61.471905615290993</c:v>
                </c:pt>
                <c:pt idx="2305">
                  <c:v>61.358352928938992</c:v>
                </c:pt>
                <c:pt idx="2306">
                  <c:v>61.556542901404995</c:v>
                </c:pt>
                <c:pt idx="2307">
                  <c:v>61.412198797671003</c:v>
                </c:pt>
                <c:pt idx="2308">
                  <c:v>61.106000851715002</c:v>
                </c:pt>
                <c:pt idx="2309">
                  <c:v>61.391393135961991</c:v>
                </c:pt>
                <c:pt idx="2310">
                  <c:v>61.685369895057001</c:v>
                </c:pt>
                <c:pt idx="2311">
                  <c:v>61.963181729893002</c:v>
                </c:pt>
                <c:pt idx="2312">
                  <c:v>62.181762632099996</c:v>
                </c:pt>
                <c:pt idx="2313">
                  <c:v>62.013148334244995</c:v>
                </c:pt>
                <c:pt idx="2314">
                  <c:v>61.517469170598986</c:v>
                </c:pt>
                <c:pt idx="2315">
                  <c:v>61.384176666573993</c:v>
                </c:pt>
                <c:pt idx="2316">
                  <c:v>62.281187189030994</c:v>
                </c:pt>
                <c:pt idx="2317">
                  <c:v>62.253190523375004</c:v>
                </c:pt>
                <c:pt idx="2318">
                  <c:v>62.038981527134993</c:v>
                </c:pt>
                <c:pt idx="2319">
                  <c:v>61.982263074787994</c:v>
                </c:pt>
                <c:pt idx="2320">
                  <c:v>62.043295198121008</c:v>
                </c:pt>
                <c:pt idx="2321">
                  <c:v>62.001717763276993</c:v>
                </c:pt>
                <c:pt idx="2322">
                  <c:v>62.473190929331999</c:v>
                </c:pt>
                <c:pt idx="2323">
                  <c:v>63.058151197426007</c:v>
                </c:pt>
                <c:pt idx="2324">
                  <c:v>62.746446851043004</c:v>
                </c:pt>
                <c:pt idx="2325">
                  <c:v>62.289645922915014</c:v>
                </c:pt>
                <c:pt idx="2326">
                  <c:v>61.757829666356997</c:v>
                </c:pt>
                <c:pt idx="2327">
                  <c:v>61.749745399498003</c:v>
                </c:pt>
                <c:pt idx="2328">
                  <c:v>61.292652799936995</c:v>
                </c:pt>
                <c:pt idx="2329">
                  <c:v>60.993061376819007</c:v>
                </c:pt>
                <c:pt idx="2330">
                  <c:v>60.946400546209006</c:v>
                </c:pt>
                <c:pt idx="2331">
                  <c:v>60.859961808363998</c:v>
                </c:pt>
                <c:pt idx="2332">
                  <c:v>60.527200306034992</c:v>
                </c:pt>
                <c:pt idx="2333">
                  <c:v>60.693434129368001</c:v>
                </c:pt>
                <c:pt idx="2334">
                  <c:v>60.244810976251003</c:v>
                </c:pt>
                <c:pt idx="2335">
                  <c:v>60.915001033322</c:v>
                </c:pt>
                <c:pt idx="2336">
                  <c:v>60.80598806836899</c:v>
                </c:pt>
                <c:pt idx="2337">
                  <c:v>60.993768430228997</c:v>
                </c:pt>
                <c:pt idx="2338">
                  <c:v>61.040185525854007</c:v>
                </c:pt>
                <c:pt idx="2339">
                  <c:v>60.378065804401004</c:v>
                </c:pt>
                <c:pt idx="2340">
                  <c:v>60.533954781843995</c:v>
                </c:pt>
                <c:pt idx="2341">
                  <c:v>60.812107208044999</c:v>
                </c:pt>
                <c:pt idx="2342">
                  <c:v>61.053835723281004</c:v>
                </c:pt>
                <c:pt idx="2343">
                  <c:v>61.120920622231992</c:v>
                </c:pt>
                <c:pt idx="2344">
                  <c:v>61.478155134096994</c:v>
                </c:pt>
                <c:pt idx="2345">
                  <c:v>61.797332928431977</c:v>
                </c:pt>
                <c:pt idx="2346">
                  <c:v>61.456578549303991</c:v>
                </c:pt>
                <c:pt idx="2347">
                  <c:v>61.684529164938994</c:v>
                </c:pt>
                <c:pt idx="2348">
                  <c:v>62.088723097696992</c:v>
                </c:pt>
                <c:pt idx="2349">
                  <c:v>61.957706716014009</c:v>
                </c:pt>
                <c:pt idx="2350">
                  <c:v>62.028211036587997</c:v>
                </c:pt>
                <c:pt idx="2351">
                  <c:v>62.129176509729</c:v>
                </c:pt>
                <c:pt idx="2352">
                  <c:v>62.596984509725999</c:v>
                </c:pt>
                <c:pt idx="2353">
                  <c:v>62.823829578716001</c:v>
                </c:pt>
                <c:pt idx="2354">
                  <c:v>63.796658678887994</c:v>
                </c:pt>
                <c:pt idx="2355">
                  <c:v>63.740322536086005</c:v>
                </c:pt>
                <c:pt idx="2356">
                  <c:v>63.62299024647001</c:v>
                </c:pt>
                <c:pt idx="2357">
                  <c:v>63.848355473093001</c:v>
                </c:pt>
                <c:pt idx="2358">
                  <c:v>63.768447772076996</c:v>
                </c:pt>
                <c:pt idx="2359">
                  <c:v>63.982144261563</c:v>
                </c:pt>
                <c:pt idx="2360">
                  <c:v>63.747816591550006</c:v>
                </c:pt>
                <c:pt idx="2361">
                  <c:v>64.160434782745995</c:v>
                </c:pt>
                <c:pt idx="2362">
                  <c:v>64.066164732682992</c:v>
                </c:pt>
                <c:pt idx="2363">
                  <c:v>64.113358808911997</c:v>
                </c:pt>
                <c:pt idx="2364">
                  <c:v>63.840245161070001</c:v>
                </c:pt>
                <c:pt idx="2365">
                  <c:v>63.863716820734005</c:v>
                </c:pt>
                <c:pt idx="2366">
                  <c:v>63.871820506843996</c:v>
                </c:pt>
                <c:pt idx="2367">
                  <c:v>64.268257686436002</c:v>
                </c:pt>
                <c:pt idx="2368">
                  <c:v>64.607213250781001</c:v>
                </c:pt>
                <c:pt idx="2369">
                  <c:v>64.998008040967008</c:v>
                </c:pt>
                <c:pt idx="2370">
                  <c:v>65.597737007522994</c:v>
                </c:pt>
                <c:pt idx="2371">
                  <c:v>65.530068304549999</c:v>
                </c:pt>
                <c:pt idx="2372">
                  <c:v>65.293860581936997</c:v>
                </c:pt>
                <c:pt idx="2373">
                  <c:v>64.889003898590005</c:v>
                </c:pt>
                <c:pt idx="2374">
                  <c:v>64.629424145784995</c:v>
                </c:pt>
                <c:pt idx="2375">
                  <c:v>64.271294050221002</c:v>
                </c:pt>
                <c:pt idx="2376">
                  <c:v>63.81233346005201</c:v>
                </c:pt>
                <c:pt idx="2377">
                  <c:v>63.587761467513999</c:v>
                </c:pt>
                <c:pt idx="2378">
                  <c:v>63.536936293349001</c:v>
                </c:pt>
                <c:pt idx="2379">
                  <c:v>63.266606359348991</c:v>
                </c:pt>
                <c:pt idx="2380">
                  <c:v>62.800527196491998</c:v>
                </c:pt>
                <c:pt idx="2381">
                  <c:v>62.788724256851999</c:v>
                </c:pt>
                <c:pt idx="2382">
                  <c:v>62.755452697702992</c:v>
                </c:pt>
                <c:pt idx="2383">
                  <c:v>63.02898468955199</c:v>
                </c:pt>
                <c:pt idx="2384">
                  <c:v>62.898648682257999</c:v>
                </c:pt>
                <c:pt idx="2385">
                  <c:v>63.257938329813996</c:v>
                </c:pt>
                <c:pt idx="2386">
                  <c:v>62.944669692487992</c:v>
                </c:pt>
                <c:pt idx="2387">
                  <c:v>63.416492290629002</c:v>
                </c:pt>
                <c:pt idx="2388">
                  <c:v>62.846175526638994</c:v>
                </c:pt>
                <c:pt idx="2389">
                  <c:v>63.292329598533009</c:v>
                </c:pt>
                <c:pt idx="2390">
                  <c:v>63.228462287962003</c:v>
                </c:pt>
                <c:pt idx="2391">
                  <c:v>62.921559112868998</c:v>
                </c:pt>
                <c:pt idx="2392">
                  <c:v>63.150344769282</c:v>
                </c:pt>
                <c:pt idx="2393">
                  <c:v>63.295053469489993</c:v>
                </c:pt>
                <c:pt idx="2394">
                  <c:v>63.656255380454994</c:v>
                </c:pt>
                <c:pt idx="2395">
                  <c:v>63.485293797647991</c:v>
                </c:pt>
                <c:pt idx="2396">
                  <c:v>62.700106580973994</c:v>
                </c:pt>
                <c:pt idx="2397">
                  <c:v>62.356887382237005</c:v>
                </c:pt>
                <c:pt idx="2398">
                  <c:v>62.513877506298996</c:v>
                </c:pt>
                <c:pt idx="2399">
                  <c:v>62.50438932645099</c:v>
                </c:pt>
                <c:pt idx="2400">
                  <c:v>62.526101332492999</c:v>
                </c:pt>
                <c:pt idx="2401">
                  <c:v>62.109513609029001</c:v>
                </c:pt>
                <c:pt idx="2402">
                  <c:v>61.716705032256996</c:v>
                </c:pt>
                <c:pt idx="2403">
                  <c:v>61.039255376220993</c:v>
                </c:pt>
                <c:pt idx="2404">
                  <c:v>61.196979081615993</c:v>
                </c:pt>
                <c:pt idx="2405">
                  <c:v>61.620287533789998</c:v>
                </c:pt>
                <c:pt idx="2406">
                  <c:v>61.341529905578</c:v>
                </c:pt>
                <c:pt idx="2407">
                  <c:v>61.186459426619002</c:v>
                </c:pt>
                <c:pt idx="2408">
                  <c:v>61.067454847618997</c:v>
                </c:pt>
                <c:pt idx="2409">
                  <c:v>60.845621870521001</c:v>
                </c:pt>
                <c:pt idx="2410">
                  <c:v>60.612748562820997</c:v>
                </c:pt>
                <c:pt idx="2411">
                  <c:v>60.314238603755989</c:v>
                </c:pt>
                <c:pt idx="2412">
                  <c:v>60.439834237992002</c:v>
                </c:pt>
                <c:pt idx="2413">
                  <c:v>60.218994333930006</c:v>
                </c:pt>
                <c:pt idx="2414">
                  <c:v>61.243464351681993</c:v>
                </c:pt>
                <c:pt idx="2415">
                  <c:v>60.603073178762997</c:v>
                </c:pt>
                <c:pt idx="2416">
                  <c:v>59.610898761164989</c:v>
                </c:pt>
                <c:pt idx="2417">
                  <c:v>60.261355927514998</c:v>
                </c:pt>
                <c:pt idx="2418">
                  <c:v>62.508362530269999</c:v>
                </c:pt>
                <c:pt idx="2419">
                  <c:v>63.433097909154995</c:v>
                </c:pt>
                <c:pt idx="2420">
                  <c:v>62.147411442340982</c:v>
                </c:pt>
                <c:pt idx="2421">
                  <c:v>61.628319013405999</c:v>
                </c:pt>
                <c:pt idx="2422">
                  <c:v>61.800860641519002</c:v>
                </c:pt>
                <c:pt idx="2423">
                  <c:v>62.036727863526991</c:v>
                </c:pt>
                <c:pt idx="2424">
                  <c:v>61.481273783107994</c:v>
                </c:pt>
                <c:pt idx="2425">
                  <c:v>61.324030332795012</c:v>
                </c:pt>
                <c:pt idx="2426">
                  <c:v>61.634741998296008</c:v>
                </c:pt>
                <c:pt idx="2427">
                  <c:v>62.621022409312999</c:v>
                </c:pt>
                <c:pt idx="2428">
                  <c:v>63.306357462889991</c:v>
                </c:pt>
                <c:pt idx="2429">
                  <c:v>63.089352654119992</c:v>
                </c:pt>
                <c:pt idx="2430">
                  <c:v>63.476763723497001</c:v>
                </c:pt>
                <c:pt idx="2431">
                  <c:v>63.934154752568986</c:v>
                </c:pt>
                <c:pt idx="2432">
                  <c:v>63.935914103080997</c:v>
                </c:pt>
                <c:pt idx="2433">
                  <c:v>64.399978275959995</c:v>
                </c:pt>
                <c:pt idx="2434">
                  <c:v>64.794364429664</c:v>
                </c:pt>
                <c:pt idx="2435">
                  <c:v>64.913320560170007</c:v>
                </c:pt>
                <c:pt idx="2436">
                  <c:v>64.646915519358998</c:v>
                </c:pt>
                <c:pt idx="2437">
                  <c:v>64.338347991526007</c:v>
                </c:pt>
                <c:pt idx="2438">
                  <c:v>64.640818620659999</c:v>
                </c:pt>
                <c:pt idx="2439">
                  <c:v>63.536360977031002</c:v>
                </c:pt>
                <c:pt idx="2440">
                  <c:v>64.207047542048983</c:v>
                </c:pt>
                <c:pt idx="2441">
                  <c:v>64.388864419268998</c:v>
                </c:pt>
                <c:pt idx="2442">
                  <c:v>64.410125537319999</c:v>
                </c:pt>
                <c:pt idx="2443">
                  <c:v>64.737177625232988</c:v>
                </c:pt>
                <c:pt idx="2444">
                  <c:v>65.060155395385991</c:v>
                </c:pt>
                <c:pt idx="2445">
                  <c:v>65.036331980707999</c:v>
                </c:pt>
                <c:pt idx="2446">
                  <c:v>64.915039268670995</c:v>
                </c:pt>
                <c:pt idx="2447">
                  <c:v>64.530497100054006</c:v>
                </c:pt>
                <c:pt idx="2448">
                  <c:v>64.120550494361993</c:v>
                </c:pt>
                <c:pt idx="2449">
                  <c:v>63.490493583583998</c:v>
                </c:pt>
                <c:pt idx="2450">
                  <c:v>62.813285463795999</c:v>
                </c:pt>
                <c:pt idx="2451">
                  <c:v>63.300385399279996</c:v>
                </c:pt>
                <c:pt idx="2452">
                  <c:v>62.689811773027998</c:v>
                </c:pt>
                <c:pt idx="2453">
                  <c:v>63.091043585224995</c:v>
                </c:pt>
                <c:pt idx="2454">
                  <c:v>63.136014626590992</c:v>
                </c:pt>
                <c:pt idx="2455">
                  <c:v>62.863453925294998</c:v>
                </c:pt>
                <c:pt idx="2456">
                  <c:v>63.737229297081001</c:v>
                </c:pt>
                <c:pt idx="2457">
                  <c:v>64.334573220370984</c:v>
                </c:pt>
                <c:pt idx="2458">
                  <c:v>64.325447097620994</c:v>
                </c:pt>
                <c:pt idx="2459">
                  <c:v>64.154821167941989</c:v>
                </c:pt>
                <c:pt idx="2460">
                  <c:v>63.866491490927991</c:v>
                </c:pt>
                <c:pt idx="2461">
                  <c:v>63.165894223175989</c:v>
                </c:pt>
                <c:pt idx="2462">
                  <c:v>63.488022655760993</c:v>
                </c:pt>
                <c:pt idx="2463">
                  <c:v>63.492184384707009</c:v>
                </c:pt>
                <c:pt idx="2464">
                  <c:v>64.529093178048996</c:v>
                </c:pt>
                <c:pt idx="2465">
                  <c:v>65.23464037063799</c:v>
                </c:pt>
                <c:pt idx="2466">
                  <c:v>65.132424117283009</c:v>
                </c:pt>
                <c:pt idx="2467">
                  <c:v>65.218650011256997</c:v>
                </c:pt>
                <c:pt idx="2468">
                  <c:v>65.262537951472012</c:v>
                </c:pt>
                <c:pt idx="2469">
                  <c:v>65.361663541752009</c:v>
                </c:pt>
                <c:pt idx="2470">
                  <c:v>65.25727087557199</c:v>
                </c:pt>
                <c:pt idx="2471">
                  <c:v>65.013421707988996</c:v>
                </c:pt>
                <c:pt idx="2472">
                  <c:v>64.389449223717989</c:v>
                </c:pt>
                <c:pt idx="2473">
                  <c:v>64.425225560393002</c:v>
                </c:pt>
                <c:pt idx="2474">
                  <c:v>64.15772601790799</c:v>
                </c:pt>
                <c:pt idx="2475">
                  <c:v>64.33695986170801</c:v>
                </c:pt>
                <c:pt idx="2476">
                  <c:v>64.224598725035989</c:v>
                </c:pt>
                <c:pt idx="2477">
                  <c:v>64.144827524726992</c:v>
                </c:pt>
                <c:pt idx="2478">
                  <c:v>63.941141614661007</c:v>
                </c:pt>
                <c:pt idx="2479">
                  <c:v>64.104492286317992</c:v>
                </c:pt>
                <c:pt idx="2480">
                  <c:v>63.746568384216012</c:v>
                </c:pt>
                <c:pt idx="2481">
                  <c:v>63.713592303155998</c:v>
                </c:pt>
                <c:pt idx="2482">
                  <c:v>63.331935162656002</c:v>
                </c:pt>
                <c:pt idx="2483">
                  <c:v>63.355683815927989</c:v>
                </c:pt>
                <c:pt idx="2484">
                  <c:v>63.283898232735986</c:v>
                </c:pt>
                <c:pt idx="2485">
                  <c:v>63.184616998362991</c:v>
                </c:pt>
                <c:pt idx="2486">
                  <c:v>63.049214218353988</c:v>
                </c:pt>
                <c:pt idx="2487">
                  <c:v>63.075784765413999</c:v>
                </c:pt>
                <c:pt idx="2488">
                  <c:v>63.028052506354989</c:v>
                </c:pt>
                <c:pt idx="2489">
                  <c:v>62.805952996115991</c:v>
                </c:pt>
                <c:pt idx="2490">
                  <c:v>62.785738425341989</c:v>
                </c:pt>
                <c:pt idx="2491">
                  <c:v>63.092758394441006</c:v>
                </c:pt>
                <c:pt idx="2492">
                  <c:v>63.600793513118006</c:v>
                </c:pt>
                <c:pt idx="2493">
                  <c:v>63.805643833552992</c:v>
                </c:pt>
                <c:pt idx="2494">
                  <c:v>64.547247840608989</c:v>
                </c:pt>
                <c:pt idx="2495">
                  <c:v>64.610751456958994</c:v>
                </c:pt>
                <c:pt idx="2496">
                  <c:v>64.726022916881007</c:v>
                </c:pt>
                <c:pt idx="2497">
                  <c:v>65.235963547365003</c:v>
                </c:pt>
                <c:pt idx="2498">
                  <c:v>64.942601364951997</c:v>
                </c:pt>
                <c:pt idx="2499">
                  <c:v>64.868696687203993</c:v>
                </c:pt>
                <c:pt idx="2500">
                  <c:v>65.021788943707989</c:v>
                </c:pt>
                <c:pt idx="2501">
                  <c:v>64.992389794652993</c:v>
                </c:pt>
                <c:pt idx="2502">
                  <c:v>64.933881511614985</c:v>
                </c:pt>
                <c:pt idx="2503">
                  <c:v>64.901084758700989</c:v>
                </c:pt>
                <c:pt idx="2504">
                  <c:v>65.081943820652</c:v>
                </c:pt>
                <c:pt idx="2505">
                  <c:v>65.245449814168992</c:v>
                </c:pt>
                <c:pt idx="2506">
                  <c:v>65.224453073130988</c:v>
                </c:pt>
                <c:pt idx="2507">
                  <c:v>64.929077364622998</c:v>
                </c:pt>
                <c:pt idx="2508">
                  <c:v>64.706489656385003</c:v>
                </c:pt>
                <c:pt idx="2509">
                  <c:v>64.311200126902989</c:v>
                </c:pt>
                <c:pt idx="2510">
                  <c:v>64.180297133468997</c:v>
                </c:pt>
                <c:pt idx="2511">
                  <c:v>64.003040358703998</c:v>
                </c:pt>
                <c:pt idx="2512">
                  <c:v>63.963208439187994</c:v>
                </c:pt>
                <c:pt idx="2513">
                  <c:v>64.022603576067993</c:v>
                </c:pt>
                <c:pt idx="2514">
                  <c:v>64.252548711174995</c:v>
                </c:pt>
                <c:pt idx="2515">
                  <c:v>64.880103326880999</c:v>
                </c:pt>
                <c:pt idx="2516">
                  <c:v>64.974313854354008</c:v>
                </c:pt>
                <c:pt idx="2517">
                  <c:v>64.697009751118998</c:v>
                </c:pt>
                <c:pt idx="2518">
                  <c:v>65.305244811146991</c:v>
                </c:pt>
                <c:pt idx="2519">
                  <c:v>65.215446863855988</c:v>
                </c:pt>
                <c:pt idx="2520">
                  <c:v>64.371546702140989</c:v>
                </c:pt>
                <c:pt idx="2521">
                  <c:v>64.150060399568986</c:v>
                </c:pt>
                <c:pt idx="2522">
                  <c:v>64.589517066095979</c:v>
                </c:pt>
                <c:pt idx="2523">
                  <c:v>64.496376389052998</c:v>
                </c:pt>
                <c:pt idx="2524">
                  <c:v>63.929140794089996</c:v>
                </c:pt>
                <c:pt idx="2525">
                  <c:v>64.202381949070997</c:v>
                </c:pt>
                <c:pt idx="2526">
                  <c:v>64.664665238859001</c:v>
                </c:pt>
                <c:pt idx="2527">
                  <c:v>64.896314305437997</c:v>
                </c:pt>
                <c:pt idx="2528">
                  <c:v>64.724843435532989</c:v>
                </c:pt>
                <c:pt idx="2529">
                  <c:v>64.956719736265001</c:v>
                </c:pt>
                <c:pt idx="2530">
                  <c:v>65.070799535337997</c:v>
                </c:pt>
                <c:pt idx="2531">
                  <c:v>65.198590276057004</c:v>
                </c:pt>
                <c:pt idx="2532">
                  <c:v>64.301974771192008</c:v>
                </c:pt>
                <c:pt idx="2533">
                  <c:v>63.590369933569995</c:v>
                </c:pt>
                <c:pt idx="2534">
                  <c:v>63.437779364181999</c:v>
                </c:pt>
                <c:pt idx="2535">
                  <c:v>63.197656970197002</c:v>
                </c:pt>
                <c:pt idx="2536">
                  <c:v>63.164531164901994</c:v>
                </c:pt>
                <c:pt idx="2537">
                  <c:v>62.723659367159996</c:v>
                </c:pt>
                <c:pt idx="2538">
                  <c:v>62.286559888347995</c:v>
                </c:pt>
                <c:pt idx="2539">
                  <c:v>62.007575578824003</c:v>
                </c:pt>
                <c:pt idx="2540">
                  <c:v>61.685154034937007</c:v>
                </c:pt>
                <c:pt idx="2541">
                  <c:v>61.339952207946006</c:v>
                </c:pt>
                <c:pt idx="2542">
                  <c:v>61.289965535583995</c:v>
                </c:pt>
                <c:pt idx="2543">
                  <c:v>61.725177223422996</c:v>
                </c:pt>
                <c:pt idx="2544">
                  <c:v>65.065904065565988</c:v>
                </c:pt>
                <c:pt idx="2545">
                  <c:v>62.694028621889998</c:v>
                </c:pt>
                <c:pt idx="2546">
                  <c:v>62.519832897230003</c:v>
                </c:pt>
                <c:pt idx="2547">
                  <c:v>62.566954762399</c:v>
                </c:pt>
                <c:pt idx="2548">
                  <c:v>62.563496852954998</c:v>
                </c:pt>
                <c:pt idx="2549">
                  <c:v>62.533032124474005</c:v>
                </c:pt>
                <c:pt idx="2550">
                  <c:v>64.504779877058994</c:v>
                </c:pt>
                <c:pt idx="2551">
                  <c:v>62.742511489935005</c:v>
                </c:pt>
                <c:pt idx="2552">
                  <c:v>62.116368403075008</c:v>
                </c:pt>
                <c:pt idx="2553">
                  <c:v>61.888870697104004</c:v>
                </c:pt>
                <c:pt idx="2554">
                  <c:v>62.762268588092006</c:v>
                </c:pt>
                <c:pt idx="2555">
                  <c:v>62.843403544434004</c:v>
                </c:pt>
                <c:pt idx="2556">
                  <c:v>63.173838171718998</c:v>
                </c:pt>
                <c:pt idx="2557">
                  <c:v>63.106307886193996</c:v>
                </c:pt>
                <c:pt idx="2558">
                  <c:v>63.256765284986002</c:v>
                </c:pt>
                <c:pt idx="2559">
                  <c:v>64.035894924246008</c:v>
                </c:pt>
                <c:pt idx="2560">
                  <c:v>63.696650597889999</c:v>
                </c:pt>
                <c:pt idx="2561">
                  <c:v>63.652238310844005</c:v>
                </c:pt>
                <c:pt idx="2562">
                  <c:v>63.065966567356</c:v>
                </c:pt>
                <c:pt idx="2563">
                  <c:v>62.630582314774003</c:v>
                </c:pt>
                <c:pt idx="2564">
                  <c:v>62.919064509706004</c:v>
                </c:pt>
                <c:pt idx="2565">
                  <c:v>62.520058547413996</c:v>
                </c:pt>
                <c:pt idx="2566">
                  <c:v>62.021471928524996</c:v>
                </c:pt>
                <c:pt idx="2567">
                  <c:v>62.562799599637998</c:v>
                </c:pt>
                <c:pt idx="2568">
                  <c:v>62.524271203550001</c:v>
                </c:pt>
                <c:pt idx="2569">
                  <c:v>61.979636045419994</c:v>
                </c:pt>
                <c:pt idx="2570">
                  <c:v>61.725317526524996</c:v>
                </c:pt>
                <c:pt idx="2571">
                  <c:v>61.592445724517994</c:v>
                </c:pt>
                <c:pt idx="2572">
                  <c:v>61.178835373607996</c:v>
                </c:pt>
                <c:pt idx="2573">
                  <c:v>60.689896992346995</c:v>
                </c:pt>
                <c:pt idx="2574">
                  <c:v>59.977112864010003</c:v>
                </c:pt>
                <c:pt idx="2575">
                  <c:v>60.263619521189</c:v>
                </c:pt>
                <c:pt idx="2576">
                  <c:v>60.713763366390005</c:v>
                </c:pt>
                <c:pt idx="2577">
                  <c:v>60.875837541114997</c:v>
                </c:pt>
                <c:pt idx="2578">
                  <c:v>61.169983730345002</c:v>
                </c:pt>
                <c:pt idx="2579">
                  <c:v>61.045893308192007</c:v>
                </c:pt>
                <c:pt idx="2580">
                  <c:v>60.986347702595005</c:v>
                </c:pt>
                <c:pt idx="2581">
                  <c:v>61.388524400005004</c:v>
                </c:pt>
                <c:pt idx="2582">
                  <c:v>61.654730481098994</c:v>
                </c:pt>
                <c:pt idx="2583">
                  <c:v>61.592725479119999</c:v>
                </c:pt>
                <c:pt idx="2584">
                  <c:v>61.864533273788005</c:v>
                </c:pt>
                <c:pt idx="2585">
                  <c:v>62.025884687465002</c:v>
                </c:pt>
                <c:pt idx="2586">
                  <c:v>62.147545381821992</c:v>
                </c:pt>
                <c:pt idx="2587">
                  <c:v>61.909736786639009</c:v>
                </c:pt>
                <c:pt idx="2588">
                  <c:v>61.872515763736004</c:v>
                </c:pt>
                <c:pt idx="2589">
                  <c:v>61.881842037943997</c:v>
                </c:pt>
                <c:pt idx="2590">
                  <c:v>62.268993117045994</c:v>
                </c:pt>
                <c:pt idx="2591">
                  <c:v>62.496034487208995</c:v>
                </c:pt>
                <c:pt idx="2592">
                  <c:v>62.429701500624994</c:v>
                </c:pt>
                <c:pt idx="2593">
                  <c:v>61.811290479091987</c:v>
                </c:pt>
                <c:pt idx="2594">
                  <c:v>61.450786093259993</c:v>
                </c:pt>
                <c:pt idx="2595">
                  <c:v>61.68142944550199</c:v>
                </c:pt>
                <c:pt idx="2596">
                  <c:v>62.306507245364998</c:v>
                </c:pt>
                <c:pt idx="2597">
                  <c:v>62.791708850519989</c:v>
                </c:pt>
                <c:pt idx="2598">
                  <c:v>62.477234277185985</c:v>
                </c:pt>
                <c:pt idx="2599">
                  <c:v>61.899802301548995</c:v>
                </c:pt>
                <c:pt idx="2600">
                  <c:v>61.681515948650002</c:v>
                </c:pt>
                <c:pt idx="2601">
                  <c:v>61.149495352044994</c:v>
                </c:pt>
                <c:pt idx="2602">
                  <c:v>61.645930624106001</c:v>
                </c:pt>
                <c:pt idx="2603">
                  <c:v>61.931464015191999</c:v>
                </c:pt>
                <c:pt idx="2604">
                  <c:v>61.559385339637998</c:v>
                </c:pt>
                <c:pt idx="2605">
                  <c:v>61.527778130824004</c:v>
                </c:pt>
                <c:pt idx="2606">
                  <c:v>61.412294403806008</c:v>
                </c:pt>
                <c:pt idx="2607">
                  <c:v>61.840845523181983</c:v>
                </c:pt>
                <c:pt idx="2608">
                  <c:v>61.763496861465981</c:v>
                </c:pt>
                <c:pt idx="2609">
                  <c:v>61.857733104804993</c:v>
                </c:pt>
                <c:pt idx="2610">
                  <c:v>61.980344435520998</c:v>
                </c:pt>
                <c:pt idx="2611">
                  <c:v>62.261218563703999</c:v>
                </c:pt>
                <c:pt idx="2612">
                  <c:v>62.402116584307002</c:v>
                </c:pt>
                <c:pt idx="2613">
                  <c:v>62.557235625784998</c:v>
                </c:pt>
                <c:pt idx="2614">
                  <c:v>62.52628488967899</c:v>
                </c:pt>
                <c:pt idx="2615">
                  <c:v>62.579006812229999</c:v>
                </c:pt>
                <c:pt idx="2616">
                  <c:v>62.530331666651989</c:v>
                </c:pt>
                <c:pt idx="2617">
                  <c:v>62.635964096709991</c:v>
                </c:pt>
                <c:pt idx="2618">
                  <c:v>62.499303692431994</c:v>
                </c:pt>
                <c:pt idx="2619">
                  <c:v>62.638640219141998</c:v>
                </c:pt>
                <c:pt idx="2620">
                  <c:v>62.596889692919007</c:v>
                </c:pt>
                <c:pt idx="2621">
                  <c:v>62.558538239199997</c:v>
                </c:pt>
                <c:pt idx="2622">
                  <c:v>63.025781789206988</c:v>
                </c:pt>
                <c:pt idx="2623">
                  <c:v>63.881734353544985</c:v>
                </c:pt>
                <c:pt idx="2624">
                  <c:v>62.718569463506988</c:v>
                </c:pt>
                <c:pt idx="2625">
                  <c:v>62.21241948776899</c:v>
                </c:pt>
                <c:pt idx="2626">
                  <c:v>62.743917917307002</c:v>
                </c:pt>
                <c:pt idx="2627">
                  <c:v>62.43296055423</c:v>
                </c:pt>
                <c:pt idx="2628">
                  <c:v>64.045468172914994</c:v>
                </c:pt>
                <c:pt idx="2629">
                  <c:v>63.302833094974005</c:v>
                </c:pt>
                <c:pt idx="2630">
                  <c:v>63.497017677488998</c:v>
                </c:pt>
                <c:pt idx="2631">
                  <c:v>62.712811887551993</c:v>
                </c:pt>
                <c:pt idx="2632">
                  <c:v>63.021382105832998</c:v>
                </c:pt>
                <c:pt idx="2633">
                  <c:v>63.20258062794499</c:v>
                </c:pt>
                <c:pt idx="2634">
                  <c:v>63.313433827016993</c:v>
                </c:pt>
                <c:pt idx="2635">
                  <c:v>63.802748869779997</c:v>
                </c:pt>
                <c:pt idx="2636">
                  <c:v>63.232962923952996</c:v>
                </c:pt>
                <c:pt idx="2637">
                  <c:v>63.741227028052997</c:v>
                </c:pt>
                <c:pt idx="2638">
                  <c:v>63.583263016803997</c:v>
                </c:pt>
                <c:pt idx="2639">
                  <c:v>64.302170921701986</c:v>
                </c:pt>
                <c:pt idx="2640">
                  <c:v>65.692817523643996</c:v>
                </c:pt>
                <c:pt idx="2641">
                  <c:v>65.664856176122996</c:v>
                </c:pt>
                <c:pt idx="2642">
                  <c:v>65.467311893202009</c:v>
                </c:pt>
                <c:pt idx="2643">
                  <c:v>66.317208964590989</c:v>
                </c:pt>
                <c:pt idx="2644">
                  <c:v>66.009285059009997</c:v>
                </c:pt>
                <c:pt idx="2645">
                  <c:v>65.858206716517003</c:v>
                </c:pt>
                <c:pt idx="2646">
                  <c:v>66.321967729770989</c:v>
                </c:pt>
                <c:pt idx="2647">
                  <c:v>66.204746998862007</c:v>
                </c:pt>
                <c:pt idx="2648">
                  <c:v>66.203894274026979</c:v>
                </c:pt>
                <c:pt idx="2649">
                  <c:v>66.188650238768005</c:v>
                </c:pt>
                <c:pt idx="2650">
                  <c:v>65.864031651678005</c:v>
                </c:pt>
                <c:pt idx="2651">
                  <c:v>65.254969868767006</c:v>
                </c:pt>
                <c:pt idx="2652">
                  <c:v>65.606909627678007</c:v>
                </c:pt>
                <c:pt idx="2653">
                  <c:v>65.264677801824007</c:v>
                </c:pt>
                <c:pt idx="2654">
                  <c:v>65.352698072209009</c:v>
                </c:pt>
                <c:pt idx="2655">
                  <c:v>65.246738630568004</c:v>
                </c:pt>
                <c:pt idx="2656">
                  <c:v>65.138762011973995</c:v>
                </c:pt>
                <c:pt idx="2657">
                  <c:v>65.099240868596993</c:v>
                </c:pt>
                <c:pt idx="2658">
                  <c:v>65.388135013696001</c:v>
                </c:pt>
                <c:pt idx="2659">
                  <c:v>65.615174190665002</c:v>
                </c:pt>
                <c:pt idx="2660">
                  <c:v>65.515600158824981</c:v>
                </c:pt>
                <c:pt idx="2661">
                  <c:v>65.421338639331992</c:v>
                </c:pt>
                <c:pt idx="2662">
                  <c:v>65.300558567435004</c:v>
                </c:pt>
                <c:pt idx="2663">
                  <c:v>65.187864616226008</c:v>
                </c:pt>
                <c:pt idx="2664">
                  <c:v>63.335609276002003</c:v>
                </c:pt>
                <c:pt idx="2665">
                  <c:v>61.923134490378999</c:v>
                </c:pt>
                <c:pt idx="2666">
                  <c:v>63.570537408399993</c:v>
                </c:pt>
                <c:pt idx="2667">
                  <c:v>64.002545943718005</c:v>
                </c:pt>
                <c:pt idx="2668">
                  <c:v>65.007881050468001</c:v>
                </c:pt>
                <c:pt idx="2669">
                  <c:v>65.904671077358003</c:v>
                </c:pt>
                <c:pt idx="2670">
                  <c:v>66.133022638157996</c:v>
                </c:pt>
                <c:pt idx="2671">
                  <c:v>66.058583660682004</c:v>
                </c:pt>
                <c:pt idx="2672">
                  <c:v>65.615953074230987</c:v>
                </c:pt>
                <c:pt idx="2673">
                  <c:v>64.880753752076998</c:v>
                </c:pt>
                <c:pt idx="2674">
                  <c:v>64.014789911296987</c:v>
                </c:pt>
                <c:pt idx="2675">
                  <c:v>64.229008856217987</c:v>
                </c:pt>
                <c:pt idx="2676">
                  <c:v>64.275400625871001</c:v>
                </c:pt>
                <c:pt idx="2677">
                  <c:v>64.004730637754989</c:v>
                </c:pt>
                <c:pt idx="2678">
                  <c:v>63.785917640363998</c:v>
                </c:pt>
                <c:pt idx="2679">
                  <c:v>63.953055263478994</c:v>
                </c:pt>
                <c:pt idx="2680">
                  <c:v>63.202363898805004</c:v>
                </c:pt>
                <c:pt idx="2681">
                  <c:v>63.309567860663996</c:v>
                </c:pt>
                <c:pt idx="2682">
                  <c:v>62.660556667077003</c:v>
                </c:pt>
                <c:pt idx="2683">
                  <c:v>62.898610970545988</c:v>
                </c:pt>
                <c:pt idx="2684">
                  <c:v>63.179512455335995</c:v>
                </c:pt>
                <c:pt idx="2685">
                  <c:v>62.923540322144</c:v>
                </c:pt>
                <c:pt idx="2686">
                  <c:v>62.514422627176991</c:v>
                </c:pt>
                <c:pt idx="2687">
                  <c:v>62.529981897428996</c:v>
                </c:pt>
                <c:pt idx="2688">
                  <c:v>65.101394204312001</c:v>
                </c:pt>
                <c:pt idx="2689">
                  <c:v>61.363649752296986</c:v>
                </c:pt>
                <c:pt idx="2690">
                  <c:v>61.174255605325001</c:v>
                </c:pt>
                <c:pt idx="2691">
                  <c:v>62.734148788214</c:v>
                </c:pt>
                <c:pt idx="2692">
                  <c:v>61.931881500978989</c:v>
                </c:pt>
                <c:pt idx="2693">
                  <c:v>62.308188153996994</c:v>
                </c:pt>
                <c:pt idx="2694">
                  <c:v>62.235758368249002</c:v>
                </c:pt>
                <c:pt idx="2695">
                  <c:v>61.978869128924998</c:v>
                </c:pt>
                <c:pt idx="2696">
                  <c:v>61.701143996632993</c:v>
                </c:pt>
                <c:pt idx="2697">
                  <c:v>62.710523055248004</c:v>
                </c:pt>
                <c:pt idx="2698">
                  <c:v>62.680088916826996</c:v>
                </c:pt>
                <c:pt idx="2699">
                  <c:v>61.700730598595996</c:v>
                </c:pt>
                <c:pt idx="2700">
                  <c:v>61.954188549785002</c:v>
                </c:pt>
                <c:pt idx="2701">
                  <c:v>61.952728852695003</c:v>
                </c:pt>
                <c:pt idx="2702">
                  <c:v>62.128233669910998</c:v>
                </c:pt>
                <c:pt idx="2703">
                  <c:v>62.147855284844994</c:v>
                </c:pt>
                <c:pt idx="2704">
                  <c:v>62.311541382900991</c:v>
                </c:pt>
                <c:pt idx="2705">
                  <c:v>62.116955470798992</c:v>
                </c:pt>
                <c:pt idx="2706">
                  <c:v>62.051064427142997</c:v>
                </c:pt>
                <c:pt idx="2707">
                  <c:v>62.053968534350005</c:v>
                </c:pt>
                <c:pt idx="2708">
                  <c:v>61.953127845010002</c:v>
                </c:pt>
                <c:pt idx="2709">
                  <c:v>62.057234970464997</c:v>
                </c:pt>
                <c:pt idx="2710">
                  <c:v>61.67272117397799</c:v>
                </c:pt>
                <c:pt idx="2711">
                  <c:v>61.798196660172998</c:v>
                </c:pt>
                <c:pt idx="2712">
                  <c:v>61.716425991640989</c:v>
                </c:pt>
                <c:pt idx="2713">
                  <c:v>61.151813288715992</c:v>
                </c:pt>
                <c:pt idx="2714">
                  <c:v>61.169438320503993</c:v>
                </c:pt>
                <c:pt idx="2715">
                  <c:v>61.746790594604995</c:v>
                </c:pt>
                <c:pt idx="2716">
                  <c:v>61.623412415634995</c:v>
                </c:pt>
                <c:pt idx="2717">
                  <c:v>60.972315406692992</c:v>
                </c:pt>
                <c:pt idx="2718">
                  <c:v>61.251214295187999</c:v>
                </c:pt>
                <c:pt idx="2719">
                  <c:v>61.371780517106998</c:v>
                </c:pt>
                <c:pt idx="2720">
                  <c:v>61.737866416192993</c:v>
                </c:pt>
                <c:pt idx="2721">
                  <c:v>62.067283967906</c:v>
                </c:pt>
                <c:pt idx="2722">
                  <c:v>62.253885874467002</c:v>
                </c:pt>
                <c:pt idx="2723">
                  <c:v>62.365959930054998</c:v>
                </c:pt>
                <c:pt idx="2724">
                  <c:v>62.117277095474996</c:v>
                </c:pt>
                <c:pt idx="2725">
                  <c:v>62.169204708023997</c:v>
                </c:pt>
                <c:pt idx="2726">
                  <c:v>62.186239009049004</c:v>
                </c:pt>
                <c:pt idx="2727">
                  <c:v>62.186345393113996</c:v>
                </c:pt>
                <c:pt idx="2728">
                  <c:v>61.969613872572005</c:v>
                </c:pt>
                <c:pt idx="2729">
                  <c:v>61.734757064139998</c:v>
                </c:pt>
                <c:pt idx="2730">
                  <c:v>61.637936501860999</c:v>
                </c:pt>
                <c:pt idx="2731">
                  <c:v>61.688000010021</c:v>
                </c:pt>
                <c:pt idx="2732">
                  <c:v>61.429113754583</c:v>
                </c:pt>
                <c:pt idx="2733">
                  <c:v>61.17633231637101</c:v>
                </c:pt>
                <c:pt idx="2734">
                  <c:v>61.101853067470998</c:v>
                </c:pt>
                <c:pt idx="2735">
                  <c:v>61.015309856946999</c:v>
                </c:pt>
                <c:pt idx="2736">
                  <c:v>60.520480420222</c:v>
                </c:pt>
                <c:pt idx="2737">
                  <c:v>60.483547222742999</c:v>
                </c:pt>
                <c:pt idx="2738">
                  <c:v>62.071941090228989</c:v>
                </c:pt>
                <c:pt idx="2739">
                  <c:v>61.694910532574987</c:v>
                </c:pt>
                <c:pt idx="2740">
                  <c:v>61.27213427179899</c:v>
                </c:pt>
                <c:pt idx="2741">
                  <c:v>62.98732671796099</c:v>
                </c:pt>
                <c:pt idx="2742">
                  <c:v>62.778079942166997</c:v>
                </c:pt>
                <c:pt idx="2743">
                  <c:v>60.193965309972995</c:v>
                </c:pt>
                <c:pt idx="2744">
                  <c:v>63.40215898063699</c:v>
                </c:pt>
                <c:pt idx="2745">
                  <c:v>65.230567065609989</c:v>
                </c:pt>
                <c:pt idx="2746">
                  <c:v>63.859541569254993</c:v>
                </c:pt>
                <c:pt idx="2747">
                  <c:v>63.522295556758998</c:v>
                </c:pt>
                <c:pt idx="2748">
                  <c:v>62.662723779498997</c:v>
                </c:pt>
                <c:pt idx="2749">
                  <c:v>62.472455763736001</c:v>
                </c:pt>
                <c:pt idx="2750">
                  <c:v>62.530793314588998</c:v>
                </c:pt>
                <c:pt idx="2751">
                  <c:v>62.832434840472999</c:v>
                </c:pt>
                <c:pt idx="2752">
                  <c:v>62.944999016227001</c:v>
                </c:pt>
                <c:pt idx="2753">
                  <c:v>63.178075179580993</c:v>
                </c:pt>
                <c:pt idx="2754">
                  <c:v>63.159912203240999</c:v>
                </c:pt>
                <c:pt idx="2755">
                  <c:v>63.313483204311993</c:v>
                </c:pt>
                <c:pt idx="2756">
                  <c:v>63.684128280158987</c:v>
                </c:pt>
                <c:pt idx="2757">
                  <c:v>64.084112627432006</c:v>
                </c:pt>
                <c:pt idx="2758">
                  <c:v>64.434233596633007</c:v>
                </c:pt>
                <c:pt idx="2759">
                  <c:v>64.571996479296999</c:v>
                </c:pt>
                <c:pt idx="2760">
                  <c:v>64.628470207302001</c:v>
                </c:pt>
                <c:pt idx="2761">
                  <c:v>64.845321536648996</c:v>
                </c:pt>
                <c:pt idx="2762">
                  <c:v>64.784495727923002</c:v>
                </c:pt>
                <c:pt idx="2763">
                  <c:v>64.911087173461993</c:v>
                </c:pt>
                <c:pt idx="2764">
                  <c:v>64.97235759840899</c:v>
                </c:pt>
                <c:pt idx="2765">
                  <c:v>64.856784133860998</c:v>
                </c:pt>
                <c:pt idx="2766">
                  <c:v>65.042733670817995</c:v>
                </c:pt>
                <c:pt idx="2767">
                  <c:v>64.895349900490999</c:v>
                </c:pt>
                <c:pt idx="2768">
                  <c:v>64.961023126634004</c:v>
                </c:pt>
                <c:pt idx="2769">
                  <c:v>65.077664762035994</c:v>
                </c:pt>
                <c:pt idx="2770">
                  <c:v>64.221376435338996</c:v>
                </c:pt>
                <c:pt idx="2771">
                  <c:v>63.356573761740989</c:v>
                </c:pt>
                <c:pt idx="2772">
                  <c:v>63.826143946427983</c:v>
                </c:pt>
                <c:pt idx="2773">
                  <c:v>62.483839799749987</c:v>
                </c:pt>
                <c:pt idx="2774">
                  <c:v>62.644180437038997</c:v>
                </c:pt>
                <c:pt idx="2775">
                  <c:v>61.789920467648997</c:v>
                </c:pt>
                <c:pt idx="2776">
                  <c:v>62.748695315351995</c:v>
                </c:pt>
                <c:pt idx="2777">
                  <c:v>61.518366037430994</c:v>
                </c:pt>
                <c:pt idx="2778">
                  <c:v>62.334656110847995</c:v>
                </c:pt>
                <c:pt idx="2779">
                  <c:v>61.557967889642995</c:v>
                </c:pt>
                <c:pt idx="2780">
                  <c:v>62.220350623536</c:v>
                </c:pt>
                <c:pt idx="2781">
                  <c:v>60.940105981211993</c:v>
                </c:pt>
                <c:pt idx="2782">
                  <c:v>61.002108965354992</c:v>
                </c:pt>
                <c:pt idx="2783">
                  <c:v>61.453928481103986</c:v>
                </c:pt>
                <c:pt idx="2784">
                  <c:v>61.198021257120992</c:v>
                </c:pt>
                <c:pt idx="2785">
                  <c:v>61.30174921903199</c:v>
                </c:pt>
                <c:pt idx="2786">
                  <c:v>61.274376773235979</c:v>
                </c:pt>
                <c:pt idx="2787">
                  <c:v>61.301756370652988</c:v>
                </c:pt>
                <c:pt idx="2788">
                  <c:v>61.442747955348992</c:v>
                </c:pt>
                <c:pt idx="2789">
                  <c:v>61.636463074084993</c:v>
                </c:pt>
                <c:pt idx="2790">
                  <c:v>61.45103479414999</c:v>
                </c:pt>
                <c:pt idx="2791">
                  <c:v>61.708903160402997</c:v>
                </c:pt>
                <c:pt idx="2792">
                  <c:v>62.009750495734984</c:v>
                </c:pt>
                <c:pt idx="2793">
                  <c:v>62.195172769990982</c:v>
                </c:pt>
                <c:pt idx="2794">
                  <c:v>62.131228822852989</c:v>
                </c:pt>
                <c:pt idx="2795">
                  <c:v>62.212982469552983</c:v>
                </c:pt>
                <c:pt idx="2796">
                  <c:v>61.739304501830993</c:v>
                </c:pt>
                <c:pt idx="2797">
                  <c:v>61.70873974209799</c:v>
                </c:pt>
                <c:pt idx="2798">
                  <c:v>61.010699511129992</c:v>
                </c:pt>
                <c:pt idx="2799">
                  <c:v>60.870574431214997</c:v>
                </c:pt>
                <c:pt idx="2800">
                  <c:v>68.965832114050997</c:v>
                </c:pt>
                <c:pt idx="2801">
                  <c:v>68.370277061842984</c:v>
                </c:pt>
                <c:pt idx="2802">
                  <c:v>68.454058340075989</c:v>
                </c:pt>
                <c:pt idx="2803">
                  <c:v>68.541596392129989</c:v>
                </c:pt>
                <c:pt idx="2804">
                  <c:v>68.494364347461996</c:v>
                </c:pt>
                <c:pt idx="2805">
                  <c:v>67.884847095962002</c:v>
                </c:pt>
                <c:pt idx="2806">
                  <c:v>67.406387724623997</c:v>
                </c:pt>
                <c:pt idx="2807">
                  <c:v>67.125926955091003</c:v>
                </c:pt>
                <c:pt idx="2808">
                  <c:v>66.899249858636992</c:v>
                </c:pt>
                <c:pt idx="2809">
                  <c:v>66.745753956987002</c:v>
                </c:pt>
                <c:pt idx="2810">
                  <c:v>66.273994614734008</c:v>
                </c:pt>
                <c:pt idx="2811">
                  <c:v>65.830064522483013</c:v>
                </c:pt>
                <c:pt idx="2812">
                  <c:v>65.593388738983009</c:v>
                </c:pt>
                <c:pt idx="2813">
                  <c:v>65.142435908150006</c:v>
                </c:pt>
                <c:pt idx="2814">
                  <c:v>65.184675995305994</c:v>
                </c:pt>
                <c:pt idx="2815">
                  <c:v>64.99745694014301</c:v>
                </c:pt>
                <c:pt idx="2816">
                  <c:v>64.730953586707997</c:v>
                </c:pt>
                <c:pt idx="2817">
                  <c:v>64.746641760932988</c:v>
                </c:pt>
                <c:pt idx="2818">
                  <c:v>64.417102774704006</c:v>
                </c:pt>
                <c:pt idx="2819">
                  <c:v>60.642544133375999</c:v>
                </c:pt>
                <c:pt idx="2820">
                  <c:v>60.551759004583005</c:v>
                </c:pt>
                <c:pt idx="2821">
                  <c:v>62.240773019809993</c:v>
                </c:pt>
                <c:pt idx="2822">
                  <c:v>62.591789429978995</c:v>
                </c:pt>
                <c:pt idx="2823">
                  <c:v>63.280716115798988</c:v>
                </c:pt>
                <c:pt idx="2824">
                  <c:v>63.162378647341988</c:v>
                </c:pt>
                <c:pt idx="2825">
                  <c:v>63.481660213948992</c:v>
                </c:pt>
                <c:pt idx="2826">
                  <c:v>64.012532759944989</c:v>
                </c:pt>
                <c:pt idx="2827">
                  <c:v>63.237801669704979</c:v>
                </c:pt>
                <c:pt idx="2828">
                  <c:v>63.074583947303999</c:v>
                </c:pt>
                <c:pt idx="2829">
                  <c:v>62.017691125950996</c:v>
                </c:pt>
                <c:pt idx="2830">
                  <c:v>61.77223795159599</c:v>
                </c:pt>
                <c:pt idx="2831">
                  <c:v>62.353988524357</c:v>
                </c:pt>
                <c:pt idx="2832">
                  <c:v>61.310951916470998</c:v>
                </c:pt>
                <c:pt idx="2833">
                  <c:v>61.178486210274002</c:v>
                </c:pt>
                <c:pt idx="2834">
                  <c:v>60.651588573934006</c:v>
                </c:pt>
                <c:pt idx="2835">
                  <c:v>60.941935429780997</c:v>
                </c:pt>
                <c:pt idx="2836">
                  <c:v>60.883144883646004</c:v>
                </c:pt>
                <c:pt idx="2837">
                  <c:v>61.057546813142999</c:v>
                </c:pt>
                <c:pt idx="2838">
                  <c:v>61.454556039311989</c:v>
                </c:pt>
                <c:pt idx="2839">
                  <c:v>71.228652848309011</c:v>
                </c:pt>
                <c:pt idx="2840">
                  <c:v>69.579208862542004</c:v>
                </c:pt>
                <c:pt idx="2841">
                  <c:v>68.133005078287994</c:v>
                </c:pt>
                <c:pt idx="2842">
                  <c:v>67.860536549054004</c:v>
                </c:pt>
                <c:pt idx="2843">
                  <c:v>66.813412530714004</c:v>
                </c:pt>
                <c:pt idx="2844">
                  <c:v>66.011695371198996</c:v>
                </c:pt>
                <c:pt idx="2845">
                  <c:v>59.266309780353993</c:v>
                </c:pt>
                <c:pt idx="2846">
                  <c:v>60.220616625357003</c:v>
                </c:pt>
                <c:pt idx="2847">
                  <c:v>60.419876373967</c:v>
                </c:pt>
                <c:pt idx="2848">
                  <c:v>60.822928772208996</c:v>
                </c:pt>
                <c:pt idx="2849">
                  <c:v>59.912264753470986</c:v>
                </c:pt>
                <c:pt idx="2850">
                  <c:v>60.03502468376999</c:v>
                </c:pt>
                <c:pt idx="2851">
                  <c:v>60.425669543028995</c:v>
                </c:pt>
                <c:pt idx="2852">
                  <c:v>60.970271099059985</c:v>
                </c:pt>
                <c:pt idx="2853">
                  <c:v>61.847689238718004</c:v>
                </c:pt>
                <c:pt idx="2854">
                  <c:v>62.499326741073993</c:v>
                </c:pt>
                <c:pt idx="2855">
                  <c:v>62.557811476681998</c:v>
                </c:pt>
                <c:pt idx="2856">
                  <c:v>62.953662866826001</c:v>
                </c:pt>
                <c:pt idx="2857">
                  <c:v>63.302279843567995</c:v>
                </c:pt>
                <c:pt idx="2858">
                  <c:v>62.548376805038004</c:v>
                </c:pt>
                <c:pt idx="2859">
                  <c:v>61.448396504375005</c:v>
                </c:pt>
                <c:pt idx="2860">
                  <c:v>61.083593672373006</c:v>
                </c:pt>
                <c:pt idx="2861">
                  <c:v>60.484226100477997</c:v>
                </c:pt>
                <c:pt idx="2862">
                  <c:v>60.425487502287005</c:v>
                </c:pt>
                <c:pt idx="2863">
                  <c:v>60.610062157491008</c:v>
                </c:pt>
                <c:pt idx="2864">
                  <c:v>60.876465430130004</c:v>
                </c:pt>
                <c:pt idx="2865">
                  <c:v>61.530782175957995</c:v>
                </c:pt>
                <c:pt idx="2866">
                  <c:v>62.215751689822994</c:v>
                </c:pt>
                <c:pt idx="2867">
                  <c:v>62.258941031839981</c:v>
                </c:pt>
                <c:pt idx="2868">
                  <c:v>61.928494897915989</c:v>
                </c:pt>
                <c:pt idx="2869">
                  <c:v>61.480198475054998</c:v>
                </c:pt>
                <c:pt idx="2870">
                  <c:v>60.986319060936985</c:v>
                </c:pt>
                <c:pt idx="2871">
                  <c:v>61.168008949035993</c:v>
                </c:pt>
                <c:pt idx="2872">
                  <c:v>61.594191758111009</c:v>
                </c:pt>
                <c:pt idx="2873">
                  <c:v>62.108141267661999</c:v>
                </c:pt>
                <c:pt idx="2874">
                  <c:v>67.150591810825006</c:v>
                </c:pt>
                <c:pt idx="2875">
                  <c:v>70.929510270367999</c:v>
                </c:pt>
                <c:pt idx="2876">
                  <c:v>68.888107275801005</c:v>
                </c:pt>
                <c:pt idx="2877">
                  <c:v>66.693957304558012</c:v>
                </c:pt>
                <c:pt idx="2878">
                  <c:v>64.914664299119991</c:v>
                </c:pt>
                <c:pt idx="2879">
                  <c:v>64.496928644534989</c:v>
                </c:pt>
                <c:pt idx="2880">
                  <c:v>63.966307886251997</c:v>
                </c:pt>
                <c:pt idx="2881">
                  <c:v>63.826104592077002</c:v>
                </c:pt>
                <c:pt idx="2882">
                  <c:v>63.758316643885003</c:v>
                </c:pt>
                <c:pt idx="2883">
                  <c:v>63.513750282743011</c:v>
                </c:pt>
                <c:pt idx="2884">
                  <c:v>63.608126186836003</c:v>
                </c:pt>
                <c:pt idx="2885">
                  <c:v>63.832285273758004</c:v>
                </c:pt>
                <c:pt idx="2886">
                  <c:v>63.885218352201008</c:v>
                </c:pt>
                <c:pt idx="2887">
                  <c:v>63.876350295891008</c:v>
                </c:pt>
                <c:pt idx="2888">
                  <c:v>63.862890757822008</c:v>
                </c:pt>
                <c:pt idx="2889">
                  <c:v>63.841865431744012</c:v>
                </c:pt>
                <c:pt idx="2890">
                  <c:v>63.919958799210008</c:v>
                </c:pt>
                <c:pt idx="2891">
                  <c:v>63.818579705699001</c:v>
                </c:pt>
                <c:pt idx="2892">
                  <c:v>63.726953319905</c:v>
                </c:pt>
                <c:pt idx="2893">
                  <c:v>63.455731795528003</c:v>
                </c:pt>
                <c:pt idx="2894">
                  <c:v>63.535661004875998</c:v>
                </c:pt>
                <c:pt idx="2895">
                  <c:v>63.433604317149012</c:v>
                </c:pt>
                <c:pt idx="2896">
                  <c:v>63.902618736388</c:v>
                </c:pt>
                <c:pt idx="2897">
                  <c:v>63.729072634986011</c:v>
                </c:pt>
                <c:pt idx="2898">
                  <c:v>63.306847426362005</c:v>
                </c:pt>
                <c:pt idx="2899">
                  <c:v>63.058232534220004</c:v>
                </c:pt>
                <c:pt idx="2900">
                  <c:v>62.458842573745997</c:v>
                </c:pt>
                <c:pt idx="2901">
                  <c:v>62.16402579364901</c:v>
                </c:pt>
                <c:pt idx="2902">
                  <c:v>62.177283261770008</c:v>
                </c:pt>
                <c:pt idx="2903">
                  <c:v>62.699187093608003</c:v>
                </c:pt>
                <c:pt idx="2904">
                  <c:v>62.163783913145991</c:v>
                </c:pt>
                <c:pt idx="2905">
                  <c:v>61.672238574703989</c:v>
                </c:pt>
                <c:pt idx="2906">
                  <c:v>61.922408573445985</c:v>
                </c:pt>
                <c:pt idx="2907">
                  <c:v>62.112612151073009</c:v>
                </c:pt>
                <c:pt idx="2908">
                  <c:v>62.427396773860004</c:v>
                </c:pt>
                <c:pt idx="2909">
                  <c:v>61.997160981904003</c:v>
                </c:pt>
                <c:pt idx="2910">
                  <c:v>61.838213536318001</c:v>
                </c:pt>
                <c:pt idx="2911">
                  <c:v>62.651973374180002</c:v>
                </c:pt>
                <c:pt idx="2912">
                  <c:v>62.655229597930003</c:v>
                </c:pt>
                <c:pt idx="2913">
                  <c:v>62.793571526428003</c:v>
                </c:pt>
                <c:pt idx="2914">
                  <c:v>63.457263717272006</c:v>
                </c:pt>
                <c:pt idx="2915">
                  <c:v>63.708722075036015</c:v>
                </c:pt>
                <c:pt idx="2916">
                  <c:v>63.480432151015009</c:v>
                </c:pt>
                <c:pt idx="2917">
                  <c:v>62.76159978066201</c:v>
                </c:pt>
                <c:pt idx="2918">
                  <c:v>62.671440412741006</c:v>
                </c:pt>
                <c:pt idx="2919">
                  <c:v>61.903793614988999</c:v>
                </c:pt>
                <c:pt idx="2920">
                  <c:v>61.174676379631997</c:v>
                </c:pt>
                <c:pt idx="2921">
                  <c:v>60.828150811483994</c:v>
                </c:pt>
                <c:pt idx="2922">
                  <c:v>60.431571900956001</c:v>
                </c:pt>
                <c:pt idx="2923">
                  <c:v>60.355998954329998</c:v>
                </c:pt>
                <c:pt idx="2924">
                  <c:v>60.348084243075007</c:v>
                </c:pt>
                <c:pt idx="2925">
                  <c:v>60.477011275042997</c:v>
                </c:pt>
                <c:pt idx="2926">
                  <c:v>60.642832291801</c:v>
                </c:pt>
                <c:pt idx="2927">
                  <c:v>60.642832291801</c:v>
                </c:pt>
                <c:pt idx="2928">
                  <c:v>60.642832291801</c:v>
                </c:pt>
                <c:pt idx="2929">
                  <c:v>60.642832291801</c:v>
                </c:pt>
                <c:pt idx="2930">
                  <c:v>60.975168281712989</c:v>
                </c:pt>
                <c:pt idx="2931">
                  <c:v>61.232153258586003</c:v>
                </c:pt>
                <c:pt idx="2932">
                  <c:v>61.457339997401</c:v>
                </c:pt>
                <c:pt idx="2933">
                  <c:v>62.040614144932</c:v>
                </c:pt>
                <c:pt idx="2934">
                  <c:v>62.355088744689994</c:v>
                </c:pt>
                <c:pt idx="2935">
                  <c:v>62.412926665721002</c:v>
                </c:pt>
                <c:pt idx="2936">
                  <c:v>62.491063356231997</c:v>
                </c:pt>
                <c:pt idx="2937">
                  <c:v>62.377636519936004</c:v>
                </c:pt>
                <c:pt idx="2938">
                  <c:v>62.614486014798999</c:v>
                </c:pt>
                <c:pt idx="2939">
                  <c:v>62.749528634996992</c:v>
                </c:pt>
                <c:pt idx="2940">
                  <c:v>63.86568564449999</c:v>
                </c:pt>
                <c:pt idx="2941">
                  <c:v>63.763625101394005</c:v>
                </c:pt>
                <c:pt idx="2942">
                  <c:v>64.148330746050988</c:v>
                </c:pt>
                <c:pt idx="2943">
                  <c:v>64.367262225571011</c:v>
                </c:pt>
                <c:pt idx="2944">
                  <c:v>64.270700666122011</c:v>
                </c:pt>
                <c:pt idx="2945">
                  <c:v>63.97479900841801</c:v>
                </c:pt>
                <c:pt idx="2946">
                  <c:v>63.813491494875009</c:v>
                </c:pt>
                <c:pt idx="2947">
                  <c:v>63.717498609151008</c:v>
                </c:pt>
                <c:pt idx="2948">
                  <c:v>63.813800156380999</c:v>
                </c:pt>
                <c:pt idx="2949">
                  <c:v>63.330556414412008</c:v>
                </c:pt>
                <c:pt idx="2950">
                  <c:v>62.840953455828995</c:v>
                </c:pt>
                <c:pt idx="2951">
                  <c:v>62.892871595276006</c:v>
                </c:pt>
                <c:pt idx="2952">
                  <c:v>61.882030196964003</c:v>
                </c:pt>
                <c:pt idx="2953">
                  <c:v>61.560239185703004</c:v>
                </c:pt>
                <c:pt idx="2954">
                  <c:v>61.547246370217998</c:v>
                </c:pt>
                <c:pt idx="2955">
                  <c:v>61.894699283782998</c:v>
                </c:pt>
                <c:pt idx="2956">
                  <c:v>62.667845475077996</c:v>
                </c:pt>
                <c:pt idx="2957">
                  <c:v>63.394126359836996</c:v>
                </c:pt>
                <c:pt idx="2958">
                  <c:v>63.926555911900003</c:v>
                </c:pt>
                <c:pt idx="2959">
                  <c:v>64.405886692324003</c:v>
                </c:pt>
                <c:pt idx="2960">
                  <c:v>64.548489922819996</c:v>
                </c:pt>
                <c:pt idx="2961">
                  <c:v>64.898478650608993</c:v>
                </c:pt>
                <c:pt idx="2962">
                  <c:v>65.244704679839998</c:v>
                </c:pt>
                <c:pt idx="2963">
                  <c:v>64.779706450213993</c:v>
                </c:pt>
                <c:pt idx="2964">
                  <c:v>66.481994227732002</c:v>
                </c:pt>
                <c:pt idx="2965">
                  <c:v>65.941491854638016</c:v>
                </c:pt>
                <c:pt idx="2966">
                  <c:v>65.439069467866005</c:v>
                </c:pt>
                <c:pt idx="2967">
                  <c:v>65.131699697304015</c:v>
                </c:pt>
                <c:pt idx="2968">
                  <c:v>62.799178741447996</c:v>
                </c:pt>
                <c:pt idx="2969">
                  <c:v>62.620015957389001</c:v>
                </c:pt>
                <c:pt idx="2970">
                  <c:v>62.536273466978997</c:v>
                </c:pt>
                <c:pt idx="2971">
                  <c:v>62.598396799022993</c:v>
                </c:pt>
                <c:pt idx="2972">
                  <c:v>62.598396799022993</c:v>
                </c:pt>
                <c:pt idx="2973">
                  <c:v>62.673481885453</c:v>
                </c:pt>
                <c:pt idx="2974">
                  <c:v>62.853247347320995</c:v>
                </c:pt>
                <c:pt idx="2975">
                  <c:v>62.952525715245002</c:v>
                </c:pt>
                <c:pt idx="2976">
                  <c:v>63.382600054447003</c:v>
                </c:pt>
                <c:pt idx="2977">
                  <c:v>63.473931465065</c:v>
                </c:pt>
                <c:pt idx="2978">
                  <c:v>63.401238817017003</c:v>
                </c:pt>
                <c:pt idx="2979">
                  <c:v>63.384066339825999</c:v>
                </c:pt>
                <c:pt idx="2980">
                  <c:v>63.204547782472012</c:v>
                </c:pt>
                <c:pt idx="2981">
                  <c:v>63.51631660237301</c:v>
                </c:pt>
                <c:pt idx="2982">
                  <c:v>63.820074757965003</c:v>
                </c:pt>
                <c:pt idx="2983">
                  <c:v>63.596812600638998</c:v>
                </c:pt>
                <c:pt idx="2984">
                  <c:v>63.023869739116009</c:v>
                </c:pt>
                <c:pt idx="2985">
                  <c:v>63.017619344888004</c:v>
                </c:pt>
                <c:pt idx="2986">
                  <c:v>63.035434610069998</c:v>
                </c:pt>
                <c:pt idx="2987">
                  <c:v>63.210228124673996</c:v>
                </c:pt>
                <c:pt idx="2988">
                  <c:v>63.538402646536994</c:v>
                </c:pt>
                <c:pt idx="2989">
                  <c:v>63.455080034909003</c:v>
                </c:pt>
                <c:pt idx="2990">
                  <c:v>63.769545750128003</c:v>
                </c:pt>
                <c:pt idx="2991">
                  <c:v>64.036238158403989</c:v>
                </c:pt>
                <c:pt idx="2992">
                  <c:v>64.057186784964983</c:v>
                </c:pt>
                <c:pt idx="2993">
                  <c:v>63.987333006316007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61-407B-B531-BB9B2D42C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826736"/>
        <c:axId val="1385827696"/>
        <c:extLst/>
      </c:lineChart>
      <c:catAx>
        <c:axId val="1385826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827696"/>
        <c:crosses val="autoZero"/>
        <c:auto val="1"/>
        <c:lblAlgn val="ctr"/>
        <c:lblOffset val="100"/>
        <c:noMultiLvlLbl val="0"/>
      </c:catAx>
      <c:valAx>
        <c:axId val="138582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582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31586</xdr:colOff>
      <xdr:row>2</xdr:row>
      <xdr:rowOff>137578</xdr:rowOff>
    </xdr:from>
    <xdr:to>
      <xdr:col>36</xdr:col>
      <xdr:colOff>69827</xdr:colOff>
      <xdr:row>17</xdr:row>
      <xdr:rowOff>168837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6F7DDF-F6D5-8B06-B17A-243CF48467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12203</xdr:colOff>
      <xdr:row>19</xdr:row>
      <xdr:rowOff>41413</xdr:rowOff>
    </xdr:from>
    <xdr:to>
      <xdr:col>36</xdr:col>
      <xdr:colOff>50444</xdr:colOff>
      <xdr:row>34</xdr:row>
      <xdr:rowOff>72674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8C2BA9-8044-4065-9C8A-4DA02EC8E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999"/>
  <sheetViews>
    <sheetView tabSelected="1" topLeftCell="M202" zoomScale="76" zoomScaleNormal="56" workbookViewId="0">
      <selection activeCell="AA217" sqref="AA217"/>
    </sheetView>
  </sheetViews>
  <sheetFormatPr defaultRowHeight="14.25" x14ac:dyDescent="0.45"/>
  <cols>
    <col min="1" max="1" width="20.265625" bestFit="1" customWidth="1"/>
    <col min="3" max="3" width="15.1328125" bestFit="1" customWidth="1"/>
    <col min="4" max="4" width="20.1328125" bestFit="1" customWidth="1"/>
    <col min="5" max="8" width="17" bestFit="1" customWidth="1"/>
    <col min="9" max="9" width="21.33203125" bestFit="1" customWidth="1"/>
    <col min="10" max="10" width="16.59765625" bestFit="1" customWidth="1"/>
    <col min="11" max="11" width="14.3984375" bestFit="1" customWidth="1"/>
    <col min="12" max="12" width="8.73046875" bestFit="1" customWidth="1"/>
    <col min="14" max="14" width="13.46484375" style="8" bestFit="1" customWidth="1"/>
    <col min="15" max="15" width="13.46484375" bestFit="1" customWidth="1"/>
    <col min="17" max="17" width="11.73046875" bestFit="1" customWidth="1"/>
    <col min="18" max="18" width="13.3984375" style="8" bestFit="1" customWidth="1"/>
    <col min="19" max="19" width="12.796875" customWidth="1"/>
    <col min="23" max="23" width="13.6640625" bestFit="1" customWidth="1"/>
    <col min="26" max="26" width="18.06640625" bestFit="1" customWidth="1"/>
  </cols>
  <sheetData>
    <row r="1" spans="1:28" x14ac:dyDescent="0.45">
      <c r="A1" s="2" t="s">
        <v>0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N1" s="4" t="s">
        <v>1</v>
      </c>
      <c r="O1" s="4" t="s">
        <v>2</v>
      </c>
      <c r="Q1" s="5" t="s">
        <v>13</v>
      </c>
      <c r="R1" s="5" t="s">
        <v>15</v>
      </c>
      <c r="S1" s="6"/>
      <c r="T1" s="7" t="s">
        <v>14</v>
      </c>
      <c r="W1" t="s">
        <v>16</v>
      </c>
      <c r="X1" t="s">
        <v>17</v>
      </c>
      <c r="Z1" t="s">
        <v>18</v>
      </c>
      <c r="AA1" t="s">
        <v>19</v>
      </c>
    </row>
    <row r="2" spans="1:28" x14ac:dyDescent="0.45">
      <c r="A2" s="3">
        <v>45658.013888888891</v>
      </c>
      <c r="C2">
        <v>37.577300000000001</v>
      </c>
      <c r="D2">
        <v>37.074599999999997</v>
      </c>
      <c r="E2">
        <v>42.302199999999999</v>
      </c>
      <c r="F2">
        <v>44.883099999999999</v>
      </c>
      <c r="G2">
        <v>42.253399999999999</v>
      </c>
      <c r="H2">
        <v>62.765000000000001</v>
      </c>
      <c r="I2">
        <v>1.5654999999999999</v>
      </c>
      <c r="J2">
        <v>2.7296999999999998</v>
      </c>
      <c r="K2">
        <v>298.19600000000003</v>
      </c>
      <c r="L2">
        <v>69.842100000000002</v>
      </c>
      <c r="N2" s="8">
        <v>58.592399999999998</v>
      </c>
      <c r="O2">
        <v>58.871699999999997</v>
      </c>
      <c r="Q2" s="1">
        <f t="shared" ref="Q2:Q64" si="0">((((LOG((SQRT(F2)*(H2 + (SQRT(F2)*(H2 + E2)))))-I2)- I2)- I2)+ (LOG((SQRT(F2)* (H2+E2)))+ (((LOG(((LOG(SQRT(F2))+ ((LOG((SQRT(F2)* (H2+ (F2+E2))))- I2)+ E2))* (H2+ E2)))- I2)- I2)+ F2)))</f>
        <v>47.284211892392918</v>
      </c>
      <c r="R2" s="9">
        <f>Q2+14</f>
        <v>61.284211892392918</v>
      </c>
      <c r="S2" s="1"/>
      <c r="T2" s="1">
        <f t="shared" ref="T2:T33" si="1">N2-Q2</f>
        <v>11.30818810760708</v>
      </c>
      <c r="U2" s="10">
        <f>(T2-14)^2</f>
        <v>7.2458512640279533</v>
      </c>
      <c r="W2">
        <f>34.864-0.1857572*C2-0.18888821*D2+0.12914361*E2+0.3237222*F2+0.13303514*G2+0.15551066*H2+1.8267206*I2+-0.10687178*J2+0.008122*K2+ 0.00326719*L2</f>
        <v>61.473457915245</v>
      </c>
      <c r="X2">
        <f>ABS(N2-W2)</f>
        <v>2.8810579152450018</v>
      </c>
      <c r="Z2">
        <f>-3.208611713 + 34.1304 + 0 * 1 + -1.1735 * C2 + -0.4828 * D2 + 3.5537 * E2 + -6.2464 * F2 + 2.9151 * G2 + -0.0114 * H2 + 18.356 * I2 + 1.0604 * J2 + 0.2743 * K2 + -0.2887 * L2 + 0.0474 * C2^2 + 0.0139 * C2* D2 + -0.0568 * C2 *E2 + 0.0367 * C2 *F2 + 0.0019 * C2 *G2 + -0.0029 * C2 *H2 + -0.7018 * C2* I2 + 0.1418 * C2* J2 + -0.004 * C2 *K2 + 0.0046 * C2* L2 + -0.0154 * D2^2 + 0.0454 * D2 *E2 + 0.028 * D2 *F2 + -0.0574 * D2* G2 + -0.013 * D2 *H2 + -0.2465 * D2 *I2 + 0.0553 * D2* J2 + 0.0028 * D2 *K2 + 0.0017 * D2 *L2 + 0.0132 * E2^2 + -0.1243 * E2* F2 + 0.0271 * E2* G2 + 0.0004 * E2* H2 + 0.2413 * E2* I2 + 0.0232 * E2* J2 + -0.0003 * E2* K2 + -0.0025 * E2 *L2 + 0.1765 * F2^2 + -0.0956 * F2* G2 + 0.0209 * F2* H2 + -0.6875 * F2 *I2 + 0.2083 * F2* J2 + -0.0125 * F2* K2 + 0.0066 * F2* L2 + 0.0039 * G2^2 + -0.011 * G2* H2 + 0.465 * G2 *I2 + -0.0883 * G2* J2 + 0.0082 * G2 *K2 + 0.0002 * G2* L2 + -0.0034 * H2^2 + -0.0496 * H2* I2 + 0.0754 * H2* J2 + 0.0012 * H2 *K2 + 0.0011 * H2 *L2 + 5.9798 * I2^2 + -2.3122 * I2* J2 + 0.0584 * I2* K2 + -0.0846 * I2* L2 + -0.8625 * J2^2 + -0.0258 * J2* K2 + -0.0451 * J2* L2 + -0.0002 * K2^2 + 0.0004 * K2 *L2 + -0.0002 * L2^2</f>
        <v>61.195793530985846</v>
      </c>
      <c r="AA2">
        <f>ABS(N2-Z2)</f>
        <v>2.6033935309858478</v>
      </c>
      <c r="AB2">
        <f>N2-Z2</f>
        <v>-2.6033935309858478</v>
      </c>
    </row>
    <row r="3" spans="1:28" x14ac:dyDescent="0.45">
      <c r="A3" s="3">
        <v>45658.020833333336</v>
      </c>
      <c r="C3">
        <v>36.080199999999998</v>
      </c>
      <c r="D3">
        <v>34.926600000000001</v>
      </c>
      <c r="E3">
        <v>40.690300000000001</v>
      </c>
      <c r="F3">
        <v>44.883099999999999</v>
      </c>
      <c r="G3">
        <v>41.716500000000003</v>
      </c>
      <c r="H3">
        <v>62.765000000000001</v>
      </c>
      <c r="I3">
        <v>1.5654999999999999</v>
      </c>
      <c r="J3">
        <v>2.7296999999999998</v>
      </c>
      <c r="K3">
        <v>298.19600000000003</v>
      </c>
      <c r="L3">
        <v>79.307100000000005</v>
      </c>
      <c r="N3" s="8">
        <v>58.592399999999998</v>
      </c>
      <c r="O3">
        <v>58.347999999999999</v>
      </c>
      <c r="Q3" s="1">
        <f t="shared" si="0"/>
        <v>47.248575306184563</v>
      </c>
      <c r="R3" s="9">
        <f t="shared" ref="R3:R66" si="2">Q3+14</f>
        <v>61.248575306184563</v>
      </c>
      <c r="S3" s="1"/>
      <c r="T3" s="1">
        <f t="shared" si="1"/>
        <v>11.343824693815435</v>
      </c>
      <c r="U3" s="10">
        <f t="shared" ref="U3:U66" si="3">(T3-14)^2</f>
        <v>7.055267257184668</v>
      </c>
      <c r="W3">
        <f t="shared" ref="W3:W66" si="4">34.864-0.1857572*C3-0.18888821*D3+0.12914361*E3+0.3237222*F3+0.13303514*G3+0.15551066*H3+1.8267206*I3+-0.10687178*J3+0.008122*K3+ 0.00326719*L3</f>
        <v>61.908617696169998</v>
      </c>
      <c r="X3">
        <f t="shared" ref="X3:X66" si="5">ABS(N3-W3)</f>
        <v>3.3162176961699998</v>
      </c>
      <c r="Z3">
        <f t="shared" ref="Z3:Z66" si="6">-3.208611713 + 34.1304 + 0 * 1 + -1.1735 * C3 + -0.4828 * D3 + 3.5537 * E3 + -6.2464 * F3 + 2.9151 * G3 + -0.0114 * H3 + 18.356 * I3 + 1.0604 * J3 + 0.2743 * K3 + -0.2887 * L3 + 0.0474 * C3^2 + 0.0139 * C3* D3 + -0.0568 * C3 *E3 + 0.0367 * C3 *F3 + 0.0019 * C3 *G3 + -0.0029 * C3 *H3 + -0.7018 * C3* I3 + 0.1418 * C3* J3 + -0.004 * C3 *K3 + 0.0046 * C3* L3 + -0.0154 * D3^2 + 0.0454 * D3 *E3 + 0.028 * D3 *F3 + -0.0574 * D3* G3 + -0.013 * D3 *H3 + -0.2465 * D3 *I3 + 0.0553 * D3* J3 + 0.0028 * D3 *K3 + 0.0017 * D3 *L3 + 0.0132 * E3^2 + -0.1243 * E3* F3 + 0.0271 * E3* G3 + 0.0004 * E3* H3 + 0.2413 * E3* I3 + 0.0232 * E3* J3 + -0.0003 * E3* K3 + -0.0025 * E3 *L3 + 0.1765 * F3^2 + -0.0956 * F3* G3 + 0.0209 * F3* H3 + -0.6875 * F3 *I3 + 0.2083 * F3* J3 + -0.0125 * F3* K3 + 0.0066 * F3* L3 + 0.0039 * G3^2 + -0.011 * G3* H3 + 0.465 * G3 *I3 + -0.0883 * G3* J3 + 0.0082 * G3 *K3 + 0.0002 * G3* L3 + -0.0034 * H3^2 + -0.0496 * H3* I3 + 0.0754 * H3* J3 + 0.0012 * H3 *K3 + 0.0011 * H3 *L3 + 5.9798 * I3^2 + -2.3122 * I3* J3 + 0.0584 * I3* K3 + -0.0846 * I3* L3 + -0.8625 * J3^2 + -0.0258 * J3* K3 + -0.0451 * J3* L3 + -0.0002 * K3^2 + 0.0004 * K3 *L3 + -0.0002 * L3^2</f>
        <v>61.818398341738956</v>
      </c>
      <c r="AA3">
        <f t="shared" ref="AA3:AA66" si="7">ABS(N3-Z3)</f>
        <v>3.2259983417389577</v>
      </c>
      <c r="AB3">
        <f t="shared" ref="AB3:AB66" si="8">N3-Z3</f>
        <v>-3.2259983417389577</v>
      </c>
    </row>
    <row r="4" spans="1:28" x14ac:dyDescent="0.45">
      <c r="A4" s="3">
        <v>45658.027777777781</v>
      </c>
      <c r="C4">
        <v>36.881399999999999</v>
      </c>
      <c r="D4">
        <v>35.0914</v>
      </c>
      <c r="E4">
        <v>40.152200000000001</v>
      </c>
      <c r="F4">
        <v>44.883099999999999</v>
      </c>
      <c r="G4">
        <v>41.716500000000003</v>
      </c>
      <c r="H4">
        <v>62.765000000000001</v>
      </c>
      <c r="I4">
        <v>1.5654999999999999</v>
      </c>
      <c r="J4">
        <v>2.7296999999999998</v>
      </c>
      <c r="K4">
        <v>297.09809999999999</v>
      </c>
      <c r="L4">
        <v>81.461399999999998</v>
      </c>
      <c r="N4" s="8">
        <v>60.268599999999999</v>
      </c>
      <c r="O4">
        <v>60.548000000000002</v>
      </c>
      <c r="Q4" s="1">
        <f t="shared" si="0"/>
        <v>47.236477630839396</v>
      </c>
      <c r="R4" s="9">
        <f t="shared" si="2"/>
        <v>61.236477630839396</v>
      </c>
      <c r="S4" s="1"/>
      <c r="T4" s="1">
        <f t="shared" si="1"/>
        <v>13.032122369160604</v>
      </c>
      <c r="U4" s="10">
        <f t="shared" si="3"/>
        <v>0.9367871082792828</v>
      </c>
      <c r="W4">
        <f t="shared" si="4"/>
        <v>61.657289437597996</v>
      </c>
      <c r="X4">
        <f t="shared" si="5"/>
        <v>1.3886894375979963</v>
      </c>
      <c r="Z4">
        <f t="shared" si="6"/>
        <v>62.295754804934894</v>
      </c>
      <c r="AA4">
        <f t="shared" si="7"/>
        <v>2.0271548049348951</v>
      </c>
      <c r="AB4">
        <f t="shared" si="8"/>
        <v>-2.0271548049348951</v>
      </c>
    </row>
    <row r="5" spans="1:28" x14ac:dyDescent="0.45">
      <c r="A5" s="3">
        <v>45658.034722222219</v>
      </c>
      <c r="C5">
        <v>35.878799999999998</v>
      </c>
      <c r="D5">
        <v>31.792400000000001</v>
      </c>
      <c r="E5">
        <v>40.690300000000001</v>
      </c>
      <c r="F5">
        <v>44.348199999999999</v>
      </c>
      <c r="G5">
        <v>41.716500000000003</v>
      </c>
      <c r="H5">
        <v>62.243499999999997</v>
      </c>
      <c r="I5">
        <v>1.5654999999999999</v>
      </c>
      <c r="J5">
        <v>2.7296999999999998</v>
      </c>
      <c r="K5">
        <v>295.48970000000003</v>
      </c>
      <c r="L5">
        <v>78.633099999999999</v>
      </c>
      <c r="N5" s="8">
        <v>62.5747</v>
      </c>
      <c r="O5">
        <v>62.749499999999998</v>
      </c>
      <c r="Q5" s="1">
        <f t="shared" si="0"/>
        <v>46.699294431601409</v>
      </c>
      <c r="R5" s="9">
        <f t="shared" si="2"/>
        <v>60.699294431601409</v>
      </c>
      <c r="S5" s="1"/>
      <c r="T5" s="1">
        <f t="shared" si="1"/>
        <v>15.875405568398591</v>
      </c>
      <c r="U5" s="10">
        <f t="shared" si="3"/>
        <v>3.5171460459804424</v>
      </c>
      <c r="W5">
        <f t="shared" si="4"/>
        <v>62.259602155402</v>
      </c>
      <c r="X5">
        <f t="shared" si="5"/>
        <v>0.31509784459800017</v>
      </c>
      <c r="Z5">
        <f t="shared" si="6"/>
        <v>62.709484991606978</v>
      </c>
      <c r="AA5">
        <f t="shared" si="7"/>
        <v>0.13478499160697766</v>
      </c>
      <c r="AB5">
        <f t="shared" si="8"/>
        <v>-0.13478499160697766</v>
      </c>
    </row>
    <row r="6" spans="1:28" x14ac:dyDescent="0.45">
      <c r="A6" s="3">
        <v>45658.041666666664</v>
      </c>
      <c r="C6">
        <v>36.68</v>
      </c>
      <c r="D6">
        <v>32.924100000000003</v>
      </c>
      <c r="E6">
        <v>40.690300000000001</v>
      </c>
      <c r="F6">
        <v>44.348199999999999</v>
      </c>
      <c r="G6">
        <v>41.716500000000003</v>
      </c>
      <c r="H6">
        <v>62.243499999999997</v>
      </c>
      <c r="I6">
        <v>1.5654999999999999</v>
      </c>
      <c r="J6">
        <v>2.7296999999999998</v>
      </c>
      <c r="K6">
        <v>293.33049999999997</v>
      </c>
      <c r="L6">
        <v>80.821600000000004</v>
      </c>
      <c r="N6" s="8">
        <v>63.6235</v>
      </c>
      <c r="O6">
        <v>63.273899999999998</v>
      </c>
      <c r="Q6" s="1">
        <f t="shared" si="0"/>
        <v>46.699294431601409</v>
      </c>
      <c r="R6" s="9">
        <f t="shared" si="2"/>
        <v>60.699294431601409</v>
      </c>
      <c r="S6" s="1"/>
      <c r="T6" s="1">
        <f t="shared" si="1"/>
        <v>16.924205568398591</v>
      </c>
      <c r="U6" s="10">
        <f t="shared" si="3"/>
        <v>8.5509782062533262</v>
      </c>
      <c r="W6">
        <f t="shared" si="4"/>
        <v>61.886621922419998</v>
      </c>
      <c r="X6">
        <f t="shared" si="5"/>
        <v>1.7368780775800019</v>
      </c>
      <c r="Z6">
        <f t="shared" si="6"/>
        <v>62.681124165617987</v>
      </c>
      <c r="AA6">
        <f t="shared" si="7"/>
        <v>0.94237583438201256</v>
      </c>
      <c r="AB6">
        <f t="shared" si="8"/>
        <v>0.94237583438201256</v>
      </c>
    </row>
    <row r="7" spans="1:28" x14ac:dyDescent="0.45">
      <c r="A7" s="3">
        <v>45658.048611111109</v>
      </c>
      <c r="C7">
        <v>37.673400000000001</v>
      </c>
      <c r="D7">
        <v>33.728900000000003</v>
      </c>
      <c r="E7">
        <v>40.934800000000003</v>
      </c>
      <c r="F7">
        <v>45.223199999999999</v>
      </c>
      <c r="G7">
        <v>42.302199999999999</v>
      </c>
      <c r="H7">
        <v>62.954599999999999</v>
      </c>
      <c r="I7">
        <v>1.4043000000000001</v>
      </c>
      <c r="J7">
        <v>2.9028999999999998</v>
      </c>
      <c r="K7">
        <v>291.83760000000001</v>
      </c>
      <c r="L7">
        <v>80.570599999999999</v>
      </c>
      <c r="N7" s="8">
        <v>63.728400000000001</v>
      </c>
      <c r="O7">
        <v>63.658499999999997</v>
      </c>
      <c r="Q7" s="1">
        <f t="shared" si="0"/>
        <v>48.409009206974595</v>
      </c>
      <c r="R7" s="9">
        <f t="shared" si="2"/>
        <v>62.409009206974595</v>
      </c>
      <c r="S7" s="1"/>
      <c r="T7" s="1">
        <f t="shared" si="1"/>
        <v>15.319390793025406</v>
      </c>
      <c r="U7" s="10">
        <f t="shared" si="3"/>
        <v>1.7407920647202086</v>
      </c>
      <c r="W7">
        <f t="shared" si="4"/>
        <v>61.727485386494997</v>
      </c>
      <c r="X7">
        <f t="shared" si="5"/>
        <v>2.0009146135050031</v>
      </c>
      <c r="Z7">
        <f t="shared" si="6"/>
        <v>63.496745720522938</v>
      </c>
      <c r="AA7">
        <f t="shared" si="7"/>
        <v>0.23165427947706263</v>
      </c>
      <c r="AB7">
        <f t="shared" si="8"/>
        <v>0.23165427947706263</v>
      </c>
    </row>
    <row r="8" spans="1:28" x14ac:dyDescent="0.45">
      <c r="A8" s="3">
        <v>45658.055555555555</v>
      </c>
      <c r="C8">
        <v>36.579300000000003</v>
      </c>
      <c r="D8">
        <v>33.728900000000003</v>
      </c>
      <c r="E8">
        <v>40.934800000000003</v>
      </c>
      <c r="F8">
        <v>45.757399999999997</v>
      </c>
      <c r="G8">
        <v>42.302199999999999</v>
      </c>
      <c r="H8">
        <v>63.475700000000003</v>
      </c>
      <c r="I8">
        <v>1.4043000000000001</v>
      </c>
      <c r="J8">
        <v>2.9028999999999998</v>
      </c>
      <c r="K8">
        <v>289.67540000000002</v>
      </c>
      <c r="L8">
        <v>82.213700000000003</v>
      </c>
      <c r="N8" s="8">
        <v>63.658499999999997</v>
      </c>
      <c r="O8">
        <v>63.204000000000001</v>
      </c>
      <c r="Q8" s="1">
        <f t="shared" si="0"/>
        <v>48.957365482913104</v>
      </c>
      <c r="R8" s="9">
        <f t="shared" si="2"/>
        <v>62.957365482913104</v>
      </c>
      <c r="S8" s="1"/>
      <c r="T8" s="1">
        <f t="shared" si="1"/>
        <v>14.701134517086892</v>
      </c>
      <c r="U8" s="10">
        <f t="shared" si="3"/>
        <v>0.4915896110506694</v>
      </c>
      <c r="W8">
        <f t="shared" si="4"/>
        <v>62.172498274669991</v>
      </c>
      <c r="X8">
        <f t="shared" si="5"/>
        <v>1.4860017253300057</v>
      </c>
      <c r="Z8">
        <f t="shared" si="6"/>
        <v>63.357166083383866</v>
      </c>
      <c r="AA8">
        <f t="shared" si="7"/>
        <v>0.30133391661613018</v>
      </c>
      <c r="AB8">
        <f t="shared" si="8"/>
        <v>0.30133391661613018</v>
      </c>
    </row>
    <row r="9" spans="1:28" x14ac:dyDescent="0.45">
      <c r="A9" s="3">
        <v>45658.0625</v>
      </c>
      <c r="C9">
        <v>35.787199999999999</v>
      </c>
      <c r="D9">
        <v>35.555599999999998</v>
      </c>
      <c r="E9">
        <v>40.934800000000003</v>
      </c>
      <c r="F9">
        <v>45.223199999999999</v>
      </c>
      <c r="G9">
        <v>41.228099999999998</v>
      </c>
      <c r="H9">
        <v>62.954599999999999</v>
      </c>
      <c r="I9">
        <v>1.4043000000000001</v>
      </c>
      <c r="J9">
        <v>2.9028999999999998</v>
      </c>
      <c r="K9">
        <v>289.6361</v>
      </c>
      <c r="L9">
        <v>80.733699999999999</v>
      </c>
      <c r="N9" s="8">
        <v>59.081200000000003</v>
      </c>
      <c r="O9">
        <v>58.906599999999997</v>
      </c>
      <c r="Q9" s="1">
        <f t="shared" si="0"/>
        <v>48.409009206974595</v>
      </c>
      <c r="R9" s="9">
        <f t="shared" si="2"/>
        <v>62.409009206974595</v>
      </c>
      <c r="S9" s="1"/>
      <c r="T9" s="1">
        <f t="shared" si="1"/>
        <v>10.672190793025408</v>
      </c>
      <c r="U9" s="10">
        <f t="shared" si="3"/>
        <v>11.074314118024866</v>
      </c>
      <c r="W9">
        <f t="shared" si="4"/>
        <v>61.572577775743</v>
      </c>
      <c r="X9">
        <f t="shared" si="5"/>
        <v>2.4913777757429969</v>
      </c>
      <c r="Z9">
        <f t="shared" si="6"/>
        <v>61.399968576496001</v>
      </c>
      <c r="AA9">
        <f t="shared" si="7"/>
        <v>2.318768576495998</v>
      </c>
      <c r="AB9">
        <f t="shared" si="8"/>
        <v>-2.318768576495998</v>
      </c>
    </row>
    <row r="10" spans="1:28" x14ac:dyDescent="0.45">
      <c r="A10" s="3">
        <v>45658.069444444445</v>
      </c>
      <c r="C10">
        <v>34.683900000000001</v>
      </c>
      <c r="D10">
        <v>34.292000000000002</v>
      </c>
      <c r="E10">
        <v>40.396900000000002</v>
      </c>
      <c r="F10">
        <v>44.688600000000001</v>
      </c>
      <c r="G10">
        <v>40.690300000000001</v>
      </c>
      <c r="H10">
        <v>62.954599999999999</v>
      </c>
      <c r="I10">
        <v>1.4043000000000001</v>
      </c>
      <c r="J10">
        <v>2.9028999999999998</v>
      </c>
      <c r="K10">
        <v>289.6361</v>
      </c>
      <c r="L10">
        <v>80.099500000000006</v>
      </c>
      <c r="N10" s="8">
        <v>58.522599999999997</v>
      </c>
      <c r="O10">
        <v>58.348100000000002</v>
      </c>
      <c r="Q10" s="1">
        <f t="shared" si="0"/>
        <v>47.854795323312622</v>
      </c>
      <c r="R10" s="9">
        <f t="shared" si="2"/>
        <v>61.854795323312622</v>
      </c>
      <c r="S10" s="1"/>
      <c r="T10" s="1">
        <f t="shared" si="1"/>
        <v>10.667804676687375</v>
      </c>
      <c r="U10" s="10">
        <f t="shared" si="3"/>
        <v>11.10352567270653</v>
      </c>
      <c r="W10">
        <f t="shared" si="4"/>
        <v>61.700056250530004</v>
      </c>
      <c r="X10">
        <f t="shared" si="5"/>
        <v>3.1774562505300068</v>
      </c>
      <c r="Z10">
        <f t="shared" si="6"/>
        <v>60.803599429393003</v>
      </c>
      <c r="AA10">
        <f t="shared" si="7"/>
        <v>2.280999429393006</v>
      </c>
      <c r="AB10">
        <f t="shared" si="8"/>
        <v>-2.280999429393006</v>
      </c>
    </row>
    <row r="11" spans="1:28" x14ac:dyDescent="0.45">
      <c r="A11" s="3">
        <v>45658.076388888891</v>
      </c>
      <c r="C11">
        <v>33.988</v>
      </c>
      <c r="D11">
        <v>33.012</v>
      </c>
      <c r="E11">
        <v>40.396900000000002</v>
      </c>
      <c r="F11">
        <v>44.688600000000001</v>
      </c>
      <c r="G11">
        <v>40.690300000000001</v>
      </c>
      <c r="H11">
        <v>62.954599999999999</v>
      </c>
      <c r="I11">
        <v>1.4043000000000001</v>
      </c>
      <c r="J11">
        <v>2.9028999999999998</v>
      </c>
      <c r="K11">
        <v>288.10180000000003</v>
      </c>
      <c r="L11">
        <v>79.7547</v>
      </c>
      <c r="N11" s="8">
        <v>58.522599999999997</v>
      </c>
      <c r="O11">
        <v>58.348100000000002</v>
      </c>
      <c r="Q11" s="1">
        <f t="shared" si="0"/>
        <v>47.854795323312622</v>
      </c>
      <c r="R11" s="9">
        <f t="shared" si="2"/>
        <v>61.854795323312622</v>
      </c>
      <c r="S11" s="1"/>
      <c r="T11" s="1">
        <f t="shared" si="1"/>
        <v>10.667804676687375</v>
      </c>
      <c r="U11" s="10">
        <f t="shared" si="3"/>
        <v>11.10352567270653</v>
      </c>
      <c r="W11">
        <f t="shared" si="4"/>
        <v>62.057513483097999</v>
      </c>
      <c r="X11">
        <f t="shared" si="5"/>
        <v>3.534913483098002</v>
      </c>
      <c r="Z11">
        <f t="shared" si="6"/>
        <v>60.955500692979015</v>
      </c>
      <c r="AA11">
        <f t="shared" si="7"/>
        <v>2.4329006929790182</v>
      </c>
      <c r="AB11">
        <f t="shared" si="8"/>
        <v>-2.4329006929790182</v>
      </c>
    </row>
    <row r="12" spans="1:28" x14ac:dyDescent="0.45">
      <c r="A12" s="3">
        <v>45658.083333333336</v>
      </c>
      <c r="C12">
        <v>35.2836</v>
      </c>
      <c r="D12">
        <v>31.948899999999998</v>
      </c>
      <c r="E12">
        <v>40.396900000000002</v>
      </c>
      <c r="F12">
        <v>44.153599999999997</v>
      </c>
      <c r="G12">
        <v>40.690300000000001</v>
      </c>
      <c r="H12">
        <v>63.475700000000003</v>
      </c>
      <c r="I12">
        <v>1.4043000000000001</v>
      </c>
      <c r="J12">
        <v>2.9028999999999998</v>
      </c>
      <c r="K12">
        <v>287.03899999999999</v>
      </c>
      <c r="L12">
        <v>82.816999999999993</v>
      </c>
      <c r="N12" s="8">
        <v>60.128799999999998</v>
      </c>
      <c r="O12">
        <v>60.478200000000001</v>
      </c>
      <c r="Q12" s="1">
        <f t="shared" si="0"/>
        <v>47.318784947960744</v>
      </c>
      <c r="R12" s="9">
        <f t="shared" si="2"/>
        <v>61.318784947960744</v>
      </c>
      <c r="S12" s="1"/>
      <c r="T12" s="1">
        <f t="shared" si="1"/>
        <v>12.810015052039255</v>
      </c>
      <c r="U12" s="10">
        <f t="shared" si="3"/>
        <v>1.4160641763731379</v>
      </c>
      <c r="W12">
        <f t="shared" si="4"/>
        <v>61.926871793091998</v>
      </c>
      <c r="X12">
        <f t="shared" si="5"/>
        <v>1.7980717930919994</v>
      </c>
      <c r="Z12">
        <f t="shared" si="6"/>
        <v>61.701702654608937</v>
      </c>
      <c r="AA12">
        <f t="shared" si="7"/>
        <v>1.5729026546089386</v>
      </c>
      <c r="AB12">
        <f t="shared" si="8"/>
        <v>-1.5729026546089386</v>
      </c>
    </row>
    <row r="13" spans="1:28" x14ac:dyDescent="0.45">
      <c r="A13" s="3">
        <v>45658.090277777781</v>
      </c>
      <c r="C13">
        <v>36.080199999999998</v>
      </c>
      <c r="D13">
        <v>31.119399999999999</v>
      </c>
      <c r="E13">
        <v>40.445799999999998</v>
      </c>
      <c r="F13">
        <v>44.250900000000001</v>
      </c>
      <c r="G13">
        <v>40.983699999999999</v>
      </c>
      <c r="H13">
        <v>64.138300000000001</v>
      </c>
      <c r="I13">
        <v>1.4048</v>
      </c>
      <c r="J13">
        <v>3.012</v>
      </c>
      <c r="K13">
        <v>286.17270000000002</v>
      </c>
      <c r="L13">
        <v>83.097800000000007</v>
      </c>
      <c r="N13" s="8">
        <v>63.273899999999998</v>
      </c>
      <c r="O13">
        <v>63.448700000000002</v>
      </c>
      <c r="Q13" s="1">
        <f t="shared" si="0"/>
        <v>47.424527320632855</v>
      </c>
      <c r="R13" s="9">
        <f t="shared" si="2"/>
        <v>61.424527320632855</v>
      </c>
      <c r="S13" s="1"/>
      <c r="T13" s="1">
        <f t="shared" si="1"/>
        <v>15.849372679367143</v>
      </c>
      <c r="U13" s="10">
        <f t="shared" si="3"/>
        <v>3.4201793071896045</v>
      </c>
      <c r="W13">
        <f t="shared" si="4"/>
        <v>62.09860253120199</v>
      </c>
      <c r="X13">
        <f t="shared" si="5"/>
        <v>1.1752974687980071</v>
      </c>
      <c r="Z13">
        <f t="shared" si="6"/>
        <v>62.608474930137966</v>
      </c>
      <c r="AA13">
        <f t="shared" si="7"/>
        <v>0.66542506986203165</v>
      </c>
      <c r="AB13">
        <f t="shared" si="8"/>
        <v>0.66542506986203165</v>
      </c>
    </row>
    <row r="14" spans="1:28" x14ac:dyDescent="0.45">
      <c r="A14" s="3">
        <v>45658.097222222219</v>
      </c>
      <c r="C14">
        <v>36.382399999999997</v>
      </c>
      <c r="D14">
        <v>31.677</v>
      </c>
      <c r="E14">
        <v>40.445799999999998</v>
      </c>
      <c r="F14">
        <v>45.854500000000002</v>
      </c>
      <c r="G14">
        <v>42.058199999999999</v>
      </c>
      <c r="H14">
        <v>66.217100000000002</v>
      </c>
      <c r="I14">
        <v>1.4048</v>
      </c>
      <c r="J14">
        <v>3.012</v>
      </c>
      <c r="K14">
        <v>281.2448</v>
      </c>
      <c r="L14">
        <v>86.155799999999999</v>
      </c>
      <c r="N14" s="8">
        <v>65.966999999999999</v>
      </c>
      <c r="O14">
        <v>66.106999999999999</v>
      </c>
      <c r="Q14" s="1">
        <f t="shared" si="0"/>
        <v>49.077020235767037</v>
      </c>
      <c r="R14" s="9">
        <f t="shared" si="2"/>
        <v>63.077020235767037</v>
      </c>
      <c r="S14" s="1"/>
      <c r="T14" s="1">
        <f t="shared" si="1"/>
        <v>16.889979764232962</v>
      </c>
      <c r="U14" s="10">
        <f t="shared" si="3"/>
        <v>8.3519830376760051</v>
      </c>
      <c r="W14">
        <f t="shared" si="4"/>
        <v>62.892452040543994</v>
      </c>
      <c r="X14">
        <f t="shared" si="5"/>
        <v>3.0745479594560052</v>
      </c>
      <c r="Z14">
        <f t="shared" si="6"/>
        <v>64.835305833761964</v>
      </c>
      <c r="AA14">
        <f t="shared" si="7"/>
        <v>1.1316941662380344</v>
      </c>
      <c r="AB14">
        <f t="shared" si="8"/>
        <v>1.1316941662380344</v>
      </c>
    </row>
    <row r="15" spans="1:28" x14ac:dyDescent="0.45">
      <c r="A15" s="3">
        <v>45658.104166666664</v>
      </c>
      <c r="C15">
        <v>36.382399999999997</v>
      </c>
      <c r="D15">
        <v>31.1661</v>
      </c>
      <c r="E15">
        <v>40.445799999999998</v>
      </c>
      <c r="F15">
        <v>46.388199999999998</v>
      </c>
      <c r="G15">
        <v>42.594799999999999</v>
      </c>
      <c r="H15">
        <v>66.217100000000002</v>
      </c>
      <c r="I15">
        <v>1.4048</v>
      </c>
      <c r="J15">
        <v>3.012</v>
      </c>
      <c r="K15">
        <v>262.58350000000002</v>
      </c>
      <c r="L15">
        <v>89.220299999999995</v>
      </c>
      <c r="N15" s="8">
        <v>66.491900000000001</v>
      </c>
      <c r="O15">
        <v>66.106999999999999</v>
      </c>
      <c r="Q15" s="1">
        <f t="shared" si="0"/>
        <v>49.618114361878789</v>
      </c>
      <c r="R15" s="9">
        <f t="shared" si="2"/>
        <v>63.618114361878789</v>
      </c>
      <c r="S15" s="1"/>
      <c r="T15" s="1">
        <f t="shared" si="1"/>
        <v>16.873785638121213</v>
      </c>
      <c r="U15" s="10">
        <f t="shared" si="3"/>
        <v>8.2586438938717457</v>
      </c>
      <c r="W15">
        <f t="shared" si="4"/>
        <v>63.091557446451979</v>
      </c>
      <c r="X15">
        <f t="shared" si="5"/>
        <v>3.4003425535480218</v>
      </c>
      <c r="Z15">
        <f t="shared" si="6"/>
        <v>66.215291003296073</v>
      </c>
      <c r="AA15">
        <f t="shared" si="7"/>
        <v>0.2766089967039278</v>
      </c>
      <c r="AB15">
        <f t="shared" si="8"/>
        <v>0.2766089967039278</v>
      </c>
    </row>
    <row r="16" spans="1:28" x14ac:dyDescent="0.45">
      <c r="A16" s="3">
        <v>45658.111111111109</v>
      </c>
      <c r="C16">
        <v>36.382399999999997</v>
      </c>
      <c r="D16">
        <v>30.657900000000001</v>
      </c>
      <c r="E16">
        <v>40.983699999999999</v>
      </c>
      <c r="F16">
        <v>46.388199999999998</v>
      </c>
      <c r="G16">
        <v>42.594799999999999</v>
      </c>
      <c r="H16">
        <v>66.217100000000002</v>
      </c>
      <c r="I16">
        <v>1.4048</v>
      </c>
      <c r="J16">
        <v>3.012</v>
      </c>
      <c r="K16">
        <v>239.1763</v>
      </c>
      <c r="L16">
        <v>90.055000000000007</v>
      </c>
      <c r="N16" s="8">
        <v>64.847499999999997</v>
      </c>
      <c r="O16">
        <v>64.462800000000001</v>
      </c>
      <c r="Q16" s="1">
        <f t="shared" si="0"/>
        <v>49.629913942620476</v>
      </c>
      <c r="R16" s="9">
        <f t="shared" si="2"/>
        <v>63.629913942620476</v>
      </c>
      <c r="S16" s="1"/>
      <c r="T16" s="1">
        <f t="shared" si="1"/>
        <v>15.217586057379521</v>
      </c>
      <c r="U16" s="10">
        <f t="shared" si="3"/>
        <v>1.4825158071250051</v>
      </c>
      <c r="W16">
        <f t="shared" si="4"/>
        <v>63.069630627685996</v>
      </c>
      <c r="X16">
        <f t="shared" si="5"/>
        <v>1.7778693723140009</v>
      </c>
      <c r="Z16">
        <f t="shared" si="6"/>
        <v>66.364026589456941</v>
      </c>
      <c r="AA16">
        <f t="shared" si="7"/>
        <v>1.5165265894569444</v>
      </c>
      <c r="AB16">
        <f t="shared" si="8"/>
        <v>-1.5165265894569444</v>
      </c>
    </row>
    <row r="17" spans="1:28" x14ac:dyDescent="0.45">
      <c r="A17" s="3">
        <v>45658.118055555555</v>
      </c>
      <c r="C17">
        <v>36.982100000000003</v>
      </c>
      <c r="D17">
        <v>31.861000000000001</v>
      </c>
      <c r="E17">
        <v>40.983699999999999</v>
      </c>
      <c r="F17">
        <v>45.854500000000002</v>
      </c>
      <c r="G17">
        <v>42.058199999999999</v>
      </c>
      <c r="H17">
        <v>63.570399999999999</v>
      </c>
      <c r="I17">
        <v>1.4048</v>
      </c>
      <c r="J17">
        <v>2.5011000000000001</v>
      </c>
      <c r="K17">
        <v>217.51070000000001</v>
      </c>
      <c r="L17">
        <v>89.912499999999994</v>
      </c>
      <c r="N17" s="8">
        <v>62.0505</v>
      </c>
      <c r="O17">
        <v>61.665999999999997</v>
      </c>
      <c r="Q17" s="1">
        <f t="shared" si="0"/>
        <v>49.055603906904317</v>
      </c>
      <c r="R17" s="9">
        <f t="shared" si="2"/>
        <v>63.055603906904317</v>
      </c>
      <c r="S17" s="1"/>
      <c r="T17" s="1">
        <f t="shared" si="1"/>
        <v>12.994896093095683</v>
      </c>
      <c r="U17" s="10">
        <f t="shared" si="3"/>
        <v>1.010233863674322</v>
      </c>
      <c r="W17">
        <f t="shared" si="4"/>
        <v>61.953400585935988</v>
      </c>
      <c r="X17">
        <f t="shared" si="5"/>
        <v>9.7099414064011569E-2</v>
      </c>
      <c r="Z17">
        <f t="shared" si="6"/>
        <v>64.278391068333036</v>
      </c>
      <c r="AA17">
        <f t="shared" si="7"/>
        <v>2.2278910683330366</v>
      </c>
      <c r="AB17">
        <f t="shared" si="8"/>
        <v>-2.2278910683330366</v>
      </c>
    </row>
    <row r="18" spans="1:28" x14ac:dyDescent="0.45">
      <c r="A18" s="3">
        <v>45658.125</v>
      </c>
      <c r="C18">
        <v>35.819299999999998</v>
      </c>
      <c r="D18">
        <v>31.350100000000001</v>
      </c>
      <c r="E18">
        <v>40.983699999999999</v>
      </c>
      <c r="F18">
        <v>44.250900000000001</v>
      </c>
      <c r="G18">
        <v>40.983699999999999</v>
      </c>
      <c r="H18">
        <v>60.914099999999998</v>
      </c>
      <c r="I18">
        <v>1.4048</v>
      </c>
      <c r="J18">
        <v>2.5011000000000001</v>
      </c>
      <c r="K18">
        <v>250.89400000000001</v>
      </c>
      <c r="L18">
        <v>90.855999999999995</v>
      </c>
      <c r="N18" s="8">
        <v>60.408299999999997</v>
      </c>
      <c r="O18">
        <v>60.058999999999997</v>
      </c>
      <c r="Q18" s="1">
        <f t="shared" si="0"/>
        <v>47.395036222681519</v>
      </c>
      <c r="R18" s="9">
        <f t="shared" si="2"/>
        <v>61.395036222681519</v>
      </c>
      <c r="S18" s="1"/>
      <c r="T18" s="1">
        <f t="shared" si="1"/>
        <v>13.013263777318478</v>
      </c>
      <c r="U18" s="10">
        <f t="shared" si="3"/>
        <v>0.97364837315179764</v>
      </c>
      <c r="W18">
        <f t="shared" si="4"/>
        <v>61.464973656941993</v>
      </c>
      <c r="X18">
        <f t="shared" si="5"/>
        <v>1.0566736569419959</v>
      </c>
      <c r="Z18">
        <f t="shared" si="6"/>
        <v>61.905770251533006</v>
      </c>
      <c r="AA18">
        <f t="shared" si="7"/>
        <v>1.4974702515330094</v>
      </c>
      <c r="AB18">
        <f t="shared" si="8"/>
        <v>-1.4974702515330094</v>
      </c>
    </row>
    <row r="19" spans="1:28" x14ac:dyDescent="0.45">
      <c r="A19" s="3">
        <v>45658.131944444445</v>
      </c>
      <c r="C19">
        <v>33.9148</v>
      </c>
      <c r="D19">
        <v>31.240200000000002</v>
      </c>
      <c r="E19">
        <v>40.885899999999999</v>
      </c>
      <c r="F19">
        <v>44.250900000000001</v>
      </c>
      <c r="G19">
        <v>40.7881</v>
      </c>
      <c r="H19">
        <v>61.436599999999999</v>
      </c>
      <c r="I19">
        <v>1.4484999999999999</v>
      </c>
      <c r="J19">
        <v>2.7431999999999999</v>
      </c>
      <c r="K19">
        <v>266.00229999999999</v>
      </c>
      <c r="L19">
        <v>86.886899999999997</v>
      </c>
      <c r="N19" s="8">
        <v>61.002200000000002</v>
      </c>
      <c r="O19">
        <v>60.617899999999999</v>
      </c>
      <c r="Q19" s="1">
        <f t="shared" si="0"/>
        <v>47.180706497844568</v>
      </c>
      <c r="R19" s="9">
        <f t="shared" si="2"/>
        <v>61.180706497844568</v>
      </c>
      <c r="S19" s="1"/>
      <c r="T19" s="1">
        <f t="shared" si="1"/>
        <v>13.821493502155434</v>
      </c>
      <c r="U19" s="10">
        <f t="shared" si="3"/>
        <v>3.1864569772732068E-2</v>
      </c>
      <c r="W19">
        <f t="shared" si="4"/>
        <v>62.045805301081991</v>
      </c>
      <c r="X19">
        <f t="shared" si="5"/>
        <v>1.043605301081989</v>
      </c>
      <c r="Z19">
        <f t="shared" si="6"/>
        <v>61.215589394551024</v>
      </c>
      <c r="AA19">
        <f t="shared" si="7"/>
        <v>0.21338939455102235</v>
      </c>
      <c r="AB19">
        <f t="shared" si="8"/>
        <v>-0.21338939455102235</v>
      </c>
    </row>
    <row r="20" spans="1:28" x14ac:dyDescent="0.45">
      <c r="A20" s="3">
        <v>45658.138888888891</v>
      </c>
      <c r="C20">
        <v>35.782600000000002</v>
      </c>
      <c r="D20">
        <v>31.160599999999999</v>
      </c>
      <c r="E20">
        <v>40.885899999999999</v>
      </c>
      <c r="F20">
        <v>44.785899999999998</v>
      </c>
      <c r="G20">
        <v>41.325699999999998</v>
      </c>
      <c r="H20">
        <v>62.480600000000003</v>
      </c>
      <c r="I20">
        <v>1.4484999999999999</v>
      </c>
      <c r="J20">
        <v>2.7431999999999999</v>
      </c>
      <c r="K20">
        <v>279.07339999999999</v>
      </c>
      <c r="L20">
        <v>87.906099999999995</v>
      </c>
      <c r="N20" s="8">
        <v>63.168999999999997</v>
      </c>
      <c r="O20">
        <v>63.413699999999999</v>
      </c>
      <c r="Q20" s="1">
        <f t="shared" si="0"/>
        <v>47.736885251552209</v>
      </c>
      <c r="R20" s="9">
        <f t="shared" si="2"/>
        <v>61.736885251552209</v>
      </c>
      <c r="S20" s="1"/>
      <c r="T20" s="1">
        <f t="shared" si="1"/>
        <v>15.432114748447788</v>
      </c>
      <c r="U20" s="10">
        <f t="shared" si="3"/>
        <v>2.0509526527216702</v>
      </c>
      <c r="W20">
        <f t="shared" si="4"/>
        <v>62.230441095989995</v>
      </c>
      <c r="X20">
        <f t="shared" si="5"/>
        <v>0.93855890401000153</v>
      </c>
      <c r="Z20">
        <f t="shared" si="6"/>
        <v>62.838138257888936</v>
      </c>
      <c r="AA20">
        <f t="shared" si="7"/>
        <v>0.33086174211106112</v>
      </c>
      <c r="AB20">
        <f t="shared" si="8"/>
        <v>0.33086174211106112</v>
      </c>
    </row>
    <row r="21" spans="1:28" x14ac:dyDescent="0.45">
      <c r="A21" s="3">
        <v>45658.145833333336</v>
      </c>
      <c r="C21">
        <v>35.878799999999998</v>
      </c>
      <c r="D21">
        <v>31.160599999999999</v>
      </c>
      <c r="E21">
        <v>40.885899999999999</v>
      </c>
      <c r="F21">
        <v>45.320399999999999</v>
      </c>
      <c r="G21">
        <v>41.863</v>
      </c>
      <c r="H21">
        <v>64.043700000000001</v>
      </c>
      <c r="I21">
        <v>1.4484999999999999</v>
      </c>
      <c r="J21">
        <v>2.7431999999999999</v>
      </c>
      <c r="K21">
        <v>266.67759999999998</v>
      </c>
      <c r="L21">
        <v>87.388499999999993</v>
      </c>
      <c r="N21" s="8">
        <v>65.337199999999996</v>
      </c>
      <c r="O21">
        <v>64.532700000000006</v>
      </c>
      <c r="Q21" s="1">
        <f t="shared" si="0"/>
        <v>48.298917349728889</v>
      </c>
      <c r="R21" s="9">
        <f t="shared" si="2"/>
        <v>62.298917349728889</v>
      </c>
      <c r="S21" s="1"/>
      <c r="T21" s="1">
        <f t="shared" si="1"/>
        <v>17.038282650271107</v>
      </c>
      <c r="U21" s="10">
        <f t="shared" si="3"/>
        <v>9.231161462938422</v>
      </c>
      <c r="W21">
        <f t="shared" si="4"/>
        <v>62.597789477473988</v>
      </c>
      <c r="X21">
        <f t="shared" si="5"/>
        <v>2.7394105225260077</v>
      </c>
      <c r="Z21">
        <f t="shared" si="6"/>
        <v>63.67514592459306</v>
      </c>
      <c r="AA21">
        <f t="shared" si="7"/>
        <v>1.6620540754069353</v>
      </c>
      <c r="AB21">
        <f t="shared" si="8"/>
        <v>1.6620540754069353</v>
      </c>
    </row>
    <row r="22" spans="1:28" x14ac:dyDescent="0.45">
      <c r="A22" s="3">
        <v>45658.152777777781</v>
      </c>
      <c r="C22">
        <v>36.281599999999997</v>
      </c>
      <c r="D22">
        <v>31.160599999999999</v>
      </c>
      <c r="E22">
        <v>40.885899999999999</v>
      </c>
      <c r="F22">
        <v>45.320399999999999</v>
      </c>
      <c r="G22">
        <v>41.863</v>
      </c>
      <c r="H22">
        <v>64.043700000000001</v>
      </c>
      <c r="I22">
        <v>1.4484999999999999</v>
      </c>
      <c r="J22">
        <v>2.7431999999999999</v>
      </c>
      <c r="K22">
        <v>253.61279999999999</v>
      </c>
      <c r="L22">
        <v>88.714799999999997</v>
      </c>
      <c r="N22" s="8">
        <v>64.287899999999993</v>
      </c>
      <c r="O22">
        <v>63.973199999999999</v>
      </c>
      <c r="Q22" s="1">
        <f t="shared" si="0"/>
        <v>48.298917349728889</v>
      </c>
      <c r="R22" s="9">
        <f t="shared" si="2"/>
        <v>62.298917349728889</v>
      </c>
      <c r="S22" s="1"/>
      <c r="T22" s="1">
        <f t="shared" si="1"/>
        <v>15.988982650271105</v>
      </c>
      <c r="U22" s="10">
        <f t="shared" si="3"/>
        <v>3.9560519830794671</v>
      </c>
      <c r="W22">
        <f t="shared" si="4"/>
        <v>62.421187445810993</v>
      </c>
      <c r="X22">
        <f t="shared" si="5"/>
        <v>1.8667125541890002</v>
      </c>
      <c r="Z22">
        <f t="shared" si="6"/>
        <v>63.928880865230987</v>
      </c>
      <c r="AA22">
        <f t="shared" si="7"/>
        <v>0.3590191347690066</v>
      </c>
      <c r="AB22">
        <f t="shared" si="8"/>
        <v>0.3590191347690066</v>
      </c>
    </row>
    <row r="23" spans="1:28" x14ac:dyDescent="0.45">
      <c r="A23" s="3">
        <v>45658.159722222219</v>
      </c>
      <c r="C23">
        <v>36.281599999999997</v>
      </c>
      <c r="D23">
        <v>31.160599999999999</v>
      </c>
      <c r="E23">
        <v>40.885899999999999</v>
      </c>
      <c r="F23">
        <v>45.320399999999999</v>
      </c>
      <c r="G23">
        <v>41.863</v>
      </c>
      <c r="H23">
        <v>64.043700000000001</v>
      </c>
      <c r="I23">
        <v>1.4484999999999999</v>
      </c>
      <c r="J23">
        <v>2.7431999999999999</v>
      </c>
      <c r="K23">
        <v>235.59039999999999</v>
      </c>
      <c r="L23">
        <v>87.012500000000003</v>
      </c>
      <c r="N23" s="8">
        <v>63.168999999999997</v>
      </c>
      <c r="O23">
        <v>62.784399999999998</v>
      </c>
      <c r="Q23" s="1">
        <f t="shared" si="0"/>
        <v>48.298917349728889</v>
      </c>
      <c r="R23" s="9">
        <f t="shared" si="2"/>
        <v>62.298917349728889</v>
      </c>
      <c r="S23" s="1"/>
      <c r="T23" s="1">
        <f t="shared" si="1"/>
        <v>14.870082650271108</v>
      </c>
      <c r="U23" s="10">
        <f t="shared" si="3"/>
        <v>0.75704381830279543</v>
      </c>
      <c r="W23">
        <f t="shared" si="4"/>
        <v>62.269247775473993</v>
      </c>
      <c r="X23">
        <f t="shared" si="5"/>
        <v>0.89975222452600434</v>
      </c>
      <c r="Z23">
        <f t="shared" si="6"/>
        <v>63.728703398716981</v>
      </c>
      <c r="AA23">
        <f t="shared" si="7"/>
        <v>0.55970339871698371</v>
      </c>
      <c r="AB23">
        <f t="shared" si="8"/>
        <v>-0.55970339871698371</v>
      </c>
    </row>
    <row r="24" spans="1:28" x14ac:dyDescent="0.45">
      <c r="A24" s="3">
        <v>45658.166666666664</v>
      </c>
      <c r="C24">
        <v>35.205800000000004</v>
      </c>
      <c r="D24">
        <v>31.160599999999999</v>
      </c>
      <c r="E24">
        <v>40.885899999999999</v>
      </c>
      <c r="F24">
        <v>44.250900000000001</v>
      </c>
      <c r="G24">
        <v>41.325800000000001</v>
      </c>
      <c r="H24">
        <v>63.523099999999999</v>
      </c>
      <c r="I24">
        <v>1.4484999999999999</v>
      </c>
      <c r="J24">
        <v>2.7431999999999999</v>
      </c>
      <c r="K24">
        <v>244.8433</v>
      </c>
      <c r="L24">
        <v>89.332499999999996</v>
      </c>
      <c r="N24" s="8">
        <v>62.0505</v>
      </c>
      <c r="O24">
        <v>61.6661</v>
      </c>
      <c r="Q24" s="1">
        <f t="shared" si="0"/>
        <v>47.20754641701005</v>
      </c>
      <c r="R24" s="9">
        <f t="shared" si="2"/>
        <v>61.20754641701005</v>
      </c>
      <c r="S24" s="1"/>
      <c r="T24" s="1">
        <f t="shared" si="1"/>
        <v>14.842953582989949</v>
      </c>
      <c r="U24" s="10">
        <f t="shared" si="3"/>
        <v>0.71057074307559331</v>
      </c>
      <c r="W24">
        <f t="shared" si="4"/>
        <v>62.053171086129993</v>
      </c>
      <c r="X24">
        <f t="shared" si="5"/>
        <v>2.6710861299932276E-3</v>
      </c>
      <c r="Z24">
        <f t="shared" si="6"/>
        <v>61.86600038473302</v>
      </c>
      <c r="AA24">
        <f t="shared" si="7"/>
        <v>0.18449961526697933</v>
      </c>
      <c r="AB24">
        <f t="shared" si="8"/>
        <v>0.18449961526697933</v>
      </c>
    </row>
    <row r="25" spans="1:28" x14ac:dyDescent="0.45">
      <c r="A25" s="3">
        <v>45658.173611111109</v>
      </c>
      <c r="C25">
        <v>33.7866</v>
      </c>
      <c r="D25">
        <v>32.377400000000002</v>
      </c>
      <c r="E25">
        <v>41.276899999999998</v>
      </c>
      <c r="F25">
        <v>44.250900000000001</v>
      </c>
      <c r="G25">
        <v>40.396900000000002</v>
      </c>
      <c r="H25">
        <v>63.002000000000002</v>
      </c>
      <c r="I25">
        <v>1.3789</v>
      </c>
      <c r="J25">
        <v>2.5282</v>
      </c>
      <c r="K25">
        <v>269.89179999999999</v>
      </c>
      <c r="L25">
        <v>86.283900000000003</v>
      </c>
      <c r="N25" s="8">
        <v>58.697099999999999</v>
      </c>
      <c r="O25">
        <v>58.592399999999998</v>
      </c>
      <c r="Q25" s="1">
        <f t="shared" si="0"/>
        <v>47.558264647199529</v>
      </c>
      <c r="R25" s="9">
        <f t="shared" si="2"/>
        <v>61.558264647199529</v>
      </c>
      <c r="S25" s="1"/>
      <c r="T25" s="1">
        <f t="shared" si="1"/>
        <v>11.13883535280047</v>
      </c>
      <c r="U25" s="10">
        <f t="shared" si="3"/>
        <v>8.1862631383844118</v>
      </c>
      <c r="W25">
        <f t="shared" si="4"/>
        <v>62.022161975985995</v>
      </c>
      <c r="X25">
        <f t="shared" si="5"/>
        <v>3.3250619759859958</v>
      </c>
      <c r="Z25">
        <f t="shared" si="6"/>
        <v>60.669415341316999</v>
      </c>
      <c r="AA25">
        <f t="shared" si="7"/>
        <v>1.9723153413169996</v>
      </c>
      <c r="AB25">
        <f t="shared" si="8"/>
        <v>-1.9723153413169996</v>
      </c>
    </row>
    <row r="26" spans="1:28" x14ac:dyDescent="0.45">
      <c r="A26" s="3">
        <v>45658.180555555555</v>
      </c>
      <c r="C26">
        <v>33.7911</v>
      </c>
      <c r="D26">
        <v>32.377400000000002</v>
      </c>
      <c r="E26">
        <v>41.8142</v>
      </c>
      <c r="F26">
        <v>44.250900000000001</v>
      </c>
      <c r="G26">
        <v>40.396900000000002</v>
      </c>
      <c r="H26">
        <v>64.043700000000001</v>
      </c>
      <c r="I26">
        <v>1.3789</v>
      </c>
      <c r="J26">
        <v>3.0577999999999999</v>
      </c>
      <c r="K26">
        <v>286.25139999999999</v>
      </c>
      <c r="L26">
        <v>82.557599999999994</v>
      </c>
      <c r="N26" s="8">
        <v>58.697099999999999</v>
      </c>
      <c r="O26">
        <v>58.592399999999998</v>
      </c>
      <c r="Q26" s="1">
        <f t="shared" si="0"/>
        <v>47.583245082959863</v>
      </c>
      <c r="R26" s="9">
        <f t="shared" si="2"/>
        <v>61.583245082959863</v>
      </c>
      <c r="S26" s="1"/>
      <c r="T26" s="1">
        <f t="shared" si="1"/>
        <v>11.113854917040136</v>
      </c>
      <c r="U26" s="10">
        <f t="shared" si="3"/>
        <v>8.3298334398933989</v>
      </c>
      <c r="W26">
        <f t="shared" si="4"/>
        <v>62.316809231176002</v>
      </c>
      <c r="X26">
        <f t="shared" si="5"/>
        <v>3.6197092311760031</v>
      </c>
      <c r="Z26">
        <f t="shared" si="6"/>
        <v>60.728103475132983</v>
      </c>
      <c r="AA26">
        <f t="shared" si="7"/>
        <v>2.0310034751329837</v>
      </c>
      <c r="AB26">
        <f t="shared" si="8"/>
        <v>-2.0310034751329837</v>
      </c>
    </row>
    <row r="27" spans="1:28" x14ac:dyDescent="0.45">
      <c r="A27" s="3">
        <v>45658.1875</v>
      </c>
      <c r="C27">
        <v>34.386299999999999</v>
      </c>
      <c r="D27">
        <v>33.459699999999998</v>
      </c>
      <c r="E27">
        <v>41.8142</v>
      </c>
      <c r="F27">
        <v>44.785899999999998</v>
      </c>
      <c r="G27">
        <v>40.396900000000002</v>
      </c>
      <c r="H27">
        <v>64.563999999999993</v>
      </c>
      <c r="I27">
        <v>1.3789</v>
      </c>
      <c r="J27">
        <v>3.0577999999999999</v>
      </c>
      <c r="K27">
        <v>288.9674</v>
      </c>
      <c r="L27">
        <v>80.566400000000002</v>
      </c>
      <c r="N27" s="8">
        <v>58.697099999999999</v>
      </c>
      <c r="O27">
        <v>58.592399999999998</v>
      </c>
      <c r="Q27" s="1">
        <f t="shared" si="0"/>
        <v>48.132441046209529</v>
      </c>
      <c r="R27" s="9">
        <f t="shared" si="2"/>
        <v>62.132441046209529</v>
      </c>
      <c r="S27" s="1"/>
      <c r="T27" s="1">
        <f t="shared" si="1"/>
        <v>10.56465895379047</v>
      </c>
      <c r="U27" s="10">
        <f t="shared" si="3"/>
        <v>11.801568103771986</v>
      </c>
      <c r="W27">
        <f t="shared" si="4"/>
        <v>62.271470132722996</v>
      </c>
      <c r="X27">
        <f t="shared" si="5"/>
        <v>3.5743701327229971</v>
      </c>
      <c r="Z27">
        <f t="shared" si="6"/>
        <v>60.951445554648963</v>
      </c>
      <c r="AA27">
        <f t="shared" si="7"/>
        <v>2.2543455546489639</v>
      </c>
      <c r="AB27">
        <f t="shared" si="8"/>
        <v>-2.2543455546489639</v>
      </c>
    </row>
    <row r="28" spans="1:28" x14ac:dyDescent="0.45">
      <c r="A28" s="3">
        <v>45658.194444444445</v>
      </c>
      <c r="C28">
        <v>34.885300000000001</v>
      </c>
      <c r="D28">
        <v>34.017299999999999</v>
      </c>
      <c r="E28">
        <v>41.8142</v>
      </c>
      <c r="F28">
        <v>44.785899999999998</v>
      </c>
      <c r="G28">
        <v>40.396900000000002</v>
      </c>
      <c r="H28">
        <v>64.563999999999993</v>
      </c>
      <c r="I28">
        <v>1.3789</v>
      </c>
      <c r="J28">
        <v>3.0577999999999999</v>
      </c>
      <c r="K28">
        <v>288.9674</v>
      </c>
      <c r="L28">
        <v>79.313800000000001</v>
      </c>
      <c r="N28" s="8">
        <v>58.173499999999997</v>
      </c>
      <c r="O28">
        <v>58.068800000000003</v>
      </c>
      <c r="Q28" s="1">
        <f t="shared" si="0"/>
        <v>48.132441046209529</v>
      </c>
      <c r="R28" s="9">
        <f t="shared" si="2"/>
        <v>62.132441046209529</v>
      </c>
      <c r="S28" s="1"/>
      <c r="T28" s="1">
        <f t="shared" si="1"/>
        <v>10.041058953790468</v>
      </c>
      <c r="U28" s="10">
        <f t="shared" si="3"/>
        <v>15.673214207362621</v>
      </c>
      <c r="W28">
        <f t="shared" si="4"/>
        <v>62.069360741832995</v>
      </c>
      <c r="X28">
        <f t="shared" si="5"/>
        <v>3.8958607418329976</v>
      </c>
      <c r="Z28">
        <f t="shared" si="6"/>
        <v>60.972686626721</v>
      </c>
      <c r="AA28">
        <f t="shared" si="7"/>
        <v>2.7991866267210028</v>
      </c>
      <c r="AB28">
        <f t="shared" si="8"/>
        <v>-2.7991866267210028</v>
      </c>
    </row>
    <row r="29" spans="1:28" x14ac:dyDescent="0.45">
      <c r="A29" s="3">
        <v>45658.201388888891</v>
      </c>
      <c r="C29">
        <v>35.384300000000003</v>
      </c>
      <c r="D29">
        <v>34.544699999999999</v>
      </c>
      <c r="E29">
        <v>41.276899999999998</v>
      </c>
      <c r="F29">
        <v>44.785899999999998</v>
      </c>
      <c r="G29">
        <v>40.396900000000002</v>
      </c>
      <c r="H29">
        <v>64.043700000000001</v>
      </c>
      <c r="I29">
        <v>1.3789</v>
      </c>
      <c r="J29">
        <v>3.0577999999999999</v>
      </c>
      <c r="K29">
        <v>289.47879999999998</v>
      </c>
      <c r="L29">
        <v>79.110299999999995</v>
      </c>
      <c r="N29" s="8">
        <v>58.173499999999997</v>
      </c>
      <c r="O29">
        <v>58.068800000000003</v>
      </c>
      <c r="Q29" s="1">
        <f t="shared" si="0"/>
        <v>48.11415778084924</v>
      </c>
      <c r="R29" s="9">
        <f t="shared" si="2"/>
        <v>62.11415778084924</v>
      </c>
      <c r="S29" s="1"/>
      <c r="T29" s="1">
        <f t="shared" si="1"/>
        <v>10.059342219150757</v>
      </c>
      <c r="U29" s="10">
        <f t="shared" si="3"/>
        <v>15.528783745767679</v>
      </c>
      <c r="W29">
        <f t="shared" si="4"/>
        <v>61.730235916662998</v>
      </c>
      <c r="X29">
        <f t="shared" si="5"/>
        <v>3.5567359166630013</v>
      </c>
      <c r="Z29">
        <f t="shared" si="6"/>
        <v>61.05060080377892</v>
      </c>
      <c r="AA29">
        <f t="shared" si="7"/>
        <v>2.877100803778923</v>
      </c>
      <c r="AB29">
        <f t="shared" si="8"/>
        <v>-2.877100803778923</v>
      </c>
    </row>
    <row r="30" spans="1:28" x14ac:dyDescent="0.45">
      <c r="A30" s="3">
        <v>45658.208333333336</v>
      </c>
      <c r="C30">
        <v>36.478499999999997</v>
      </c>
      <c r="D30">
        <v>36.195599999999999</v>
      </c>
      <c r="E30">
        <v>41.276899999999998</v>
      </c>
      <c r="F30">
        <v>44.250900000000001</v>
      </c>
      <c r="G30">
        <v>40.396900000000002</v>
      </c>
      <c r="H30">
        <v>64.043700000000001</v>
      </c>
      <c r="I30">
        <v>1.3789</v>
      </c>
      <c r="J30">
        <v>3.0577999999999999</v>
      </c>
      <c r="K30">
        <v>289.47879999999998</v>
      </c>
      <c r="L30">
        <v>78.364999999999995</v>
      </c>
      <c r="N30" s="8">
        <v>57.65</v>
      </c>
      <c r="O30">
        <v>58.068800000000003</v>
      </c>
      <c r="Q30" s="1">
        <f t="shared" si="0"/>
        <v>47.571479706235891</v>
      </c>
      <c r="R30" s="9">
        <f t="shared" si="2"/>
        <v>61.571479706235891</v>
      </c>
      <c r="S30" s="1"/>
      <c r="T30" s="1">
        <f t="shared" si="1"/>
        <v>10.078520293764107</v>
      </c>
      <c r="U30" s="10">
        <f t="shared" si="3"/>
        <v>15.378003086419943</v>
      </c>
      <c r="W30">
        <f t="shared" si="4"/>
        <v>61.039518428827002</v>
      </c>
      <c r="X30">
        <f t="shared" si="5"/>
        <v>3.389518428827003</v>
      </c>
      <c r="Z30">
        <f t="shared" si="6"/>
        <v>60.726523777059988</v>
      </c>
      <c r="AA30">
        <f t="shared" si="7"/>
        <v>3.0765237770599896</v>
      </c>
      <c r="AB30">
        <f t="shared" si="8"/>
        <v>-3.0765237770599896</v>
      </c>
    </row>
    <row r="31" spans="1:28" x14ac:dyDescent="0.45">
      <c r="A31" s="3">
        <v>45658.215277777781</v>
      </c>
      <c r="C31">
        <v>34.885300000000001</v>
      </c>
      <c r="D31">
        <v>34.583100000000002</v>
      </c>
      <c r="E31">
        <v>41.228000000000002</v>
      </c>
      <c r="F31">
        <v>44.202300000000001</v>
      </c>
      <c r="G31">
        <v>40.543599999999998</v>
      </c>
      <c r="H31">
        <v>63.996400000000001</v>
      </c>
      <c r="I31">
        <v>1.5551999999999999</v>
      </c>
      <c r="J31">
        <v>2.9575</v>
      </c>
      <c r="K31">
        <v>289.08539999999999</v>
      </c>
      <c r="L31">
        <v>79.531300000000002</v>
      </c>
      <c r="N31" s="8">
        <v>57.545200000000001</v>
      </c>
      <c r="O31">
        <v>57.789499999999997</v>
      </c>
      <c r="Q31" s="1">
        <f t="shared" si="0"/>
        <v>46.637247761861481</v>
      </c>
      <c r="R31" s="9">
        <f t="shared" si="2"/>
        <v>60.637247761861481</v>
      </c>
      <c r="S31" s="1"/>
      <c r="T31" s="1">
        <f t="shared" si="1"/>
        <v>10.90795223813852</v>
      </c>
      <c r="U31" s="10">
        <f t="shared" si="3"/>
        <v>9.5607593616325861</v>
      </c>
      <c r="W31">
        <f t="shared" si="4"/>
        <v>61.963547028073997</v>
      </c>
      <c r="X31">
        <f t="shared" si="5"/>
        <v>4.4183470280739954</v>
      </c>
      <c r="Z31">
        <f t="shared" si="6"/>
        <v>60.725135287926051</v>
      </c>
      <c r="AA31">
        <f t="shared" si="7"/>
        <v>3.1799352879260496</v>
      </c>
      <c r="AB31">
        <f t="shared" si="8"/>
        <v>-3.1799352879260496</v>
      </c>
    </row>
    <row r="32" spans="1:28" x14ac:dyDescent="0.45">
      <c r="A32" s="3">
        <v>45658.222222222219</v>
      </c>
      <c r="C32">
        <v>34.386299999999999</v>
      </c>
      <c r="D32">
        <v>32.196199999999997</v>
      </c>
      <c r="E32">
        <v>41.228000000000002</v>
      </c>
      <c r="F32">
        <v>44.737200000000001</v>
      </c>
      <c r="G32">
        <v>40.543599999999998</v>
      </c>
      <c r="H32">
        <v>62.907200000000003</v>
      </c>
      <c r="I32">
        <v>1.5551999999999999</v>
      </c>
      <c r="J32">
        <v>2.9575</v>
      </c>
      <c r="K32">
        <v>288.57400000000001</v>
      </c>
      <c r="L32">
        <v>80.9572</v>
      </c>
      <c r="N32" s="8">
        <v>59.185899999999997</v>
      </c>
      <c r="O32">
        <v>59.5351</v>
      </c>
      <c r="Q32" s="1">
        <f t="shared" si="0"/>
        <v>47.166000702765032</v>
      </c>
      <c r="R32" s="9">
        <f t="shared" si="2"/>
        <v>61.166000702765032</v>
      </c>
      <c r="S32" s="1"/>
      <c r="T32" s="1">
        <f t="shared" si="1"/>
        <v>12.019899297234964</v>
      </c>
      <c r="U32" s="10">
        <f t="shared" si="3"/>
        <v>3.9207987930905883</v>
      </c>
      <c r="W32">
        <f t="shared" si="4"/>
        <v>62.511379028652001</v>
      </c>
      <c r="X32">
        <f t="shared" si="5"/>
        <v>3.3254790286520048</v>
      </c>
      <c r="Z32">
        <f t="shared" si="6"/>
        <v>61.534099892967006</v>
      </c>
      <c r="AA32">
        <f t="shared" si="7"/>
        <v>2.3481998929670098</v>
      </c>
      <c r="AB32">
        <f t="shared" si="8"/>
        <v>-2.3481998929670098</v>
      </c>
    </row>
    <row r="33" spans="1:28" x14ac:dyDescent="0.45">
      <c r="A33" s="3">
        <v>45658.229166666664</v>
      </c>
      <c r="C33">
        <v>34.583199999999998</v>
      </c>
      <c r="D33">
        <v>30.232099999999999</v>
      </c>
      <c r="E33">
        <v>40.690300000000001</v>
      </c>
      <c r="F33">
        <v>44.202300000000001</v>
      </c>
      <c r="G33">
        <v>41.081400000000002</v>
      </c>
      <c r="H33">
        <v>62.907200000000003</v>
      </c>
      <c r="I33">
        <v>1.5551999999999999</v>
      </c>
      <c r="J33">
        <v>2.9575</v>
      </c>
      <c r="K33">
        <v>283.45370000000003</v>
      </c>
      <c r="L33">
        <v>83.858699999999999</v>
      </c>
      <c r="N33" s="8">
        <v>67.331900000000005</v>
      </c>
      <c r="O33">
        <v>67.121899999999997</v>
      </c>
      <c r="Q33" s="1">
        <f t="shared" si="0"/>
        <v>46.611437871972463</v>
      </c>
      <c r="R33" s="9">
        <f t="shared" si="2"/>
        <v>60.611437871972463</v>
      </c>
      <c r="S33" s="1"/>
      <c r="T33" s="1">
        <f t="shared" si="1"/>
        <v>20.720462128027542</v>
      </c>
      <c r="U33" s="10">
        <f t="shared" si="3"/>
        <v>45.164611214252474</v>
      </c>
      <c r="W33">
        <f t="shared" si="4"/>
        <v>62.642638218832992</v>
      </c>
      <c r="X33">
        <f t="shared" si="5"/>
        <v>4.6892617811670121</v>
      </c>
      <c r="Z33">
        <f t="shared" si="6"/>
        <v>62.328747290269959</v>
      </c>
      <c r="AA33">
        <f t="shared" si="7"/>
        <v>5.0031527097300454</v>
      </c>
      <c r="AB33">
        <f t="shared" si="8"/>
        <v>5.0031527097300454</v>
      </c>
    </row>
    <row r="34" spans="1:28" x14ac:dyDescent="0.45">
      <c r="A34" s="3">
        <v>45658.236111111109</v>
      </c>
      <c r="C34">
        <v>34.482500000000002</v>
      </c>
      <c r="D34">
        <v>30.756799999999998</v>
      </c>
      <c r="E34">
        <v>40.152200000000001</v>
      </c>
      <c r="F34">
        <v>45.320399999999999</v>
      </c>
      <c r="G34">
        <v>41.6188</v>
      </c>
      <c r="H34">
        <v>62.907200000000003</v>
      </c>
      <c r="I34">
        <v>1.5551999999999999</v>
      </c>
      <c r="J34">
        <v>2.9575</v>
      </c>
      <c r="K34">
        <v>268.54320000000001</v>
      </c>
      <c r="L34">
        <v>84.645799999999994</v>
      </c>
      <c r="N34" s="8">
        <v>64.672600000000003</v>
      </c>
      <c r="O34">
        <v>64.497799999999998</v>
      </c>
      <c r="Q34" s="1">
        <f t="shared" si="0"/>
        <v>47.733415443954556</v>
      </c>
      <c r="R34" s="9">
        <f t="shared" si="2"/>
        <v>61.733415443954556</v>
      </c>
      <c r="S34" s="1"/>
      <c r="T34" s="1">
        <f t="shared" ref="T34:T65" si="9">N34-Q34</f>
        <v>16.939184556045447</v>
      </c>
      <c r="U34" s="10">
        <f t="shared" si="3"/>
        <v>8.6388058544960717</v>
      </c>
      <c r="W34">
        <f t="shared" si="4"/>
        <v>62.807657548849996</v>
      </c>
      <c r="X34">
        <f t="shared" si="5"/>
        <v>1.8649424511500072</v>
      </c>
      <c r="Z34">
        <f t="shared" si="6"/>
        <v>63.168076880460951</v>
      </c>
      <c r="AA34">
        <f t="shared" si="7"/>
        <v>1.5045231195390514</v>
      </c>
      <c r="AB34">
        <f t="shared" si="8"/>
        <v>1.5045231195390514</v>
      </c>
    </row>
    <row r="35" spans="1:28" x14ac:dyDescent="0.45">
      <c r="A35" s="3">
        <v>45658.243055555555</v>
      </c>
      <c r="C35">
        <v>35.484999999999999</v>
      </c>
      <c r="D35">
        <v>30.756799999999998</v>
      </c>
      <c r="E35">
        <v>40.152200000000001</v>
      </c>
      <c r="F35">
        <v>45.320399999999999</v>
      </c>
      <c r="G35">
        <v>41.6188</v>
      </c>
      <c r="H35">
        <v>62.907200000000003</v>
      </c>
      <c r="I35">
        <v>1.5551999999999999</v>
      </c>
      <c r="J35">
        <v>2.4371</v>
      </c>
      <c r="K35">
        <v>255.25030000000001</v>
      </c>
      <c r="L35">
        <v>75.794799999999995</v>
      </c>
      <c r="N35" s="8">
        <v>65.197299999999998</v>
      </c>
      <c r="O35">
        <v>64.497799999999998</v>
      </c>
      <c r="Q35" s="1">
        <f t="shared" si="0"/>
        <v>47.733415443954556</v>
      </c>
      <c r="R35" s="9">
        <f t="shared" si="2"/>
        <v>61.733415443954556</v>
      </c>
      <c r="S35" s="1"/>
      <c r="T35" s="1">
        <f t="shared" si="9"/>
        <v>17.463884556045443</v>
      </c>
      <c r="U35" s="10">
        <f t="shared" si="3"/>
        <v>11.998496217610134</v>
      </c>
      <c r="W35">
        <f t="shared" si="4"/>
        <v>62.540169197671993</v>
      </c>
      <c r="X35">
        <f t="shared" si="5"/>
        <v>2.6571308023280054</v>
      </c>
      <c r="Z35">
        <f t="shared" si="6"/>
        <v>63.075825844877002</v>
      </c>
      <c r="AA35">
        <f t="shared" si="7"/>
        <v>2.1214741551229963</v>
      </c>
      <c r="AB35">
        <f t="shared" si="8"/>
        <v>2.1214741551229963</v>
      </c>
    </row>
    <row r="36" spans="1:28" x14ac:dyDescent="0.45">
      <c r="A36" s="3">
        <v>45658.25</v>
      </c>
      <c r="C36">
        <v>36.382399999999997</v>
      </c>
      <c r="D36">
        <v>30.756799999999998</v>
      </c>
      <c r="E36">
        <v>39.613700000000001</v>
      </c>
      <c r="F36">
        <v>45.320399999999999</v>
      </c>
      <c r="G36">
        <v>41.6188</v>
      </c>
      <c r="H36">
        <v>62.3857</v>
      </c>
      <c r="I36">
        <v>1.5551999999999999</v>
      </c>
      <c r="J36">
        <v>2.4371</v>
      </c>
      <c r="K36">
        <v>224.91149999999999</v>
      </c>
      <c r="L36">
        <v>79.393900000000002</v>
      </c>
      <c r="N36" s="8">
        <v>64.078100000000006</v>
      </c>
      <c r="O36">
        <v>63.938200000000002</v>
      </c>
      <c r="Q36" s="1">
        <f t="shared" si="0"/>
        <v>47.714438141587102</v>
      </c>
      <c r="R36" s="9">
        <f t="shared" si="2"/>
        <v>61.714438141587102</v>
      </c>
      <c r="S36" s="1"/>
      <c r="T36" s="1">
        <f t="shared" si="9"/>
        <v>16.363661858412904</v>
      </c>
      <c r="U36" s="10">
        <f t="shared" si="3"/>
        <v>5.5868973809159428</v>
      </c>
      <c r="W36">
        <f t="shared" si="4"/>
        <v>61.98817525314599</v>
      </c>
      <c r="X36">
        <f t="shared" si="5"/>
        <v>2.0899247468540167</v>
      </c>
      <c r="Z36">
        <f t="shared" si="6"/>
        <v>63.357209744950964</v>
      </c>
      <c r="AA36">
        <f t="shared" si="7"/>
        <v>0.72089025504904214</v>
      </c>
      <c r="AB36">
        <f t="shared" si="8"/>
        <v>0.72089025504904214</v>
      </c>
    </row>
    <row r="37" spans="1:28" x14ac:dyDescent="0.45">
      <c r="A37" s="3">
        <v>45658.256944444445</v>
      </c>
      <c r="C37">
        <v>36.982100000000003</v>
      </c>
      <c r="D37">
        <v>30.572800000000001</v>
      </c>
      <c r="E37">
        <v>39.662599999999998</v>
      </c>
      <c r="F37">
        <v>45.320399999999999</v>
      </c>
      <c r="G37">
        <v>41.228000000000002</v>
      </c>
      <c r="H37">
        <v>62.338299999999997</v>
      </c>
      <c r="I37">
        <v>1.5849</v>
      </c>
      <c r="J37">
        <v>2.359</v>
      </c>
      <c r="K37">
        <v>201.53569999999999</v>
      </c>
      <c r="L37">
        <v>80.489000000000004</v>
      </c>
      <c r="N37" s="8">
        <v>63.413699999999999</v>
      </c>
      <c r="O37">
        <v>63.064100000000003</v>
      </c>
      <c r="Q37" s="1">
        <f t="shared" si="0"/>
        <v>47.566128376146729</v>
      </c>
      <c r="R37" s="9">
        <f t="shared" si="2"/>
        <v>61.566128376146729</v>
      </c>
      <c r="S37" s="1"/>
      <c r="T37" s="1">
        <f t="shared" si="9"/>
        <v>15.84757162385327</v>
      </c>
      <c r="U37" s="10">
        <f t="shared" si="3"/>
        <v>3.4135209052678084</v>
      </c>
      <c r="W37">
        <f t="shared" si="4"/>
        <v>61.734805815485991</v>
      </c>
      <c r="X37">
        <f t="shared" si="5"/>
        <v>1.6788941845140073</v>
      </c>
      <c r="Z37">
        <f t="shared" si="6"/>
        <v>63.136617870872989</v>
      </c>
      <c r="AA37">
        <f t="shared" si="7"/>
        <v>0.27708212912700958</v>
      </c>
      <c r="AB37">
        <f t="shared" si="8"/>
        <v>0.27708212912700958</v>
      </c>
    </row>
    <row r="38" spans="1:28" x14ac:dyDescent="0.45">
      <c r="A38" s="3">
        <v>45658.263888888891</v>
      </c>
      <c r="C38">
        <v>37.279699999999998</v>
      </c>
      <c r="D38">
        <v>30.572800000000001</v>
      </c>
      <c r="E38">
        <v>39.662599999999998</v>
      </c>
      <c r="F38">
        <v>44.785899999999998</v>
      </c>
      <c r="G38">
        <v>40.690300000000001</v>
      </c>
      <c r="H38">
        <v>61.816499999999998</v>
      </c>
      <c r="I38">
        <v>1.5849</v>
      </c>
      <c r="J38">
        <v>2.359</v>
      </c>
      <c r="K38">
        <v>188.92179999999999</v>
      </c>
      <c r="L38">
        <v>81.194699999999997</v>
      </c>
      <c r="N38" s="8">
        <v>62.365000000000002</v>
      </c>
      <c r="O38">
        <v>61.945599999999999</v>
      </c>
      <c r="Q38" s="1">
        <f t="shared" si="0"/>
        <v>47.017227825884049</v>
      </c>
      <c r="R38" s="9">
        <f t="shared" si="2"/>
        <v>61.017227825884049</v>
      </c>
      <c r="S38" s="1"/>
      <c r="T38" s="1">
        <f t="shared" si="9"/>
        <v>15.347772174115953</v>
      </c>
      <c r="U38" s="10">
        <f t="shared" si="3"/>
        <v>1.816489833321242</v>
      </c>
      <c r="W38">
        <f t="shared" si="4"/>
        <v>61.253672059882994</v>
      </c>
      <c r="X38">
        <f t="shared" si="5"/>
        <v>1.1113279401170075</v>
      </c>
      <c r="Z38">
        <f t="shared" si="6"/>
        <v>62.146302165201959</v>
      </c>
      <c r="AA38">
        <f t="shared" si="7"/>
        <v>0.21869783479804283</v>
      </c>
      <c r="AB38">
        <f t="shared" si="8"/>
        <v>0.21869783479804283</v>
      </c>
    </row>
    <row r="39" spans="1:28" x14ac:dyDescent="0.45">
      <c r="A39" s="3">
        <v>45658.270833333336</v>
      </c>
      <c r="C39">
        <v>36.881399999999999</v>
      </c>
      <c r="D39">
        <v>30.6084</v>
      </c>
      <c r="E39">
        <v>39.662599999999998</v>
      </c>
      <c r="F39">
        <v>44.785899999999998</v>
      </c>
      <c r="G39">
        <v>40.690300000000001</v>
      </c>
      <c r="H39">
        <v>62.8598</v>
      </c>
      <c r="I39">
        <v>1.5849</v>
      </c>
      <c r="J39">
        <v>2.359</v>
      </c>
      <c r="K39">
        <v>203.59309999999999</v>
      </c>
      <c r="L39">
        <v>78.155900000000003</v>
      </c>
      <c r="N39" s="8">
        <v>62.889299999999999</v>
      </c>
      <c r="O39">
        <v>62.469799999999999</v>
      </c>
      <c r="Q39" s="1">
        <f t="shared" si="0"/>
        <v>47.030822809723453</v>
      </c>
      <c r="R39" s="9">
        <f t="shared" si="2"/>
        <v>61.030822809723453</v>
      </c>
      <c r="S39" s="1"/>
      <c r="T39" s="1">
        <f t="shared" si="9"/>
        <v>15.858477190276545</v>
      </c>
      <c r="U39" s="10">
        <f t="shared" si="3"/>
        <v>3.4539374667782026</v>
      </c>
      <c r="W39">
        <f t="shared" si="4"/>
        <v>61.592410965572995</v>
      </c>
      <c r="X39">
        <f t="shared" si="5"/>
        <v>1.2968890344270037</v>
      </c>
      <c r="Z39">
        <f t="shared" si="6"/>
        <v>62.220202728646001</v>
      </c>
      <c r="AA39">
        <f t="shared" si="7"/>
        <v>0.66909727135399777</v>
      </c>
      <c r="AB39">
        <f t="shared" si="8"/>
        <v>0.66909727135399777</v>
      </c>
    </row>
    <row r="40" spans="1:28" x14ac:dyDescent="0.45">
      <c r="A40" s="3">
        <v>45658.284722222219</v>
      </c>
      <c r="C40">
        <v>37.238500000000002</v>
      </c>
      <c r="D40">
        <v>30.103000000000002</v>
      </c>
      <c r="E40">
        <v>40.7881</v>
      </c>
      <c r="F40">
        <v>44.785899999999998</v>
      </c>
      <c r="G40">
        <v>41.228000000000002</v>
      </c>
      <c r="H40">
        <v>62.859900000000003</v>
      </c>
      <c r="I40">
        <v>1.5849</v>
      </c>
      <c r="J40">
        <v>2.359</v>
      </c>
      <c r="K40">
        <v>202.8116</v>
      </c>
      <c r="L40">
        <v>78.418700000000001</v>
      </c>
      <c r="N40" s="8">
        <v>62.889299999999999</v>
      </c>
      <c r="O40">
        <v>62.434899999999999</v>
      </c>
      <c r="Q40" s="1">
        <f t="shared" si="0"/>
        <v>47.056199400509819</v>
      </c>
      <c r="R40" s="9">
        <f t="shared" si="2"/>
        <v>61.056199400509819</v>
      </c>
      <c r="S40" s="1"/>
      <c r="T40" s="1">
        <f t="shared" si="9"/>
        <v>15.83310059949018</v>
      </c>
      <c r="U40" s="10">
        <f t="shared" si="3"/>
        <v>3.3602578078512577</v>
      </c>
      <c r="W40">
        <f t="shared" si="4"/>
        <v>61.832952124217989</v>
      </c>
      <c r="X40">
        <f t="shared" si="5"/>
        <v>1.0563478757820093</v>
      </c>
      <c r="Z40">
        <f t="shared" si="6"/>
        <v>62.290003392136931</v>
      </c>
      <c r="AA40">
        <f t="shared" si="7"/>
        <v>0.59929660786306727</v>
      </c>
      <c r="AB40">
        <f t="shared" si="8"/>
        <v>0.59929660786306727</v>
      </c>
    </row>
    <row r="41" spans="1:28" x14ac:dyDescent="0.45">
      <c r="A41" s="3">
        <v>45658.291666666664</v>
      </c>
      <c r="C41">
        <v>35.787199999999999</v>
      </c>
      <c r="D41">
        <v>29.520700000000001</v>
      </c>
      <c r="E41">
        <v>41.374600000000001</v>
      </c>
      <c r="F41">
        <v>45.854500000000002</v>
      </c>
      <c r="G41">
        <v>41.228000000000002</v>
      </c>
      <c r="H41">
        <v>63.381</v>
      </c>
      <c r="I41">
        <v>1.5849</v>
      </c>
      <c r="J41">
        <v>2.359</v>
      </c>
      <c r="K41">
        <v>196.3383</v>
      </c>
      <c r="L41">
        <v>82.706500000000005</v>
      </c>
      <c r="N41" s="8">
        <v>63.413699999999999</v>
      </c>
      <c r="O41">
        <v>62.959200000000003</v>
      </c>
      <c r="Q41" s="1">
        <f t="shared" si="0"/>
        <v>48.159546446017394</v>
      </c>
      <c r="R41" s="9">
        <f t="shared" si="2"/>
        <v>62.159546446017394</v>
      </c>
      <c r="S41" s="1"/>
      <c r="T41" s="1">
        <f t="shared" si="9"/>
        <v>15.254153553982604</v>
      </c>
      <c r="U41" s="10">
        <f t="shared" si="3"/>
        <v>1.5729011369671972</v>
      </c>
      <c r="W41">
        <f t="shared" si="4"/>
        <v>62.676672943053987</v>
      </c>
      <c r="X41">
        <f t="shared" si="5"/>
        <v>0.73702705694601178</v>
      </c>
      <c r="Z41">
        <f t="shared" si="6"/>
        <v>62.905977686185039</v>
      </c>
      <c r="AA41">
        <f t="shared" si="7"/>
        <v>0.50772231381495914</v>
      </c>
      <c r="AB41">
        <f t="shared" si="8"/>
        <v>0.50772231381495914</v>
      </c>
    </row>
    <row r="42" spans="1:28" x14ac:dyDescent="0.45">
      <c r="A42" s="3">
        <v>45658.298611111109</v>
      </c>
      <c r="C42">
        <v>36.579300000000003</v>
      </c>
      <c r="D42">
        <v>31.355599999999999</v>
      </c>
      <c r="E42">
        <v>41.325699999999998</v>
      </c>
      <c r="F42">
        <v>44.9803</v>
      </c>
      <c r="G42">
        <v>41.6188</v>
      </c>
      <c r="H42">
        <v>61.151699999999998</v>
      </c>
      <c r="I42">
        <v>1.6108</v>
      </c>
      <c r="J42">
        <v>2.3250000000000002</v>
      </c>
      <c r="K42">
        <v>204.1687</v>
      </c>
      <c r="L42">
        <v>80.134299999999996</v>
      </c>
      <c r="N42" s="8">
        <v>61.910699999999999</v>
      </c>
      <c r="O42">
        <v>61.701000000000001</v>
      </c>
      <c r="Q42" s="1">
        <f t="shared" si="0"/>
        <v>47.113590237153169</v>
      </c>
      <c r="R42" s="9">
        <f t="shared" si="2"/>
        <v>61.113590237153169</v>
      </c>
      <c r="S42" s="1"/>
      <c r="T42" s="1">
        <f t="shared" si="9"/>
        <v>14.79710976284683</v>
      </c>
      <c r="U42" s="10">
        <f t="shared" si="3"/>
        <v>0.63538397402572955</v>
      </c>
      <c r="W42">
        <f t="shared" si="4"/>
        <v>61.705081183752</v>
      </c>
      <c r="X42">
        <f t="shared" si="5"/>
        <v>0.20561881624799838</v>
      </c>
      <c r="Z42">
        <f t="shared" si="6"/>
        <v>61.17470162181089</v>
      </c>
      <c r="AA42">
        <f t="shared" si="7"/>
        <v>0.73599837818910885</v>
      </c>
      <c r="AB42">
        <f t="shared" si="8"/>
        <v>0.73599837818910885</v>
      </c>
    </row>
    <row r="43" spans="1:28" x14ac:dyDescent="0.45">
      <c r="A43" s="3">
        <v>45658.305555555555</v>
      </c>
      <c r="C43">
        <v>37.078299999999999</v>
      </c>
      <c r="D43">
        <v>33.099899999999998</v>
      </c>
      <c r="E43">
        <v>41.325699999999998</v>
      </c>
      <c r="F43">
        <v>44.9803</v>
      </c>
      <c r="G43">
        <v>41.6188</v>
      </c>
      <c r="H43">
        <v>61.151699999999998</v>
      </c>
      <c r="I43">
        <v>1.6108</v>
      </c>
      <c r="J43">
        <v>2.3250000000000002</v>
      </c>
      <c r="K43">
        <v>226.69579999999999</v>
      </c>
      <c r="L43">
        <v>77.226699999999994</v>
      </c>
      <c r="N43" s="8">
        <v>61.910699999999999</v>
      </c>
      <c r="O43">
        <v>61.701000000000001</v>
      </c>
      <c r="Q43" s="1">
        <f t="shared" si="0"/>
        <v>47.113590237153169</v>
      </c>
      <c r="R43" s="9">
        <f t="shared" si="2"/>
        <v>61.113590237153169</v>
      </c>
      <c r="S43" s="1"/>
      <c r="T43" s="1">
        <f t="shared" si="9"/>
        <v>14.79710976284683</v>
      </c>
      <c r="U43" s="10">
        <f t="shared" si="3"/>
        <v>0.63538397402572955</v>
      </c>
      <c r="W43">
        <f t="shared" si="4"/>
        <v>61.456376060804999</v>
      </c>
      <c r="X43">
        <f t="shared" si="5"/>
        <v>0.45432393919499958</v>
      </c>
      <c r="Z43">
        <f t="shared" si="6"/>
        <v>61.33344258955497</v>
      </c>
      <c r="AA43">
        <f t="shared" si="7"/>
        <v>0.57725741044502854</v>
      </c>
      <c r="AB43">
        <f t="shared" si="8"/>
        <v>0.57725741044502854</v>
      </c>
    </row>
    <row r="44" spans="1:28" x14ac:dyDescent="0.45">
      <c r="A44" s="3">
        <v>45658.3125</v>
      </c>
      <c r="C44">
        <v>38.676000000000002</v>
      </c>
      <c r="D44">
        <v>33.099899999999998</v>
      </c>
      <c r="E44">
        <v>41.862900000000003</v>
      </c>
      <c r="F44">
        <v>46.097099999999998</v>
      </c>
      <c r="G44">
        <v>42.155799999999999</v>
      </c>
      <c r="H44">
        <v>62.195999999999998</v>
      </c>
      <c r="I44">
        <v>1.6108</v>
      </c>
      <c r="J44">
        <v>2.3250000000000002</v>
      </c>
      <c r="K44">
        <v>232.68440000000001</v>
      </c>
      <c r="L44">
        <v>74.786600000000007</v>
      </c>
      <c r="N44" s="8">
        <v>63.588500000000003</v>
      </c>
      <c r="O44">
        <v>63.343800000000002</v>
      </c>
      <c r="Q44" s="1">
        <f t="shared" si="0"/>
        <v>48.271453155065679</v>
      </c>
      <c r="R44" s="9">
        <f t="shared" si="2"/>
        <v>62.271453155065679</v>
      </c>
      <c r="S44" s="1"/>
      <c r="T44" s="1">
        <f t="shared" si="9"/>
        <v>15.317046844934325</v>
      </c>
      <c r="U44" s="10">
        <f t="shared" si="3"/>
        <v>1.7346123917514591</v>
      </c>
      <c r="W44">
        <f t="shared" si="4"/>
        <v>61.865007473915995</v>
      </c>
      <c r="X44">
        <f t="shared" si="5"/>
        <v>1.7234925260840086</v>
      </c>
      <c r="Z44">
        <f t="shared" si="6"/>
        <v>63.748238284686053</v>
      </c>
      <c r="AA44">
        <f t="shared" si="7"/>
        <v>0.15973828468604978</v>
      </c>
      <c r="AB44">
        <f t="shared" si="8"/>
        <v>-0.15973828468604978</v>
      </c>
    </row>
    <row r="45" spans="1:28" x14ac:dyDescent="0.45">
      <c r="A45" s="3">
        <v>45658.319444444445</v>
      </c>
      <c r="C45">
        <v>37.774099999999997</v>
      </c>
      <c r="D45">
        <v>33.682200000000002</v>
      </c>
      <c r="E45">
        <v>41.862900000000003</v>
      </c>
      <c r="F45">
        <v>46.097099999999998</v>
      </c>
      <c r="G45">
        <v>42.155799999999999</v>
      </c>
      <c r="H45">
        <v>61.151699999999998</v>
      </c>
      <c r="I45">
        <v>1.6108</v>
      </c>
      <c r="J45">
        <v>2.3250000000000002</v>
      </c>
      <c r="K45">
        <v>231.5933</v>
      </c>
      <c r="L45">
        <v>71.895099999999999</v>
      </c>
      <c r="N45" s="8">
        <v>62.5398</v>
      </c>
      <c r="O45">
        <v>62.295099999999998</v>
      </c>
      <c r="Q45" s="1">
        <f t="shared" si="0"/>
        <v>48.258042120466556</v>
      </c>
      <c r="R45" s="9">
        <f t="shared" si="2"/>
        <v>62.258042120466556</v>
      </c>
      <c r="S45" s="1"/>
      <c r="T45" s="1">
        <f t="shared" si="9"/>
        <v>14.281757879533444</v>
      </c>
      <c r="U45" s="10">
        <f t="shared" si="3"/>
        <v>7.9387502679182806E-2</v>
      </c>
      <c r="W45">
        <f t="shared" si="4"/>
        <v>61.741843511589991</v>
      </c>
      <c r="X45">
        <f t="shared" si="5"/>
        <v>0.79795648841000855</v>
      </c>
      <c r="Z45">
        <f t="shared" si="6"/>
        <v>62.654632887770966</v>
      </c>
      <c r="AA45">
        <f t="shared" si="7"/>
        <v>0.1148328877709659</v>
      </c>
      <c r="AB45">
        <f t="shared" si="8"/>
        <v>-0.1148328877709659</v>
      </c>
    </row>
    <row r="46" spans="1:28" x14ac:dyDescent="0.45">
      <c r="A46" s="3">
        <v>45658.326388888891</v>
      </c>
      <c r="C46">
        <v>37.874899999999997</v>
      </c>
      <c r="D46">
        <v>34.256300000000003</v>
      </c>
      <c r="E46">
        <v>42.936100000000003</v>
      </c>
      <c r="F46">
        <v>46.097099999999998</v>
      </c>
      <c r="G46">
        <v>42.155799999999999</v>
      </c>
      <c r="H46">
        <v>61.151699999999998</v>
      </c>
      <c r="I46">
        <v>1.6108</v>
      </c>
      <c r="J46">
        <v>2.3250000000000002</v>
      </c>
      <c r="K46">
        <v>245.4853</v>
      </c>
      <c r="L46">
        <v>76.482399999999998</v>
      </c>
      <c r="N46" s="8">
        <v>61.980600000000003</v>
      </c>
      <c r="O46">
        <v>61.770899999999997</v>
      </c>
      <c r="Q46" s="1">
        <f t="shared" si="0"/>
        <v>48.281659813777871</v>
      </c>
      <c r="R46" s="9">
        <f t="shared" si="2"/>
        <v>62.281659813777871</v>
      </c>
      <c r="S46" s="1"/>
      <c r="T46" s="1">
        <f t="shared" si="9"/>
        <v>13.698940186222131</v>
      </c>
      <c r="U46" s="10">
        <f t="shared" si="3"/>
        <v>9.0637011471964929E-2</v>
      </c>
      <c r="W46">
        <f t="shared" si="4"/>
        <v>61.881093791407991</v>
      </c>
      <c r="X46">
        <f t="shared" si="5"/>
        <v>9.9506208592011092E-2</v>
      </c>
      <c r="Z46">
        <f t="shared" si="6"/>
        <v>62.535028729774034</v>
      </c>
      <c r="AA46">
        <f t="shared" si="7"/>
        <v>0.55442872977403113</v>
      </c>
      <c r="AB46">
        <f t="shared" si="8"/>
        <v>-0.55442872977403113</v>
      </c>
    </row>
    <row r="47" spans="1:28" x14ac:dyDescent="0.45">
      <c r="A47" s="3">
        <v>45658.333333333336</v>
      </c>
      <c r="C47">
        <v>39.170499999999997</v>
      </c>
      <c r="D47">
        <v>43.944499999999998</v>
      </c>
      <c r="E47">
        <v>44.007599999999996</v>
      </c>
      <c r="F47">
        <v>46.630600000000001</v>
      </c>
      <c r="G47">
        <v>42.155799999999999</v>
      </c>
      <c r="H47">
        <v>61.151699999999998</v>
      </c>
      <c r="I47">
        <v>1.6674</v>
      </c>
      <c r="J47">
        <v>1.9484999999999999</v>
      </c>
      <c r="K47">
        <v>259.87630000000001</v>
      </c>
      <c r="L47">
        <v>73.024100000000004</v>
      </c>
      <c r="N47" s="8">
        <v>60.862400000000001</v>
      </c>
      <c r="O47">
        <v>60.652799999999999</v>
      </c>
      <c r="Q47" s="1">
        <f t="shared" si="0"/>
        <v>48.562191566054892</v>
      </c>
      <c r="R47" s="9">
        <f t="shared" si="2"/>
        <v>62.562191566054892</v>
      </c>
      <c r="S47" s="1"/>
      <c r="T47" s="1">
        <f t="shared" si="9"/>
        <v>12.300208433945109</v>
      </c>
      <c r="U47" s="10">
        <f t="shared" si="3"/>
        <v>2.8892913680313397</v>
      </c>
      <c r="W47">
        <f t="shared" si="4"/>
        <v>60.370737568734</v>
      </c>
      <c r="X47">
        <f t="shared" si="5"/>
        <v>0.49166243126600051</v>
      </c>
      <c r="Z47">
        <f t="shared" si="6"/>
        <v>57.608778113013038</v>
      </c>
      <c r="AA47">
        <f t="shared" si="7"/>
        <v>3.2536218869869629</v>
      </c>
      <c r="AB47">
        <f t="shared" si="8"/>
        <v>3.2536218869869629</v>
      </c>
    </row>
    <row r="48" spans="1:28" x14ac:dyDescent="0.45">
      <c r="A48" s="3">
        <v>45658.340277777781</v>
      </c>
      <c r="C48">
        <v>36.080199999999998</v>
      </c>
      <c r="D48">
        <v>36.192900000000002</v>
      </c>
      <c r="E48">
        <v>44.542700000000004</v>
      </c>
      <c r="F48">
        <v>46.872999999999998</v>
      </c>
      <c r="G48">
        <v>42.204599999999999</v>
      </c>
      <c r="H48">
        <v>59.3919</v>
      </c>
      <c r="I48">
        <v>1.2876000000000001</v>
      </c>
      <c r="J48">
        <v>2.1737000000000002</v>
      </c>
      <c r="K48">
        <v>284.99090000000001</v>
      </c>
      <c r="L48">
        <v>67.554000000000002</v>
      </c>
      <c r="N48" s="8">
        <v>58.871699999999997</v>
      </c>
      <c r="O48">
        <v>59.116100000000003</v>
      </c>
      <c r="Q48" s="1">
        <f t="shared" si="0"/>
        <v>50.699541459237416</v>
      </c>
      <c r="R48" s="9">
        <f t="shared" si="2"/>
        <v>64.699541459237423</v>
      </c>
      <c r="S48" s="1"/>
      <c r="T48" s="1">
        <f t="shared" si="9"/>
        <v>8.172158540762581</v>
      </c>
      <c r="U48" s="10">
        <f t="shared" si="3"/>
        <v>33.963736074006526</v>
      </c>
      <c r="W48">
        <f t="shared" si="4"/>
        <v>61.757621271329995</v>
      </c>
      <c r="X48">
        <f t="shared" si="5"/>
        <v>2.8859212713299982</v>
      </c>
      <c r="Z48">
        <f t="shared" si="6"/>
        <v>60.003948121625093</v>
      </c>
      <c r="AA48">
        <f t="shared" si="7"/>
        <v>1.1322481216250964</v>
      </c>
      <c r="AB48">
        <f t="shared" si="8"/>
        <v>-1.1322481216250964</v>
      </c>
    </row>
    <row r="49" spans="1:28" x14ac:dyDescent="0.45">
      <c r="A49" s="3">
        <v>45658.347222222219</v>
      </c>
      <c r="C49">
        <v>34.784599999999998</v>
      </c>
      <c r="D49">
        <v>33.998100000000001</v>
      </c>
      <c r="E49">
        <v>45.611699999999999</v>
      </c>
      <c r="F49">
        <v>47.4544</v>
      </c>
      <c r="G49">
        <v>42.741100000000003</v>
      </c>
      <c r="H49">
        <v>58.867899999999999</v>
      </c>
      <c r="I49">
        <v>1.2876000000000001</v>
      </c>
      <c r="J49">
        <v>2.1737000000000002</v>
      </c>
      <c r="K49">
        <v>290.6585</v>
      </c>
      <c r="L49">
        <v>72.237300000000005</v>
      </c>
      <c r="N49" s="8">
        <v>60.967199999999998</v>
      </c>
      <c r="O49">
        <v>61.316600000000001</v>
      </c>
      <c r="Q49" s="1">
        <f t="shared" si="0"/>
        <v>51.304937952611674</v>
      </c>
      <c r="R49" s="9">
        <f t="shared" si="2"/>
        <v>65.304937952611681</v>
      </c>
      <c r="S49" s="1"/>
      <c r="T49" s="1">
        <f t="shared" si="9"/>
        <v>9.6622620473883245</v>
      </c>
      <c r="U49" s="10">
        <f t="shared" si="3"/>
        <v>18.81597054552773</v>
      </c>
      <c r="W49">
        <f t="shared" si="4"/>
        <v>62.790345994025003</v>
      </c>
      <c r="X49">
        <f t="shared" si="5"/>
        <v>1.8231459940250048</v>
      </c>
      <c r="Z49">
        <f t="shared" si="6"/>
        <v>60.416313263095894</v>
      </c>
      <c r="AA49">
        <f t="shared" si="7"/>
        <v>0.55088673690410417</v>
      </c>
      <c r="AB49">
        <f t="shared" si="8"/>
        <v>0.55088673690410417</v>
      </c>
    </row>
    <row r="50" spans="1:28" x14ac:dyDescent="0.45">
      <c r="A50" s="3">
        <v>45658.354166666664</v>
      </c>
      <c r="C50">
        <v>37.279699999999998</v>
      </c>
      <c r="D50">
        <v>44.177999999999997</v>
      </c>
      <c r="E50">
        <v>47.841700000000003</v>
      </c>
      <c r="F50">
        <v>48.518900000000002</v>
      </c>
      <c r="G50">
        <v>47.938499999999998</v>
      </c>
      <c r="H50">
        <v>58.343600000000002</v>
      </c>
      <c r="I50">
        <v>1.2876000000000001</v>
      </c>
      <c r="J50">
        <v>2.1737000000000002</v>
      </c>
      <c r="K50">
        <v>291.16950000000003</v>
      </c>
      <c r="L50">
        <v>66.796700000000001</v>
      </c>
      <c r="N50" s="8">
        <v>59.325600000000001</v>
      </c>
      <c r="O50">
        <v>59.046300000000002</v>
      </c>
      <c r="Q50" s="1">
        <f t="shared" si="0"/>
        <v>52.423618002881547</v>
      </c>
      <c r="R50" s="9">
        <f t="shared" si="2"/>
        <v>66.42361800288154</v>
      </c>
      <c r="S50" s="1"/>
      <c r="T50" s="1">
        <f t="shared" si="9"/>
        <v>6.9019819971184546</v>
      </c>
      <c r="U50" s="10">
        <f t="shared" si="3"/>
        <v>50.381859569230521</v>
      </c>
      <c r="W50">
        <f t="shared" si="4"/>
        <v>61.632870113210004</v>
      </c>
      <c r="X50">
        <f t="shared" si="5"/>
        <v>2.3072701132100022</v>
      </c>
      <c r="Z50">
        <f t="shared" si="6"/>
        <v>57.287238917470923</v>
      </c>
      <c r="AA50">
        <f t="shared" si="7"/>
        <v>2.0383610825290788</v>
      </c>
      <c r="AB50">
        <f t="shared" si="8"/>
        <v>2.0383610825290788</v>
      </c>
    </row>
    <row r="51" spans="1:28" x14ac:dyDescent="0.45">
      <c r="A51" s="3">
        <v>45658.361111111109</v>
      </c>
      <c r="C51">
        <v>39.371899999999997</v>
      </c>
      <c r="D51">
        <v>44.765799999999999</v>
      </c>
      <c r="E51">
        <v>48.953899999999997</v>
      </c>
      <c r="F51">
        <v>49.050600000000003</v>
      </c>
      <c r="G51">
        <v>50.835900000000002</v>
      </c>
      <c r="H51">
        <v>57.293599999999998</v>
      </c>
      <c r="I51">
        <v>1.5071000000000001</v>
      </c>
      <c r="J51">
        <v>3.0108999999999999</v>
      </c>
      <c r="K51">
        <v>291.16950000000003</v>
      </c>
      <c r="L51">
        <v>57.424500000000002</v>
      </c>
      <c r="N51" s="8">
        <v>57.719700000000003</v>
      </c>
      <c r="O51">
        <v>57.999000000000002</v>
      </c>
      <c r="Q51" s="1">
        <f t="shared" si="0"/>
        <v>51.872596034000232</v>
      </c>
      <c r="R51" s="9">
        <f t="shared" si="2"/>
        <v>65.872596034000225</v>
      </c>
      <c r="S51" s="1"/>
      <c r="T51" s="1">
        <f t="shared" si="9"/>
        <v>5.8471039659997714</v>
      </c>
      <c r="U51" s="10">
        <f t="shared" si="3"/>
        <v>66.469713741216651</v>
      </c>
      <c r="W51">
        <f t="shared" si="4"/>
        <v>61.951998207315995</v>
      </c>
      <c r="X51">
        <f t="shared" si="5"/>
        <v>4.232298207315992</v>
      </c>
      <c r="Z51">
        <f t="shared" si="6"/>
        <v>58.74924601567097</v>
      </c>
      <c r="AA51">
        <f t="shared" si="7"/>
        <v>1.0295460156709666</v>
      </c>
      <c r="AB51">
        <f t="shared" si="8"/>
        <v>-1.0295460156709666</v>
      </c>
    </row>
    <row r="52" spans="1:28" x14ac:dyDescent="0.45">
      <c r="A52" s="3">
        <v>45658.368055555555</v>
      </c>
      <c r="C52">
        <v>41.262599999999999</v>
      </c>
      <c r="D52">
        <v>44.8538</v>
      </c>
      <c r="E52">
        <v>49.485300000000002</v>
      </c>
      <c r="F52">
        <v>48.518900000000002</v>
      </c>
      <c r="G52">
        <v>50.835900000000002</v>
      </c>
      <c r="H52">
        <v>55.667999999999999</v>
      </c>
      <c r="I52">
        <v>1.5071000000000001</v>
      </c>
      <c r="J52">
        <v>3.0108999999999999</v>
      </c>
      <c r="K52">
        <v>289.08539999999999</v>
      </c>
      <c r="L52">
        <v>57.794899999999998</v>
      </c>
      <c r="N52" s="8">
        <v>57.719700000000003</v>
      </c>
      <c r="O52">
        <v>57.999000000000002</v>
      </c>
      <c r="Q52" s="1">
        <f t="shared" si="0"/>
        <v>51.324303050517429</v>
      </c>
      <c r="R52" s="9">
        <f t="shared" si="2"/>
        <v>65.324303050517429</v>
      </c>
      <c r="S52" s="1"/>
      <c r="T52" s="1">
        <f t="shared" si="9"/>
        <v>6.3953969494825742</v>
      </c>
      <c r="U52" s="10">
        <f t="shared" si="3"/>
        <v>57.829987555938935</v>
      </c>
      <c r="W52">
        <f t="shared" si="4"/>
        <v>61.212153705490003</v>
      </c>
      <c r="X52">
        <f t="shared" si="5"/>
        <v>3.49245370549</v>
      </c>
      <c r="Z52">
        <f t="shared" si="6"/>
        <v>59.977436768829008</v>
      </c>
      <c r="AA52">
        <f t="shared" si="7"/>
        <v>2.2577367688290053</v>
      </c>
      <c r="AB52">
        <f t="shared" si="8"/>
        <v>-2.2577367688290053</v>
      </c>
    </row>
    <row r="53" spans="1:28" x14ac:dyDescent="0.45">
      <c r="A53" s="3">
        <v>45658.375</v>
      </c>
      <c r="C53">
        <v>40.173099999999998</v>
      </c>
      <c r="D53">
        <v>44.301600000000001</v>
      </c>
      <c r="E53">
        <v>49.485300000000002</v>
      </c>
      <c r="F53">
        <v>48.518900000000002</v>
      </c>
      <c r="G53">
        <v>51.365900000000003</v>
      </c>
      <c r="H53">
        <v>54.614199999999997</v>
      </c>
      <c r="I53">
        <v>1.5071000000000001</v>
      </c>
      <c r="J53">
        <v>3.0108999999999999</v>
      </c>
      <c r="K53">
        <v>288.57400000000001</v>
      </c>
      <c r="L53">
        <v>58.398000000000003</v>
      </c>
      <c r="N53" s="8">
        <v>57.196300000000001</v>
      </c>
      <c r="O53">
        <v>57.999000000000002</v>
      </c>
      <c r="Q53" s="1">
        <f t="shared" si="0"/>
        <v>51.310879098295054</v>
      </c>
      <c r="R53" s="9">
        <f t="shared" si="2"/>
        <v>65.310879098295061</v>
      </c>
      <c r="S53" s="1"/>
      <c r="T53" s="1">
        <f t="shared" si="9"/>
        <v>5.885420901704947</v>
      </c>
      <c r="U53" s="10">
        <f t="shared" si="3"/>
        <v>65.846393942486955</v>
      </c>
      <c r="W53">
        <f t="shared" si="4"/>
        <v>61.423288586632999</v>
      </c>
      <c r="X53">
        <f t="shared" si="5"/>
        <v>4.2269885866329986</v>
      </c>
      <c r="Z53">
        <f t="shared" si="6"/>
        <v>59.519433593252955</v>
      </c>
      <c r="AA53">
        <f t="shared" si="7"/>
        <v>2.3231335932529547</v>
      </c>
      <c r="AB53">
        <f t="shared" si="8"/>
        <v>-2.3231335932529547</v>
      </c>
    </row>
    <row r="54" spans="1:28" x14ac:dyDescent="0.45">
      <c r="A54" s="3">
        <v>45658.381944444445</v>
      </c>
      <c r="C54">
        <v>38.877499999999998</v>
      </c>
      <c r="D54">
        <v>42.266199999999998</v>
      </c>
      <c r="E54">
        <v>48.518900000000002</v>
      </c>
      <c r="F54">
        <v>48.422199999999997</v>
      </c>
      <c r="G54">
        <v>51.799199999999999</v>
      </c>
      <c r="H54">
        <v>53.942799999999998</v>
      </c>
      <c r="I54">
        <v>1.8331</v>
      </c>
      <c r="J54">
        <v>2.9944999999999999</v>
      </c>
      <c r="K54">
        <v>288.25920000000002</v>
      </c>
      <c r="L54">
        <v>62.6372</v>
      </c>
      <c r="N54" s="8">
        <v>57.510300000000001</v>
      </c>
      <c r="O54">
        <v>57.824399999999997</v>
      </c>
      <c r="Q54" s="1">
        <f t="shared" si="0"/>
        <v>49.551342050261653</v>
      </c>
      <c r="R54" s="9">
        <f t="shared" si="2"/>
        <v>63.551342050261653</v>
      </c>
      <c r="S54" s="1"/>
      <c r="T54" s="1">
        <f t="shared" si="9"/>
        <v>7.9589579497383482</v>
      </c>
      <c r="U54" s="10">
        <f t="shared" si="3"/>
        <v>36.494189053029501</v>
      </c>
      <c r="W54">
        <f t="shared" si="4"/>
        <v>62.454101704220996</v>
      </c>
      <c r="X54">
        <f t="shared" si="5"/>
        <v>4.943801704220995</v>
      </c>
      <c r="Z54">
        <f t="shared" si="6"/>
        <v>61.729640892865994</v>
      </c>
      <c r="AA54">
        <f t="shared" si="7"/>
        <v>4.2193408928659935</v>
      </c>
      <c r="AB54">
        <f t="shared" si="8"/>
        <v>-4.2193408928659935</v>
      </c>
    </row>
    <row r="55" spans="1:28" x14ac:dyDescent="0.45">
      <c r="A55" s="3">
        <v>45658.388888888891</v>
      </c>
      <c r="C55">
        <v>39.870899999999999</v>
      </c>
      <c r="D55">
        <v>42.793599999999998</v>
      </c>
      <c r="E55">
        <v>49.050600000000003</v>
      </c>
      <c r="F55">
        <v>48.422199999999997</v>
      </c>
      <c r="G55">
        <v>51.269599999999997</v>
      </c>
      <c r="H55">
        <v>53.4148</v>
      </c>
      <c r="I55">
        <v>1.8331</v>
      </c>
      <c r="J55">
        <v>2.9944999999999999</v>
      </c>
      <c r="K55">
        <v>287.74759999999998</v>
      </c>
      <c r="L55">
        <v>60.924999999999997</v>
      </c>
      <c r="N55" s="8">
        <v>57.510300000000001</v>
      </c>
      <c r="O55">
        <v>57.824399999999997</v>
      </c>
      <c r="Q55" s="1">
        <f t="shared" si="0"/>
        <v>49.555633227883867</v>
      </c>
      <c r="R55" s="9">
        <f t="shared" si="2"/>
        <v>63.555633227883867</v>
      </c>
      <c r="S55" s="1"/>
      <c r="T55" s="1">
        <f t="shared" si="9"/>
        <v>7.9546667721161342</v>
      </c>
      <c r="U55" s="10">
        <f t="shared" si="3"/>
        <v>36.546053836156759</v>
      </c>
      <c r="W55">
        <f t="shared" si="4"/>
        <v>62.076302180681992</v>
      </c>
      <c r="X55">
        <f t="shared" si="5"/>
        <v>4.5660021806819913</v>
      </c>
      <c r="Z55">
        <f t="shared" si="6"/>
        <v>61.765328781522939</v>
      </c>
      <c r="AA55">
        <f t="shared" si="7"/>
        <v>4.2550287815229382</v>
      </c>
      <c r="AB55">
        <f t="shared" si="8"/>
        <v>-4.2550287815229382</v>
      </c>
    </row>
    <row r="56" spans="1:28" x14ac:dyDescent="0.45">
      <c r="A56" s="3">
        <v>45658.395833333336</v>
      </c>
      <c r="C56">
        <v>40.113500000000002</v>
      </c>
      <c r="D56">
        <v>43.955500000000001</v>
      </c>
      <c r="E56">
        <v>49.050600000000003</v>
      </c>
      <c r="F56">
        <v>48.422199999999997</v>
      </c>
      <c r="G56">
        <v>49.002299999999998</v>
      </c>
      <c r="H56">
        <v>53.4148</v>
      </c>
      <c r="I56">
        <v>1.8331</v>
      </c>
      <c r="J56">
        <v>2.9944999999999999</v>
      </c>
      <c r="K56">
        <v>287.74759999999998</v>
      </c>
      <c r="L56">
        <v>68.869299999999996</v>
      </c>
      <c r="N56" s="8">
        <v>57.510300000000001</v>
      </c>
      <c r="O56">
        <v>57.824399999999997</v>
      </c>
      <c r="Q56" s="1">
        <f t="shared" si="0"/>
        <v>49.555633227883867</v>
      </c>
      <c r="R56" s="9">
        <f t="shared" si="2"/>
        <v>63.555633227883867</v>
      </c>
      <c r="S56" s="1"/>
      <c r="T56" s="1">
        <f t="shared" si="9"/>
        <v>7.9546667721161342</v>
      </c>
      <c r="U56" s="10">
        <f t="shared" si="3"/>
        <v>36.546053836156759</v>
      </c>
      <c r="W56">
        <f t="shared" si="4"/>
        <v>61.536093237357996</v>
      </c>
      <c r="X56">
        <f t="shared" si="5"/>
        <v>4.0257932373579948</v>
      </c>
      <c r="Z56">
        <f t="shared" si="6"/>
        <v>61.494568948177019</v>
      </c>
      <c r="AA56">
        <f t="shared" si="7"/>
        <v>3.9842689481770179</v>
      </c>
      <c r="AB56">
        <f t="shared" si="8"/>
        <v>-3.9842689481770179</v>
      </c>
    </row>
    <row r="57" spans="1:28" x14ac:dyDescent="0.45">
      <c r="A57" s="3">
        <v>45658.402777777781</v>
      </c>
      <c r="C57">
        <v>38.172400000000003</v>
      </c>
      <c r="D57">
        <v>40.582299999999996</v>
      </c>
      <c r="E57">
        <v>49.581800000000001</v>
      </c>
      <c r="F57">
        <v>47.890099999999997</v>
      </c>
      <c r="G57">
        <v>49.002299999999998</v>
      </c>
      <c r="H57">
        <v>55.045499999999997</v>
      </c>
      <c r="I57">
        <v>1.3318000000000001</v>
      </c>
      <c r="J57">
        <v>1.8345</v>
      </c>
      <c r="K57">
        <v>288.81</v>
      </c>
      <c r="L57">
        <v>65.349500000000006</v>
      </c>
      <c r="N57" s="8">
        <v>57.510300000000001</v>
      </c>
      <c r="O57">
        <v>57.824399999999997</v>
      </c>
      <c r="Q57" s="1">
        <f t="shared" si="0"/>
        <v>51.55917664006251</v>
      </c>
      <c r="R57" s="9">
        <f t="shared" si="2"/>
        <v>65.559176640062503</v>
      </c>
      <c r="S57" s="1"/>
      <c r="T57" s="1">
        <f t="shared" si="9"/>
        <v>5.9511233599374904</v>
      </c>
      <c r="U57" s="10">
        <f t="shared" si="3"/>
        <v>64.784415166943958</v>
      </c>
      <c r="W57">
        <f t="shared" si="4"/>
        <v>61.889129169981992</v>
      </c>
      <c r="X57">
        <f t="shared" si="5"/>
        <v>4.3788291699819908</v>
      </c>
      <c r="Z57">
        <f t="shared" si="6"/>
        <v>58.413491945469978</v>
      </c>
      <c r="AA57">
        <f t="shared" si="7"/>
        <v>0.9031919454699775</v>
      </c>
      <c r="AB57">
        <f t="shared" si="8"/>
        <v>-0.9031919454699775</v>
      </c>
    </row>
    <row r="58" spans="1:28" x14ac:dyDescent="0.45">
      <c r="A58" s="3">
        <v>45658.409722222219</v>
      </c>
      <c r="C58">
        <v>33.988</v>
      </c>
      <c r="D58">
        <v>31.910499999999999</v>
      </c>
      <c r="E58">
        <v>49.581800000000001</v>
      </c>
      <c r="F58">
        <v>47.890099999999997</v>
      </c>
      <c r="G58">
        <v>49.002299999999998</v>
      </c>
      <c r="H58">
        <v>57.723300000000002</v>
      </c>
      <c r="I58">
        <v>1.3181</v>
      </c>
      <c r="J58">
        <v>2.3371</v>
      </c>
      <c r="K58">
        <v>288.81009999999998</v>
      </c>
      <c r="L58">
        <v>80.119</v>
      </c>
      <c r="N58" s="8">
        <v>59.116100000000003</v>
      </c>
      <c r="O58">
        <v>59.395499999999998</v>
      </c>
      <c r="Q58" s="1">
        <f t="shared" si="0"/>
        <v>51.661468979154129</v>
      </c>
      <c r="R58" s="9">
        <f t="shared" si="2"/>
        <v>65.661468979154137</v>
      </c>
      <c r="S58" s="1"/>
      <c r="T58" s="1">
        <f t="shared" si="9"/>
        <v>7.4546310208458735</v>
      </c>
      <c r="U58" s="10">
        <f t="shared" si="3"/>
        <v>42.84185507327313</v>
      </c>
      <c r="W58">
        <f t="shared" si="4"/>
        <v>64.69035456854499</v>
      </c>
      <c r="X58">
        <f t="shared" si="5"/>
        <v>5.5742545685449869</v>
      </c>
      <c r="Z58">
        <f t="shared" si="6"/>
        <v>62.743082608413864</v>
      </c>
      <c r="AA58">
        <f t="shared" si="7"/>
        <v>3.6269826084138614</v>
      </c>
      <c r="AB58">
        <f t="shared" si="8"/>
        <v>-3.6269826084138614</v>
      </c>
    </row>
    <row r="59" spans="1:28" x14ac:dyDescent="0.45">
      <c r="A59" s="3">
        <v>45658.416666666664</v>
      </c>
      <c r="C59">
        <v>32.99</v>
      </c>
      <c r="D59">
        <v>32.555999999999997</v>
      </c>
      <c r="E59">
        <v>49.581800000000001</v>
      </c>
      <c r="F59">
        <v>47.890099999999997</v>
      </c>
      <c r="G59">
        <v>49.002299999999998</v>
      </c>
      <c r="H59">
        <v>59.296700000000001</v>
      </c>
      <c r="I59">
        <v>1.3181</v>
      </c>
      <c r="J59">
        <v>2.3371</v>
      </c>
      <c r="K59">
        <v>286.25150000000002</v>
      </c>
      <c r="L59">
        <v>81.967799999999997</v>
      </c>
      <c r="N59" s="8">
        <v>59.709699999999998</v>
      </c>
      <c r="O59">
        <v>59.395499999999998</v>
      </c>
      <c r="Q59" s="1">
        <f t="shared" si="0"/>
        <v>51.680859413291969</v>
      </c>
      <c r="R59" s="9">
        <f t="shared" si="2"/>
        <v>65.680859413291969</v>
      </c>
      <c r="S59" s="1"/>
      <c r="T59" s="1">
        <f t="shared" si="9"/>
        <v>8.0288405867080286</v>
      </c>
      <c r="U59" s="10">
        <f t="shared" si="3"/>
        <v>35.654744738945318</v>
      </c>
      <c r="W59">
        <f t="shared" si="4"/>
        <v>64.983752818705995</v>
      </c>
      <c r="X59">
        <f t="shared" si="5"/>
        <v>5.2740528187059965</v>
      </c>
      <c r="Z59">
        <f t="shared" si="6"/>
        <v>62.838536998795924</v>
      </c>
      <c r="AA59">
        <f t="shared" si="7"/>
        <v>3.1288369987959257</v>
      </c>
      <c r="AB59">
        <f t="shared" si="8"/>
        <v>-3.1288369987959257</v>
      </c>
    </row>
    <row r="60" spans="1:28" x14ac:dyDescent="0.45">
      <c r="A60" s="3">
        <v>45658.423611111109</v>
      </c>
      <c r="C60">
        <v>33.685899999999997</v>
      </c>
      <c r="D60">
        <v>33.275700000000001</v>
      </c>
      <c r="E60">
        <v>50.980499999999999</v>
      </c>
      <c r="F60">
        <v>47.744799999999998</v>
      </c>
      <c r="G60">
        <v>48.663899999999998</v>
      </c>
      <c r="H60">
        <v>60.105899999999998</v>
      </c>
      <c r="I60">
        <v>1.4916</v>
      </c>
      <c r="J60">
        <v>2.8079999999999998</v>
      </c>
      <c r="K60">
        <v>285.73950000000002</v>
      </c>
      <c r="L60">
        <v>81.891400000000004</v>
      </c>
      <c r="N60" s="8">
        <v>58.941600000000001</v>
      </c>
      <c r="O60">
        <v>58.732100000000003</v>
      </c>
      <c r="Q60" s="1">
        <f t="shared" si="0"/>
        <v>50.702200809686495</v>
      </c>
      <c r="R60" s="9">
        <f t="shared" si="2"/>
        <v>64.702200809686502</v>
      </c>
      <c r="S60" s="1"/>
      <c r="T60" s="1">
        <f t="shared" si="9"/>
        <v>8.239399190313506</v>
      </c>
      <c r="U60" s="10">
        <f t="shared" si="3"/>
        <v>33.184521688560693</v>
      </c>
      <c r="W60">
        <f t="shared" si="4"/>
        <v>65.195160030414002</v>
      </c>
      <c r="X60">
        <f t="shared" si="5"/>
        <v>6.2535600304140004</v>
      </c>
      <c r="Z60">
        <f t="shared" si="6"/>
        <v>63.742264019205933</v>
      </c>
      <c r="AA60">
        <f t="shared" si="7"/>
        <v>4.8006640192059322</v>
      </c>
      <c r="AB60">
        <f t="shared" si="8"/>
        <v>-4.8006640192059322</v>
      </c>
    </row>
    <row r="61" spans="1:28" x14ac:dyDescent="0.45">
      <c r="A61" s="3">
        <v>45658.430555555555</v>
      </c>
      <c r="C61">
        <v>33.392899999999997</v>
      </c>
      <c r="D61">
        <v>33.209800000000001</v>
      </c>
      <c r="E61">
        <v>51.510300000000001</v>
      </c>
      <c r="F61">
        <v>47.744799999999998</v>
      </c>
      <c r="G61">
        <v>48.663899999999998</v>
      </c>
      <c r="H61">
        <v>61.151699999999998</v>
      </c>
      <c r="I61">
        <v>1.4916</v>
      </c>
      <c r="J61">
        <v>2.8079999999999998</v>
      </c>
      <c r="K61">
        <v>285.73950000000002</v>
      </c>
      <c r="L61">
        <v>82.628299999999996</v>
      </c>
      <c r="N61" s="8">
        <v>58.941600000000001</v>
      </c>
      <c r="O61">
        <v>58.732100000000003</v>
      </c>
      <c r="Q61" s="1">
        <f t="shared" si="0"/>
        <v>50.724975081092353</v>
      </c>
      <c r="R61" s="9">
        <f t="shared" si="2"/>
        <v>64.724975081092353</v>
      </c>
      <c r="S61" s="1"/>
      <c r="T61" s="1">
        <f t="shared" si="9"/>
        <v>8.2166249189076481</v>
      </c>
      <c r="U61" s="10">
        <f t="shared" si="3"/>
        <v>33.447427328599964</v>
      </c>
      <c r="W61">
        <f t="shared" si="4"/>
        <v>65.495495548169998</v>
      </c>
      <c r="X61">
        <f t="shared" si="5"/>
        <v>6.5538955481699972</v>
      </c>
      <c r="Z61">
        <f t="shared" si="6"/>
        <v>63.956337929046988</v>
      </c>
      <c r="AA61">
        <f t="shared" si="7"/>
        <v>5.0147379290469871</v>
      </c>
      <c r="AB61">
        <f t="shared" si="8"/>
        <v>-5.0147379290469871</v>
      </c>
    </row>
    <row r="62" spans="1:28" x14ac:dyDescent="0.45">
      <c r="A62" s="3">
        <v>45658.4375</v>
      </c>
      <c r="C62">
        <v>35.182899999999997</v>
      </c>
      <c r="D62">
        <v>32.047800000000002</v>
      </c>
      <c r="E62">
        <v>51.510300000000001</v>
      </c>
      <c r="F62">
        <v>48.277099999999997</v>
      </c>
      <c r="G62">
        <v>48.663899999999998</v>
      </c>
      <c r="H62">
        <v>61.673999999999999</v>
      </c>
      <c r="I62">
        <v>1.4916</v>
      </c>
      <c r="J62">
        <v>2.8079999999999998</v>
      </c>
      <c r="K62">
        <v>285.73950000000002</v>
      </c>
      <c r="L62">
        <v>80.5565</v>
      </c>
      <c r="N62" s="8">
        <v>62.469799999999999</v>
      </c>
      <c r="O62">
        <v>62.504800000000003</v>
      </c>
      <c r="Q62" s="1">
        <f t="shared" si="0"/>
        <v>51.270533047460148</v>
      </c>
      <c r="R62" s="9">
        <f t="shared" si="2"/>
        <v>65.270533047460148</v>
      </c>
      <c r="S62" s="1"/>
      <c r="T62" s="1">
        <f t="shared" si="9"/>
        <v>11.199266952539851</v>
      </c>
      <c r="U62" s="10">
        <f t="shared" si="3"/>
        <v>7.8441056031354126</v>
      </c>
      <c r="W62">
        <f t="shared" si="4"/>
        <v>65.629249840726004</v>
      </c>
      <c r="X62">
        <f t="shared" si="5"/>
        <v>3.1594498407260048</v>
      </c>
      <c r="Z62">
        <f t="shared" si="6"/>
        <v>63.758305906680938</v>
      </c>
      <c r="AA62">
        <f t="shared" si="7"/>
        <v>1.288505906680939</v>
      </c>
      <c r="AB62">
        <f t="shared" si="8"/>
        <v>-1.288505906680939</v>
      </c>
    </row>
    <row r="63" spans="1:28" x14ac:dyDescent="0.45">
      <c r="A63" s="3">
        <v>45658.444444444445</v>
      </c>
      <c r="C63">
        <v>35.681899999999999</v>
      </c>
      <c r="D63">
        <v>33.739899999999999</v>
      </c>
      <c r="E63">
        <v>51.510300000000001</v>
      </c>
      <c r="F63">
        <v>49.340400000000002</v>
      </c>
      <c r="G63">
        <v>48.663899999999998</v>
      </c>
      <c r="H63">
        <v>62.717599999999997</v>
      </c>
      <c r="I63">
        <v>1.4916</v>
      </c>
      <c r="J63">
        <v>2.8079999999999998</v>
      </c>
      <c r="K63">
        <v>282.46789999999999</v>
      </c>
      <c r="L63">
        <v>81.836600000000004</v>
      </c>
      <c r="N63" s="8">
        <v>64.043099999999995</v>
      </c>
      <c r="O63">
        <v>63.658499999999997</v>
      </c>
      <c r="Q63" s="1">
        <f t="shared" si="0"/>
        <v>52.360001065908115</v>
      </c>
      <c r="R63" s="9">
        <f t="shared" si="2"/>
        <v>66.360001065908108</v>
      </c>
      <c r="S63" s="1"/>
      <c r="T63" s="1">
        <f t="shared" si="9"/>
        <v>11.68309893409188</v>
      </c>
      <c r="U63" s="10">
        <f t="shared" si="3"/>
        <v>5.3680305492061802</v>
      </c>
      <c r="W63">
        <f t="shared" si="4"/>
        <v>65.701054392540001</v>
      </c>
      <c r="X63">
        <f t="shared" si="5"/>
        <v>1.657954392540006</v>
      </c>
      <c r="Z63">
        <f t="shared" si="6"/>
        <v>63.584208868460948</v>
      </c>
      <c r="AA63">
        <f t="shared" si="7"/>
        <v>0.45889113153904759</v>
      </c>
      <c r="AB63">
        <f t="shared" si="8"/>
        <v>0.45889113153904759</v>
      </c>
    </row>
    <row r="64" spans="1:28" x14ac:dyDescent="0.45">
      <c r="A64" s="3">
        <v>45658.451388888891</v>
      </c>
      <c r="C64">
        <v>36.560899999999997</v>
      </c>
      <c r="D64">
        <v>33.756399999999999</v>
      </c>
      <c r="E64">
        <v>51.510300000000001</v>
      </c>
      <c r="F64">
        <v>49.340400000000002</v>
      </c>
      <c r="G64">
        <v>49.774900000000002</v>
      </c>
      <c r="H64">
        <v>62.717599999999997</v>
      </c>
      <c r="I64">
        <v>1.4916</v>
      </c>
      <c r="J64">
        <v>2.8079999999999998</v>
      </c>
      <c r="K64">
        <v>281.91559999999998</v>
      </c>
      <c r="L64">
        <v>82.872399999999999</v>
      </c>
      <c r="N64" s="8">
        <v>63.518599999999999</v>
      </c>
      <c r="O64">
        <v>63.0991</v>
      </c>
      <c r="Q64" s="1">
        <f t="shared" si="0"/>
        <v>52.360001065908115</v>
      </c>
      <c r="R64" s="9">
        <f t="shared" si="2"/>
        <v>66.360001065908108</v>
      </c>
      <c r="S64" s="1"/>
      <c r="T64" s="1">
        <f t="shared" si="9"/>
        <v>11.158598934091884</v>
      </c>
      <c r="U64" s="10">
        <f t="shared" si="3"/>
        <v>8.0735600173437767</v>
      </c>
      <c r="W64">
        <f t="shared" si="4"/>
        <v>65.681357573617007</v>
      </c>
      <c r="X64">
        <f t="shared" si="5"/>
        <v>2.1627575736170073</v>
      </c>
      <c r="Z64">
        <f t="shared" si="6"/>
        <v>63.93748800273692</v>
      </c>
      <c r="AA64">
        <f t="shared" si="7"/>
        <v>0.41888800273692084</v>
      </c>
      <c r="AB64">
        <f t="shared" si="8"/>
        <v>-0.41888800273692084</v>
      </c>
    </row>
    <row r="65" spans="1:28" x14ac:dyDescent="0.45">
      <c r="A65" s="3">
        <v>45658.458333333336</v>
      </c>
      <c r="C65">
        <v>34.784599999999998</v>
      </c>
      <c r="D65">
        <v>35.401699999999998</v>
      </c>
      <c r="E65">
        <v>52.568800000000003</v>
      </c>
      <c r="F65">
        <v>50.450299999999999</v>
      </c>
      <c r="G65">
        <v>50.835999999999999</v>
      </c>
      <c r="H65">
        <v>63.238900000000001</v>
      </c>
      <c r="I65">
        <v>1.4916</v>
      </c>
      <c r="J65">
        <v>2.8079999999999998</v>
      </c>
      <c r="K65">
        <v>281.91559999999998</v>
      </c>
      <c r="L65">
        <v>79.088200000000001</v>
      </c>
      <c r="N65" s="8">
        <v>61.351599999999998</v>
      </c>
      <c r="O65">
        <v>61.456400000000002</v>
      </c>
      <c r="Q65" s="1">
        <f t="shared" ref="Q65:Q128" si="10">((((LOG((SQRT(F65)*(H65 + (SQRT(F65)*(H65 + E65)))))-I65)- I65)- I65)+ (LOG((SQRT(F65)* (H65+E65)))+ (((LOG(((LOG(SQRT(F65))+ ((LOG((SQRT(F65)* (H65+ (F65+E65))))- I65)+ E65))* (H65+ E65)))- I65)- I65)+ F65)))</f>
        <v>53.510344737751353</v>
      </c>
      <c r="R65" s="9">
        <f t="shared" si="2"/>
        <v>67.510344737751353</v>
      </c>
      <c r="S65" s="1"/>
      <c r="T65" s="1">
        <f t="shared" si="9"/>
        <v>7.8412552622486444</v>
      </c>
      <c r="U65" s="10">
        <f t="shared" si="3"/>
        <v>37.930136744780015</v>
      </c>
      <c r="W65">
        <f t="shared" si="4"/>
        <v>66.406405690743</v>
      </c>
      <c r="X65">
        <f t="shared" si="5"/>
        <v>5.0548056907430023</v>
      </c>
      <c r="Z65">
        <f t="shared" si="6"/>
        <v>63.413096205707909</v>
      </c>
      <c r="AA65">
        <f t="shared" si="7"/>
        <v>2.0614962057079111</v>
      </c>
      <c r="AB65">
        <f t="shared" si="8"/>
        <v>-2.0614962057079111</v>
      </c>
    </row>
    <row r="66" spans="1:28" x14ac:dyDescent="0.45">
      <c r="A66" s="3">
        <v>45658.465277777781</v>
      </c>
      <c r="C66">
        <v>35.585799999999999</v>
      </c>
      <c r="D66">
        <v>35.582999999999998</v>
      </c>
      <c r="E66">
        <v>52.857199999999999</v>
      </c>
      <c r="F66">
        <v>48.9056</v>
      </c>
      <c r="G66">
        <v>50.209200000000003</v>
      </c>
      <c r="H66">
        <v>62.148600000000002</v>
      </c>
      <c r="I66">
        <v>1.5812999999999999</v>
      </c>
      <c r="J66">
        <v>2.8172000000000001</v>
      </c>
      <c r="K66">
        <v>285.54250000000002</v>
      </c>
      <c r="L66">
        <v>77.421000000000006</v>
      </c>
      <c r="N66" s="8">
        <v>59.639899999999997</v>
      </c>
      <c r="O66">
        <v>59.465299999999999</v>
      </c>
      <c r="Q66" s="1">
        <f t="shared" si="10"/>
        <v>51.489403873081429</v>
      </c>
      <c r="R66" s="9">
        <f t="shared" si="2"/>
        <v>65.489403873081429</v>
      </c>
      <c r="S66" s="1"/>
      <c r="T66" s="1">
        <f t="shared" ref="T66:T129" si="11">N66-Q66</f>
        <v>8.1504961269185685</v>
      </c>
      <c r="U66" s="10">
        <f t="shared" si="3"/>
        <v>34.216695561194669</v>
      </c>
      <c r="W66">
        <f t="shared" si="4"/>
        <v>65.694467466139997</v>
      </c>
      <c r="X66">
        <f t="shared" si="5"/>
        <v>6.05456746614</v>
      </c>
      <c r="Z66">
        <f t="shared" si="6"/>
        <v>63.665419260589921</v>
      </c>
      <c r="AA66">
        <f t="shared" si="7"/>
        <v>4.0255192605899239</v>
      </c>
      <c r="AB66">
        <f t="shared" si="8"/>
        <v>-4.0255192605899239</v>
      </c>
    </row>
    <row r="67" spans="1:28" x14ac:dyDescent="0.45">
      <c r="A67" s="3">
        <v>45658.472222222219</v>
      </c>
      <c r="C67">
        <v>36.4831</v>
      </c>
      <c r="D67">
        <v>36.154400000000003</v>
      </c>
      <c r="E67">
        <v>52.857199999999999</v>
      </c>
      <c r="F67">
        <v>49.968000000000004</v>
      </c>
      <c r="G67">
        <v>50.739600000000003</v>
      </c>
      <c r="H67">
        <v>62.148600000000002</v>
      </c>
      <c r="I67">
        <v>1.5812999999999999</v>
      </c>
      <c r="J67">
        <v>2.8172000000000001</v>
      </c>
      <c r="K67">
        <v>286.09390000000002</v>
      </c>
      <c r="L67">
        <v>77.2303</v>
      </c>
      <c r="N67" s="8">
        <v>59.116100000000003</v>
      </c>
      <c r="O67">
        <v>58.941499999999998</v>
      </c>
      <c r="Q67" s="1">
        <f t="shared" si="10"/>
        <v>52.565566386292382</v>
      </c>
      <c r="R67" s="9">
        <f t="shared" ref="R67:R130" si="12">Q67+14</f>
        <v>66.565566386292375</v>
      </c>
      <c r="S67" s="1"/>
      <c r="T67" s="1">
        <f t="shared" si="11"/>
        <v>6.5505336137076213</v>
      </c>
      <c r="U67" s="10">
        <f t="shared" ref="U67:U130" si="13">(T67-14)^2</f>
        <v>55.49454944050003</v>
      </c>
      <c r="W67">
        <f t="shared" ref="W67:W130" si="14">34.864-0.1857572*C67-0.18888821*D67+0.12914361*E67+0.3237222*F67+0.13303514*G67+0.15551066*H67+1.8267206*I67+-0.10687178*J67+0.008122*K67+ 0.00326719*L67</f>
        <v>65.838196528589009</v>
      </c>
      <c r="X67">
        <f t="shared" ref="X67:X130" si="15">ABS(N67-W67)</f>
        <v>6.722096528589006</v>
      </c>
      <c r="Z67">
        <f t="shared" ref="Z67:Z130" si="16">-3.208611713 + 34.1304 + 0 * 1 + -1.1735 * C67 + -0.4828 * D67 + 3.5537 * E67 + -6.2464 * F67 + 2.9151 * G67 + -0.0114 * H67 + 18.356 * I67 + 1.0604 * J67 + 0.2743 * K67 + -0.2887 * L67 + 0.0474 * C67^2 + 0.0139 * C67* D67 + -0.0568 * C67 *E67 + 0.0367 * C67 *F67 + 0.0019 * C67 *G67 + -0.0029 * C67 *H67 + -0.7018 * C67* I67 + 0.1418 * C67* J67 + -0.004 * C67 *K67 + 0.0046 * C67* L67 + -0.0154 * D67^2 + 0.0454 * D67 *E67 + 0.028 * D67 *F67 + -0.0574 * D67* G67 + -0.013 * D67 *H67 + -0.2465 * D67 *I67 + 0.0553 * D67* J67 + 0.0028 * D67 *K67 + 0.0017 * D67 *L67 + 0.0132 * E67^2 + -0.1243 * E67* F67 + 0.0271 * E67* G67 + 0.0004 * E67* H67 + 0.2413 * E67* I67 + 0.0232 * E67* J67 + -0.0003 * E67* K67 + -0.0025 * E67 *L67 + 0.1765 * F67^2 + -0.0956 * F67* G67 + 0.0209 * F67* H67 + -0.6875 * F67 *I67 + 0.2083 * F67* J67 + -0.0125 * F67* K67 + 0.0066 * F67* L67 + 0.0039 * G67^2 + -0.011 * G67* H67 + 0.465 * G67 *I67 + -0.0883 * G67* J67 + 0.0082 * G67 *K67 + 0.0002 * G67* L67 + -0.0034 * H67^2 + -0.0496 * H67* I67 + 0.0754 * H67* J67 + 0.0012 * H67 *K67 + 0.0011 * H67 *L67 + 5.9798 * I67^2 + -2.3122 * I67* J67 + 0.0584 * I67* K67 + -0.0846 * I67* L67 + -0.8625 * J67^2 + -0.0258 * J67* K67 + -0.0451 * J67* L67 + -0.0002 * K67^2 + 0.0004 * K67 *L67 + -0.0002 * L67^2</f>
        <v>63.431081920437904</v>
      </c>
      <c r="AA67">
        <f t="shared" ref="AA67:AA130" si="17">ABS(N67-Z67)</f>
        <v>4.3149819204379014</v>
      </c>
      <c r="AB67">
        <f t="shared" ref="AB67:AB130" si="18">N67-Z67</f>
        <v>-4.3149819204379014</v>
      </c>
    </row>
    <row r="68" spans="1:28" x14ac:dyDescent="0.45">
      <c r="A68" s="3">
        <v>45658.479166666664</v>
      </c>
      <c r="C68">
        <v>36.4831</v>
      </c>
      <c r="D68">
        <v>32.943300000000001</v>
      </c>
      <c r="E68">
        <v>53.385599999999997</v>
      </c>
      <c r="F68">
        <v>51.028700000000001</v>
      </c>
      <c r="G68">
        <v>50.739600000000003</v>
      </c>
      <c r="H68">
        <v>62.670200000000001</v>
      </c>
      <c r="I68">
        <v>1.5812999999999999</v>
      </c>
      <c r="J68">
        <v>2.2637999999999998</v>
      </c>
      <c r="K68">
        <v>286.09390000000002</v>
      </c>
      <c r="L68">
        <v>77.69</v>
      </c>
      <c r="N68" s="8">
        <v>61.805799999999998</v>
      </c>
      <c r="O68">
        <v>61.770899999999997</v>
      </c>
      <c r="Q68" s="1">
        <f t="shared" si="10"/>
        <v>53.655699052305586</v>
      </c>
      <c r="R68" s="9">
        <f t="shared" si="12"/>
        <v>67.655699052305579</v>
      </c>
      <c r="S68" s="1"/>
      <c r="T68" s="1">
        <f t="shared" si="11"/>
        <v>8.150100947694412</v>
      </c>
      <c r="U68" s="10">
        <f t="shared" si="13"/>
        <v>34.221318922165814</v>
      </c>
      <c r="W68">
        <f t="shared" si="14"/>
        <v>66.998106211334985</v>
      </c>
      <c r="X68">
        <f t="shared" si="15"/>
        <v>5.1923062113349872</v>
      </c>
      <c r="Z68">
        <f t="shared" si="16"/>
        <v>63.62138737717985</v>
      </c>
      <c r="AA68">
        <f t="shared" si="17"/>
        <v>1.8155873771798525</v>
      </c>
      <c r="AB68">
        <f t="shared" si="18"/>
        <v>-1.8155873771798525</v>
      </c>
    </row>
    <row r="69" spans="1:28" x14ac:dyDescent="0.45">
      <c r="A69" s="3">
        <v>45658.486111111109</v>
      </c>
      <c r="C69">
        <v>34.990699999999997</v>
      </c>
      <c r="D69">
        <v>32.943300000000001</v>
      </c>
      <c r="E69">
        <v>53.913600000000002</v>
      </c>
      <c r="F69">
        <v>51.558500000000002</v>
      </c>
      <c r="G69">
        <v>52.376399999999997</v>
      </c>
      <c r="H69">
        <v>61.626600000000003</v>
      </c>
      <c r="I69">
        <v>1.5812999999999999</v>
      </c>
      <c r="J69">
        <v>2.2637999999999998</v>
      </c>
      <c r="K69">
        <v>284.04509999999999</v>
      </c>
      <c r="L69">
        <v>79.399199999999993</v>
      </c>
      <c r="N69" s="8">
        <v>62.295099999999998</v>
      </c>
      <c r="O69">
        <v>62.295099999999998</v>
      </c>
      <c r="Q69" s="1">
        <f t="shared" si="10"/>
        <v>54.19002633501232</v>
      </c>
      <c r="R69" s="9">
        <f t="shared" si="12"/>
        <v>68.19002633501232</v>
      </c>
      <c r="S69" s="1"/>
      <c r="T69" s="1">
        <f t="shared" si="11"/>
        <v>8.1050736649876782</v>
      </c>
      <c r="U69" s="10">
        <f t="shared" si="13"/>
        <v>34.750156495221802</v>
      </c>
      <c r="W69">
        <f t="shared" si="14"/>
        <v>67.559431024178991</v>
      </c>
      <c r="X69">
        <f t="shared" si="15"/>
        <v>5.2643310241789933</v>
      </c>
      <c r="Z69">
        <f t="shared" si="16"/>
        <v>64.110564522893938</v>
      </c>
      <c r="AA69">
        <f t="shared" si="17"/>
        <v>1.8154645228939401</v>
      </c>
      <c r="AB69">
        <f t="shared" si="18"/>
        <v>-1.8154645228939401</v>
      </c>
    </row>
    <row r="70" spans="1:28" x14ac:dyDescent="0.45">
      <c r="A70" s="3">
        <v>45658.493055555555</v>
      </c>
      <c r="C70">
        <v>33.992600000000003</v>
      </c>
      <c r="D70">
        <v>32.319800000000001</v>
      </c>
      <c r="E70">
        <v>54.489199999999997</v>
      </c>
      <c r="F70">
        <v>50.980600000000003</v>
      </c>
      <c r="G70">
        <v>52.3765</v>
      </c>
      <c r="H70">
        <v>56.624699999999997</v>
      </c>
      <c r="I70">
        <v>1.5812999999999999</v>
      </c>
      <c r="J70">
        <v>2.7967</v>
      </c>
      <c r="K70">
        <v>284.04509999999999</v>
      </c>
      <c r="L70">
        <v>81.130799999999994</v>
      </c>
      <c r="N70" s="8">
        <v>60.582999999999998</v>
      </c>
      <c r="O70">
        <v>60.687800000000003</v>
      </c>
      <c r="Q70" s="1">
        <f t="shared" si="10"/>
        <v>53.556993361996412</v>
      </c>
      <c r="R70" s="9">
        <f t="shared" si="12"/>
        <v>67.556993361996405</v>
      </c>
      <c r="S70" s="1"/>
      <c r="T70" s="1">
        <f t="shared" si="11"/>
        <v>7.0260066380035866</v>
      </c>
      <c r="U70" s="10">
        <f t="shared" si="13"/>
        <v>48.636583413170037</v>
      </c>
      <c r="W70">
        <f t="shared" si="14"/>
        <v>66.920733114871993</v>
      </c>
      <c r="X70">
        <f t="shared" si="15"/>
        <v>6.3377331148719946</v>
      </c>
      <c r="Z70">
        <f t="shared" si="16"/>
        <v>64.111275759058984</v>
      </c>
      <c r="AA70">
        <f t="shared" si="17"/>
        <v>3.5282757590589853</v>
      </c>
      <c r="AB70">
        <f t="shared" si="18"/>
        <v>-3.5282757590589853</v>
      </c>
    </row>
    <row r="71" spans="1:28" x14ac:dyDescent="0.45">
      <c r="A71" s="3">
        <v>45658.5</v>
      </c>
      <c r="C71">
        <v>35.086799999999997</v>
      </c>
      <c r="D71">
        <v>34.690300000000001</v>
      </c>
      <c r="E71">
        <v>55.016399999999997</v>
      </c>
      <c r="F71">
        <v>50.402099999999997</v>
      </c>
      <c r="G71">
        <v>51.317700000000002</v>
      </c>
      <c r="H71">
        <v>54.9497</v>
      </c>
      <c r="I71">
        <v>1.5812999999999999</v>
      </c>
      <c r="J71">
        <v>2.7967</v>
      </c>
      <c r="K71">
        <v>284.04509999999999</v>
      </c>
      <c r="L71">
        <v>80.398799999999994</v>
      </c>
      <c r="N71" s="8">
        <v>60.058999999999997</v>
      </c>
      <c r="O71">
        <v>59.639899999999997</v>
      </c>
      <c r="Q71" s="1">
        <f t="shared" si="10"/>
        <v>52.961067453977037</v>
      </c>
      <c r="R71" s="9">
        <f t="shared" si="12"/>
        <v>66.961067453977037</v>
      </c>
      <c r="S71" s="1"/>
      <c r="T71" s="1">
        <f t="shared" si="11"/>
        <v>7.0979325460229603</v>
      </c>
      <c r="U71" s="10">
        <f t="shared" si="13"/>
        <v>47.638535139249093</v>
      </c>
      <c r="W71">
        <f t="shared" si="14"/>
        <v>65.746799758506995</v>
      </c>
      <c r="X71">
        <f t="shared" si="15"/>
        <v>5.6877997585069977</v>
      </c>
      <c r="Z71">
        <f t="shared" si="16"/>
        <v>63.024024497211919</v>
      </c>
      <c r="AA71">
        <f t="shared" si="17"/>
        <v>2.9650244972119211</v>
      </c>
      <c r="AB71">
        <f t="shared" si="18"/>
        <v>-2.9650244972119211</v>
      </c>
    </row>
    <row r="72" spans="1:28" x14ac:dyDescent="0.45">
      <c r="A72" s="3">
        <v>45658.506944444445</v>
      </c>
      <c r="C72">
        <v>34.587800000000001</v>
      </c>
      <c r="D72">
        <v>33.877200000000002</v>
      </c>
      <c r="E72">
        <v>56.404400000000003</v>
      </c>
      <c r="F72">
        <v>50.450299999999999</v>
      </c>
      <c r="G72">
        <v>51.173200000000001</v>
      </c>
      <c r="H72">
        <v>54.566200000000002</v>
      </c>
      <c r="I72">
        <v>1.5621</v>
      </c>
      <c r="J72">
        <v>2.5461999999999998</v>
      </c>
      <c r="K72">
        <v>286.09390000000002</v>
      </c>
      <c r="L72">
        <v>80.448999999999998</v>
      </c>
      <c r="N72" s="8">
        <v>60.268599999999999</v>
      </c>
      <c r="O72">
        <v>60.233600000000003</v>
      </c>
      <c r="Q72" s="1">
        <f t="shared" si="10"/>
        <v>53.127820852453553</v>
      </c>
      <c r="R72" s="9">
        <f t="shared" si="12"/>
        <v>67.127820852453553</v>
      </c>
      <c r="S72" s="1"/>
      <c r="T72" s="1">
        <f t="shared" si="11"/>
        <v>7.1407791475464464</v>
      </c>
      <c r="U72" s="10">
        <f t="shared" si="13"/>
        <v>47.048910702733657</v>
      </c>
      <c r="W72">
        <f t="shared" si="14"/>
        <v>66.117573141646005</v>
      </c>
      <c r="X72">
        <f t="shared" si="15"/>
        <v>5.848973141646006</v>
      </c>
      <c r="Z72">
        <f t="shared" si="16"/>
        <v>62.805841435136919</v>
      </c>
      <c r="AA72">
        <f t="shared" si="17"/>
        <v>2.5372414351369201</v>
      </c>
      <c r="AB72">
        <f t="shared" si="18"/>
        <v>-2.5372414351369201</v>
      </c>
    </row>
    <row r="73" spans="1:28" x14ac:dyDescent="0.45">
      <c r="A73" s="3">
        <v>45658.513888888891</v>
      </c>
      <c r="C73">
        <v>34.587800000000001</v>
      </c>
      <c r="D73">
        <v>33.330599999999997</v>
      </c>
      <c r="E73">
        <v>56.930199999999999</v>
      </c>
      <c r="F73">
        <v>50.450299999999999</v>
      </c>
      <c r="G73">
        <v>51.125100000000003</v>
      </c>
      <c r="H73">
        <v>56.720300000000002</v>
      </c>
      <c r="I73">
        <v>1.5621</v>
      </c>
      <c r="J73">
        <v>2.5461999999999998</v>
      </c>
      <c r="K73">
        <v>287.19650000000001</v>
      </c>
      <c r="L73">
        <v>77.091800000000006</v>
      </c>
      <c r="N73" s="8">
        <v>61.316600000000001</v>
      </c>
      <c r="O73">
        <v>60.757599999999996</v>
      </c>
      <c r="Q73" s="1">
        <f t="shared" si="10"/>
        <v>53.163253453388826</v>
      </c>
      <c r="R73" s="9">
        <f t="shared" si="12"/>
        <v>67.163253453388819</v>
      </c>
      <c r="S73" s="1"/>
      <c r="T73" s="1">
        <f t="shared" si="11"/>
        <v>8.153346546611175</v>
      </c>
      <c r="U73" s="10">
        <f t="shared" si="13"/>
        <v>34.183356604023473</v>
      </c>
      <c r="W73">
        <f t="shared" si="14"/>
        <v>66.615296376774012</v>
      </c>
      <c r="X73">
        <f t="shared" si="15"/>
        <v>5.2986963767740107</v>
      </c>
      <c r="Z73">
        <f t="shared" si="16"/>
        <v>62.953103839958942</v>
      </c>
      <c r="AA73">
        <f t="shared" si="17"/>
        <v>1.6365038399589409</v>
      </c>
      <c r="AB73">
        <f t="shared" si="18"/>
        <v>-1.6365038399589409</v>
      </c>
    </row>
    <row r="74" spans="1:28" x14ac:dyDescent="0.45">
      <c r="A74" s="3">
        <v>45658.520833333336</v>
      </c>
      <c r="C74">
        <v>34.885300000000001</v>
      </c>
      <c r="D74">
        <v>33.418500000000002</v>
      </c>
      <c r="E74">
        <v>57.503300000000003</v>
      </c>
      <c r="F74">
        <v>50.980499999999999</v>
      </c>
      <c r="G74">
        <v>51.654800000000002</v>
      </c>
      <c r="H74">
        <v>57.771000000000001</v>
      </c>
      <c r="I74">
        <v>1.5621</v>
      </c>
      <c r="J74">
        <v>2.5461999999999998</v>
      </c>
      <c r="K74">
        <v>286.17270000000002</v>
      </c>
      <c r="L74">
        <v>76.003900000000002</v>
      </c>
      <c r="N74" s="8">
        <v>60.7926</v>
      </c>
      <c r="O74">
        <v>60.757599999999996</v>
      </c>
      <c r="Q74" s="1">
        <f t="shared" si="10"/>
        <v>53.722969260404859</v>
      </c>
      <c r="R74" s="9">
        <f t="shared" si="12"/>
        <v>67.722969260404852</v>
      </c>
      <c r="S74" s="1"/>
      <c r="T74" s="1">
        <f t="shared" si="11"/>
        <v>7.0696307395951408</v>
      </c>
      <c r="U74" s="10">
        <f t="shared" si="13"/>
        <v>48.030018085564599</v>
      </c>
      <c r="W74">
        <f t="shared" si="14"/>
        <v>67.011074133964996</v>
      </c>
      <c r="X74">
        <f t="shared" si="15"/>
        <v>6.218474133964996</v>
      </c>
      <c r="Z74">
        <f t="shared" si="16"/>
        <v>62.755560552804965</v>
      </c>
      <c r="AA74">
        <f t="shared" si="17"/>
        <v>1.9629605528049652</v>
      </c>
      <c r="AB74">
        <f t="shared" si="18"/>
        <v>-1.9629605528049652</v>
      </c>
    </row>
    <row r="75" spans="1:28" x14ac:dyDescent="0.45">
      <c r="A75" s="3">
        <v>45658.527777777781</v>
      </c>
      <c r="C75">
        <v>34.885300000000001</v>
      </c>
      <c r="D75">
        <v>32.902099999999997</v>
      </c>
      <c r="E75">
        <v>58.076000000000001</v>
      </c>
      <c r="F75">
        <v>51.510300000000001</v>
      </c>
      <c r="G75">
        <v>51.654800000000002</v>
      </c>
      <c r="H75">
        <v>56.672499999999999</v>
      </c>
      <c r="I75">
        <v>1.5621</v>
      </c>
      <c r="J75">
        <v>2.5461999999999998</v>
      </c>
      <c r="K75">
        <v>285.66070000000002</v>
      </c>
      <c r="L75">
        <v>76.618499999999997</v>
      </c>
      <c r="N75" s="8">
        <v>60.7926</v>
      </c>
      <c r="O75">
        <v>60.757599999999996</v>
      </c>
      <c r="Q75" s="1">
        <f t="shared" si="10"/>
        <v>54.257156126177335</v>
      </c>
      <c r="R75" s="9">
        <f t="shared" si="12"/>
        <v>68.257156126177335</v>
      </c>
      <c r="S75" s="1"/>
      <c r="T75" s="1">
        <f t="shared" si="11"/>
        <v>6.5354438738226648</v>
      </c>
      <c r="U75" s="10">
        <f t="shared" si="13"/>
        <v>55.719598160851582</v>
      </c>
      <c r="W75">
        <f t="shared" si="14"/>
        <v>67.181105663579999</v>
      </c>
      <c r="X75">
        <f t="shared" si="15"/>
        <v>6.3885056635799984</v>
      </c>
      <c r="Z75">
        <f t="shared" si="16"/>
        <v>62.253126333127987</v>
      </c>
      <c r="AA75">
        <f t="shared" si="17"/>
        <v>1.4605263331279872</v>
      </c>
      <c r="AB75">
        <f t="shared" si="18"/>
        <v>-1.4605263331279872</v>
      </c>
    </row>
    <row r="76" spans="1:28" x14ac:dyDescent="0.45">
      <c r="A76" s="3">
        <v>45658.534722222219</v>
      </c>
      <c r="C76">
        <v>34.587800000000001</v>
      </c>
      <c r="D76">
        <v>32.396700000000003</v>
      </c>
      <c r="E76">
        <v>56.978000000000002</v>
      </c>
      <c r="F76">
        <v>51.510300000000001</v>
      </c>
      <c r="G76">
        <v>54.2973</v>
      </c>
      <c r="H76">
        <v>55.045499999999997</v>
      </c>
      <c r="I76">
        <v>1.5621</v>
      </c>
      <c r="J76">
        <v>2.5461999999999998</v>
      </c>
      <c r="K76">
        <v>284.59690000000001</v>
      </c>
      <c r="L76">
        <v>80.067499999999995</v>
      </c>
      <c r="N76" s="8">
        <v>63.0291</v>
      </c>
      <c r="O76">
        <v>62.959200000000003</v>
      </c>
      <c r="Q76" s="1">
        <f t="shared" si="10"/>
        <v>54.217686441163423</v>
      </c>
      <c r="R76" s="9">
        <f t="shared" si="12"/>
        <v>68.217686441163423</v>
      </c>
      <c r="S76" s="1"/>
      <c r="T76" s="1">
        <f t="shared" si="11"/>
        <v>8.811413558836577</v>
      </c>
      <c r="U76" s="10">
        <f t="shared" si="13"/>
        <v>26.921429257424915</v>
      </c>
      <c r="W76">
        <f t="shared" si="14"/>
        <v>67.291190716473992</v>
      </c>
      <c r="X76">
        <f t="shared" si="15"/>
        <v>4.2620907164739918</v>
      </c>
      <c r="Z76">
        <f t="shared" si="16"/>
        <v>63.518156286243936</v>
      </c>
      <c r="AA76">
        <f t="shared" si="17"/>
        <v>0.48905628624393671</v>
      </c>
      <c r="AB76">
        <f t="shared" si="18"/>
        <v>-0.48905628624393671</v>
      </c>
    </row>
    <row r="77" spans="1:28" x14ac:dyDescent="0.45">
      <c r="A77" s="3">
        <v>45658.541666666664</v>
      </c>
      <c r="C77">
        <v>34.587800000000001</v>
      </c>
      <c r="D77">
        <v>32.396700000000003</v>
      </c>
      <c r="E77">
        <v>57.551099999999998</v>
      </c>
      <c r="F77">
        <v>52.136000000000003</v>
      </c>
      <c r="G77">
        <v>52.664900000000003</v>
      </c>
      <c r="H77">
        <v>52.405700000000003</v>
      </c>
      <c r="I77">
        <v>1.5621</v>
      </c>
      <c r="J77">
        <v>2.5461999999999998</v>
      </c>
      <c r="K77">
        <v>284.59690000000001</v>
      </c>
      <c r="L77">
        <v>80.233500000000006</v>
      </c>
      <c r="N77" s="8">
        <v>62.504800000000003</v>
      </c>
      <c r="O77">
        <v>62.4</v>
      </c>
      <c r="Q77" s="1">
        <f t="shared" si="10"/>
        <v>54.830174843745915</v>
      </c>
      <c r="R77" s="9">
        <f t="shared" si="12"/>
        <v>68.830174843745908</v>
      </c>
      <c r="S77" s="1"/>
      <c r="T77" s="1">
        <f t="shared" si="11"/>
        <v>7.6746251562540877</v>
      </c>
      <c r="U77" s="10">
        <f t="shared" si="13"/>
        <v>40.010366913893627</v>
      </c>
      <c r="W77">
        <f t="shared" si="14"/>
        <v>66.940614650640995</v>
      </c>
      <c r="X77">
        <f t="shared" si="15"/>
        <v>4.4358146506409923</v>
      </c>
      <c r="Z77">
        <f t="shared" si="16"/>
        <v>62.015832140234018</v>
      </c>
      <c r="AA77">
        <f t="shared" si="17"/>
        <v>0.48896785976598522</v>
      </c>
      <c r="AB77">
        <f t="shared" si="18"/>
        <v>0.48896785976598522</v>
      </c>
    </row>
    <row r="78" spans="1:28" x14ac:dyDescent="0.45">
      <c r="A78" s="3">
        <v>45658.548611111109</v>
      </c>
      <c r="C78">
        <v>34.683900000000001</v>
      </c>
      <c r="D78">
        <v>32.028599999999997</v>
      </c>
      <c r="E78">
        <v>58.4099</v>
      </c>
      <c r="F78">
        <v>53.433599999999998</v>
      </c>
      <c r="G78">
        <v>52.568800000000003</v>
      </c>
      <c r="H78">
        <v>51.202500000000001</v>
      </c>
      <c r="I78">
        <v>1.498</v>
      </c>
      <c r="J78">
        <v>2.4491000000000001</v>
      </c>
      <c r="K78">
        <v>282.62560000000002</v>
      </c>
      <c r="L78">
        <v>81.750200000000007</v>
      </c>
      <c r="N78" s="8">
        <v>64.882499999999993</v>
      </c>
      <c r="O78">
        <v>64.8125</v>
      </c>
      <c r="Q78" s="1">
        <f t="shared" si="10"/>
        <v>56.466077959831146</v>
      </c>
      <c r="R78" s="9">
        <f t="shared" si="12"/>
        <v>70.466077959831154</v>
      </c>
      <c r="S78" s="1"/>
      <c r="T78" s="1">
        <f t="shared" si="11"/>
        <v>8.4164220401688468</v>
      </c>
      <c r="U78" s="10">
        <f t="shared" si="13"/>
        <v>31.176342833512223</v>
      </c>
      <c r="W78">
        <f t="shared" si="14"/>
        <v>67.205597397594985</v>
      </c>
      <c r="X78">
        <f t="shared" si="15"/>
        <v>2.3230973975949922</v>
      </c>
      <c r="Z78">
        <f t="shared" si="16"/>
        <v>60.663295967865878</v>
      </c>
      <c r="AA78">
        <f t="shared" si="17"/>
        <v>4.2192040321341153</v>
      </c>
      <c r="AB78">
        <f t="shared" si="18"/>
        <v>4.2192040321341153</v>
      </c>
    </row>
    <row r="79" spans="1:28" x14ac:dyDescent="0.45">
      <c r="A79" s="3">
        <v>45658.555555555555</v>
      </c>
      <c r="C79">
        <v>34.290199999999999</v>
      </c>
      <c r="D79">
        <v>34.121699999999997</v>
      </c>
      <c r="E79">
        <v>58.934199999999997</v>
      </c>
      <c r="F79">
        <v>52.3765</v>
      </c>
      <c r="G79">
        <v>53.625599999999999</v>
      </c>
      <c r="H79">
        <v>49.08</v>
      </c>
      <c r="I79">
        <v>1.498</v>
      </c>
      <c r="J79">
        <v>2.4491000000000001</v>
      </c>
      <c r="K79">
        <v>279.23140000000001</v>
      </c>
      <c r="L79">
        <v>80.838399999999993</v>
      </c>
      <c r="N79" s="8">
        <v>62.155299999999997</v>
      </c>
      <c r="O79">
        <v>61.875700000000002</v>
      </c>
      <c r="Q79" s="1">
        <f t="shared" si="10"/>
        <v>55.379981662147692</v>
      </c>
      <c r="R79" s="9">
        <f t="shared" si="12"/>
        <v>69.379981662147685</v>
      </c>
      <c r="S79" s="1"/>
      <c r="T79" s="1">
        <f t="shared" si="11"/>
        <v>6.7753183378523048</v>
      </c>
      <c r="U79" s="10">
        <f t="shared" si="13"/>
        <v>52.196025119373182</v>
      </c>
      <c r="W79">
        <f t="shared" si="14"/>
        <v>66.388844795847007</v>
      </c>
      <c r="X79">
        <f t="shared" si="15"/>
        <v>4.2335447958470098</v>
      </c>
      <c r="Z79">
        <f t="shared" si="16"/>
        <v>60.930279501465961</v>
      </c>
      <c r="AA79">
        <f t="shared" si="17"/>
        <v>1.2250204985340361</v>
      </c>
      <c r="AB79">
        <f t="shared" si="18"/>
        <v>1.2250204985340361</v>
      </c>
    </row>
    <row r="80" spans="1:28" x14ac:dyDescent="0.45">
      <c r="A80" s="3">
        <v>45658.5625</v>
      </c>
      <c r="C80">
        <v>34.386299999999999</v>
      </c>
      <c r="D80">
        <v>35.294600000000003</v>
      </c>
      <c r="E80">
        <v>57.312399999999997</v>
      </c>
      <c r="F80">
        <v>51.269599999999997</v>
      </c>
      <c r="G80">
        <v>53.049399999999999</v>
      </c>
      <c r="H80">
        <v>46.417700000000004</v>
      </c>
      <c r="I80">
        <v>1.498</v>
      </c>
      <c r="J80">
        <v>2.9502000000000002</v>
      </c>
      <c r="K80">
        <v>281.44209999999998</v>
      </c>
      <c r="L80">
        <v>75.522300000000001</v>
      </c>
      <c r="N80" s="8">
        <v>60.024099999999997</v>
      </c>
      <c r="O80">
        <v>60.233699999999999</v>
      </c>
      <c r="Q80" s="1">
        <f t="shared" si="10"/>
        <v>54.194511849704412</v>
      </c>
      <c r="R80" s="9">
        <f t="shared" si="12"/>
        <v>68.194511849704412</v>
      </c>
      <c r="S80" s="1"/>
      <c r="T80" s="1">
        <f t="shared" si="11"/>
        <v>5.8295881502955851</v>
      </c>
      <c r="U80" s="10">
        <f t="shared" si="13"/>
        <v>66.75562979379032</v>
      </c>
      <c r="W80">
        <f t="shared" si="14"/>
        <v>65.038035607436996</v>
      </c>
      <c r="X80">
        <f t="shared" si="15"/>
        <v>5.0139356074369985</v>
      </c>
      <c r="Z80">
        <f t="shared" si="16"/>
        <v>60.932403492191824</v>
      </c>
      <c r="AA80">
        <f t="shared" si="17"/>
        <v>0.90830349219182693</v>
      </c>
      <c r="AB80">
        <f t="shared" si="18"/>
        <v>-0.90830349219182693</v>
      </c>
    </row>
    <row r="81" spans="1:28" x14ac:dyDescent="0.45">
      <c r="A81" s="3">
        <v>45658.569444444445</v>
      </c>
      <c r="C81">
        <v>35.686500000000002</v>
      </c>
      <c r="D81">
        <v>36.967399999999998</v>
      </c>
      <c r="E81">
        <v>55.734699999999997</v>
      </c>
      <c r="F81">
        <v>50.739600000000003</v>
      </c>
      <c r="G81">
        <v>52.520699999999998</v>
      </c>
      <c r="H81">
        <v>45.349899999999998</v>
      </c>
      <c r="I81">
        <v>1.498</v>
      </c>
      <c r="J81">
        <v>2.4415</v>
      </c>
      <c r="K81">
        <v>283.05939999999998</v>
      </c>
      <c r="L81">
        <v>76.5154</v>
      </c>
      <c r="N81" s="8">
        <v>58.976500000000001</v>
      </c>
      <c r="O81">
        <v>59.151000000000003</v>
      </c>
      <c r="Q81" s="1">
        <f t="shared" si="10"/>
        <v>53.612552462673236</v>
      </c>
      <c r="R81" s="9">
        <f t="shared" si="12"/>
        <v>67.612552462673236</v>
      </c>
      <c r="S81" s="1"/>
      <c r="T81" s="1">
        <f t="shared" si="11"/>
        <v>5.3639475373267658</v>
      </c>
      <c r="U81" s="10">
        <f t="shared" si="13"/>
        <v>74.581402138044439</v>
      </c>
      <c r="W81">
        <f t="shared" si="14"/>
        <v>63.939575329020997</v>
      </c>
      <c r="X81">
        <f t="shared" si="15"/>
        <v>4.9630753290209952</v>
      </c>
      <c r="Z81">
        <f t="shared" si="16"/>
        <v>60.758112360189934</v>
      </c>
      <c r="AA81">
        <f t="shared" si="17"/>
        <v>1.7816123601899321</v>
      </c>
      <c r="AB81">
        <f t="shared" si="18"/>
        <v>-1.7816123601899321</v>
      </c>
    </row>
    <row r="82" spans="1:28" x14ac:dyDescent="0.45">
      <c r="A82" s="3">
        <v>45658.576388888891</v>
      </c>
      <c r="C82">
        <v>36.382399999999997</v>
      </c>
      <c r="D82">
        <v>36.967399999999998</v>
      </c>
      <c r="E82">
        <v>55.1601</v>
      </c>
      <c r="F82">
        <v>50.739600000000003</v>
      </c>
      <c r="G82">
        <v>51.991700000000002</v>
      </c>
      <c r="H82">
        <v>45.349899999999998</v>
      </c>
      <c r="I82">
        <v>1.498</v>
      </c>
      <c r="J82">
        <v>2.4415</v>
      </c>
      <c r="K82">
        <v>284.67570000000001</v>
      </c>
      <c r="L82">
        <v>75.5261</v>
      </c>
      <c r="N82" s="8">
        <v>58.976500000000001</v>
      </c>
      <c r="O82">
        <v>59.151000000000003</v>
      </c>
      <c r="Q82" s="1">
        <f t="shared" si="10"/>
        <v>53.600945205543958</v>
      </c>
      <c r="R82" s="9">
        <f t="shared" si="12"/>
        <v>67.600945205543951</v>
      </c>
      <c r="S82" s="1"/>
      <c r="T82" s="1">
        <f t="shared" si="11"/>
        <v>5.3755547944560433</v>
      </c>
      <c r="U82" s="10">
        <f t="shared" si="13"/>
        <v>74.381055103430143</v>
      </c>
      <c r="W82">
        <f t="shared" si="14"/>
        <v>63.675620743708009</v>
      </c>
      <c r="X82">
        <f t="shared" si="15"/>
        <v>4.6991207437080078</v>
      </c>
      <c r="Z82">
        <f t="shared" si="16"/>
        <v>60.605761326896015</v>
      </c>
      <c r="AA82">
        <f t="shared" si="17"/>
        <v>1.6292613268960139</v>
      </c>
      <c r="AB82">
        <f t="shared" si="18"/>
        <v>-1.6292613268960139</v>
      </c>
    </row>
    <row r="83" spans="1:28" x14ac:dyDescent="0.45">
      <c r="A83" s="3">
        <v>45658.583333333336</v>
      </c>
      <c r="C83">
        <v>34.088799999999999</v>
      </c>
      <c r="D83">
        <v>35.621499999999997</v>
      </c>
      <c r="E83">
        <v>55.686799999999998</v>
      </c>
      <c r="F83">
        <v>50.739600000000003</v>
      </c>
      <c r="G83">
        <v>51.991700000000002</v>
      </c>
      <c r="H83">
        <v>47.483800000000002</v>
      </c>
      <c r="I83">
        <v>1.498</v>
      </c>
      <c r="J83">
        <v>2.4415</v>
      </c>
      <c r="K83">
        <v>285.7</v>
      </c>
      <c r="L83">
        <v>78.767700000000005</v>
      </c>
      <c r="N83" s="8">
        <v>58.976500000000001</v>
      </c>
      <c r="O83">
        <v>59.151000000000003</v>
      </c>
      <c r="Q83" s="1">
        <f t="shared" si="10"/>
        <v>53.639517139029223</v>
      </c>
      <c r="R83" s="9">
        <f t="shared" si="12"/>
        <v>67.639517139029223</v>
      </c>
      <c r="S83" s="1"/>
      <c r="T83" s="1">
        <f t="shared" si="11"/>
        <v>5.3369828609707781</v>
      </c>
      <c r="U83" s="10">
        <f t="shared" si="13"/>
        <v>75.047865951114048</v>
      </c>
      <c r="W83">
        <f t="shared" si="14"/>
        <v>64.774672523932011</v>
      </c>
      <c r="X83">
        <f t="shared" si="15"/>
        <v>5.7981725239320099</v>
      </c>
      <c r="Z83">
        <f t="shared" si="16"/>
        <v>61.426457065497964</v>
      </c>
      <c r="AA83">
        <f t="shared" si="17"/>
        <v>2.4499570654979621</v>
      </c>
      <c r="AB83">
        <f t="shared" si="18"/>
        <v>-2.4499570654979621</v>
      </c>
    </row>
    <row r="84" spans="1:28" x14ac:dyDescent="0.45">
      <c r="A84" s="3">
        <v>45658.590277777781</v>
      </c>
      <c r="C84">
        <v>36.080199999999998</v>
      </c>
      <c r="D84">
        <v>33.5916</v>
      </c>
      <c r="E84">
        <v>56.260899999999999</v>
      </c>
      <c r="F84">
        <v>50.353900000000003</v>
      </c>
      <c r="G84">
        <v>51.269599999999997</v>
      </c>
      <c r="H84">
        <v>49.804299999999998</v>
      </c>
      <c r="I84">
        <v>1.601</v>
      </c>
      <c r="J84">
        <v>2.5286</v>
      </c>
      <c r="K84">
        <v>287.11770000000001</v>
      </c>
      <c r="L84">
        <v>76.407399999999996</v>
      </c>
      <c r="N84" s="8">
        <v>61.316600000000001</v>
      </c>
      <c r="O84">
        <v>61.526299999999999</v>
      </c>
      <c r="Q84" s="1">
        <f t="shared" si="10"/>
        <v>52.774068936246003</v>
      </c>
      <c r="R84" s="9">
        <f t="shared" si="12"/>
        <v>66.77406893624601</v>
      </c>
      <c r="S84" s="1"/>
      <c r="T84" s="1">
        <f t="shared" si="11"/>
        <v>8.542531063753998</v>
      </c>
      <c r="U84" s="10">
        <f t="shared" si="13"/>
        <v>29.78396719009007</v>
      </c>
      <c r="W84">
        <f t="shared" si="14"/>
        <v>65.184906019832994</v>
      </c>
      <c r="X84">
        <f t="shared" si="15"/>
        <v>3.8683060198329926</v>
      </c>
      <c r="Z84">
        <f t="shared" si="16"/>
        <v>62.016344297120874</v>
      </c>
      <c r="AA84">
        <f t="shared" si="17"/>
        <v>0.69974429712087272</v>
      </c>
      <c r="AB84">
        <f t="shared" si="18"/>
        <v>-0.69974429712087272</v>
      </c>
    </row>
    <row r="85" spans="1:28" x14ac:dyDescent="0.45">
      <c r="A85" s="3">
        <v>45658.597222222219</v>
      </c>
      <c r="C85">
        <v>35.2836</v>
      </c>
      <c r="D85">
        <v>31.951699999999999</v>
      </c>
      <c r="E85">
        <v>56.786799999999999</v>
      </c>
      <c r="F85">
        <v>50.353900000000003</v>
      </c>
      <c r="G85">
        <v>51.269599999999997</v>
      </c>
      <c r="H85">
        <v>53.654800000000002</v>
      </c>
      <c r="I85">
        <v>1.601</v>
      </c>
      <c r="J85">
        <v>2.5286</v>
      </c>
      <c r="K85">
        <v>284.95150000000001</v>
      </c>
      <c r="L85">
        <v>80.292900000000003</v>
      </c>
      <c r="N85" s="8">
        <v>66.491900000000001</v>
      </c>
      <c r="O85">
        <v>66.141900000000007</v>
      </c>
      <c r="Q85" s="1">
        <f t="shared" si="10"/>
        <v>52.831651619032058</v>
      </c>
      <c r="R85" s="9">
        <f t="shared" si="12"/>
        <v>66.831651619032058</v>
      </c>
      <c r="S85" s="1"/>
      <c r="T85" s="1">
        <f t="shared" si="11"/>
        <v>13.660248380967943</v>
      </c>
      <c r="U85" s="10">
        <f t="shared" si="13"/>
        <v>0.1154311626349042</v>
      </c>
      <c r="W85">
        <f t="shared" si="14"/>
        <v>66.304449192105992</v>
      </c>
      <c r="X85">
        <f t="shared" si="15"/>
        <v>0.18745080789400959</v>
      </c>
      <c r="Z85">
        <f t="shared" si="16"/>
        <v>62.780398855386991</v>
      </c>
      <c r="AA85">
        <f t="shared" si="17"/>
        <v>3.7115011446130097</v>
      </c>
      <c r="AB85">
        <f t="shared" si="18"/>
        <v>3.7115011446130097</v>
      </c>
    </row>
    <row r="86" spans="1:28" x14ac:dyDescent="0.45">
      <c r="A86" s="3">
        <v>45658.604166666664</v>
      </c>
      <c r="C86">
        <v>34.935699999999997</v>
      </c>
      <c r="D86">
        <v>31.394100000000002</v>
      </c>
      <c r="E86">
        <v>56.786799999999999</v>
      </c>
      <c r="F86">
        <v>50.884099999999997</v>
      </c>
      <c r="G86">
        <v>51.269599999999997</v>
      </c>
      <c r="H86">
        <v>56.29</v>
      </c>
      <c r="I86">
        <v>1.601</v>
      </c>
      <c r="J86">
        <v>2.5286</v>
      </c>
      <c r="K86">
        <v>262.18560000000002</v>
      </c>
      <c r="L86">
        <v>71.412800000000004</v>
      </c>
      <c r="N86" s="8">
        <v>65.372299999999996</v>
      </c>
      <c r="O86">
        <v>65.057400000000001</v>
      </c>
      <c r="Q86" s="1">
        <f t="shared" si="10"/>
        <v>53.400030296468593</v>
      </c>
      <c r="R86" s="9">
        <f t="shared" si="12"/>
        <v>67.4000302964686</v>
      </c>
      <c r="S86" s="1"/>
      <c r="T86" s="1">
        <f t="shared" si="11"/>
        <v>11.972269703531403</v>
      </c>
      <c r="U86" s="10">
        <f t="shared" si="13"/>
        <v>4.1116901552166256</v>
      </c>
      <c r="W86">
        <f t="shared" si="14"/>
        <v>66.841919775834995</v>
      </c>
      <c r="X86">
        <f t="shared" si="15"/>
        <v>1.4696197758349996</v>
      </c>
      <c r="Z86">
        <f t="shared" si="16"/>
        <v>62.639730395754981</v>
      </c>
      <c r="AA86">
        <f t="shared" si="17"/>
        <v>2.7325696042450147</v>
      </c>
      <c r="AB86">
        <f t="shared" si="18"/>
        <v>2.7325696042450147</v>
      </c>
    </row>
    <row r="87" spans="1:28" x14ac:dyDescent="0.45">
      <c r="A87" s="3">
        <v>45658.611111111109</v>
      </c>
      <c r="C87">
        <v>35.2836</v>
      </c>
      <c r="D87">
        <v>30.885899999999999</v>
      </c>
      <c r="E87">
        <v>57.837499999999999</v>
      </c>
      <c r="F87">
        <v>51.462200000000003</v>
      </c>
      <c r="G87">
        <v>52.328400000000002</v>
      </c>
      <c r="H87">
        <v>58.391199999999998</v>
      </c>
      <c r="I87">
        <v>1.601</v>
      </c>
      <c r="J87">
        <v>2.0114999999999998</v>
      </c>
      <c r="K87">
        <v>226.4931</v>
      </c>
      <c r="L87">
        <v>79.656599999999997</v>
      </c>
      <c r="N87" s="8">
        <v>65.477199999999996</v>
      </c>
      <c r="O87">
        <v>65.057400000000001</v>
      </c>
      <c r="Q87" s="1">
        <f t="shared" si="10"/>
        <v>54.029167031737835</v>
      </c>
      <c r="R87" s="9">
        <f t="shared" si="12"/>
        <v>68.029167031737842</v>
      </c>
      <c r="S87" s="1"/>
      <c r="T87" s="1">
        <f t="shared" si="11"/>
        <v>11.448032968262162</v>
      </c>
      <c r="U87" s="10">
        <f t="shared" si="13"/>
        <v>6.5125357310768335</v>
      </c>
      <c r="W87">
        <f t="shared" si="14"/>
        <v>67.456042407508008</v>
      </c>
      <c r="X87">
        <f t="shared" si="15"/>
        <v>1.9788424075080115</v>
      </c>
      <c r="Z87">
        <f t="shared" si="16"/>
        <v>60.80231872218495</v>
      </c>
      <c r="AA87">
        <f t="shared" si="17"/>
        <v>4.6748812778150466</v>
      </c>
      <c r="AB87">
        <f t="shared" si="18"/>
        <v>4.6748812778150466</v>
      </c>
    </row>
    <row r="88" spans="1:28" x14ac:dyDescent="0.45">
      <c r="A88" s="3">
        <v>45658.618055555555</v>
      </c>
      <c r="C88">
        <v>35.581200000000003</v>
      </c>
      <c r="D88">
        <v>31.3995</v>
      </c>
      <c r="E88">
        <v>54.968499999999999</v>
      </c>
      <c r="F88">
        <v>50.402099999999997</v>
      </c>
      <c r="G88">
        <v>52.328400000000002</v>
      </c>
      <c r="H88">
        <v>58.391199999999998</v>
      </c>
      <c r="I88">
        <v>1.601</v>
      </c>
      <c r="J88">
        <v>2.0114999999999998</v>
      </c>
      <c r="K88">
        <v>202.7294</v>
      </c>
      <c r="L88">
        <v>77.705100000000002</v>
      </c>
      <c r="N88" s="8">
        <v>63.343800000000002</v>
      </c>
      <c r="O88">
        <v>62.819400000000002</v>
      </c>
      <c r="Q88" s="1">
        <f t="shared" si="10"/>
        <v>52.902602941945233</v>
      </c>
      <c r="R88" s="9">
        <f t="shared" si="12"/>
        <v>66.902602941945233</v>
      </c>
      <c r="S88" s="1"/>
      <c r="T88" s="1">
        <f t="shared" si="11"/>
        <v>10.441197058054769</v>
      </c>
      <c r="U88" s="10">
        <f t="shared" si="13"/>
        <v>12.665078379598032</v>
      </c>
      <c r="W88">
        <f t="shared" si="14"/>
        <v>66.390672466137005</v>
      </c>
      <c r="X88">
        <f t="shared" si="15"/>
        <v>3.0468724661370032</v>
      </c>
      <c r="Z88">
        <f t="shared" si="16"/>
        <v>59.828113725055957</v>
      </c>
      <c r="AA88">
        <f t="shared" si="17"/>
        <v>3.515686274944045</v>
      </c>
      <c r="AB88">
        <f t="shared" si="18"/>
        <v>3.515686274944045</v>
      </c>
    </row>
    <row r="89" spans="1:28" x14ac:dyDescent="0.45">
      <c r="A89" s="3">
        <v>45658.625</v>
      </c>
      <c r="C89">
        <v>36.5289</v>
      </c>
      <c r="D89">
        <v>31.907699999999998</v>
      </c>
      <c r="E89">
        <v>53.337600000000002</v>
      </c>
      <c r="F89">
        <v>50.402099999999997</v>
      </c>
      <c r="G89">
        <v>47.744900000000001</v>
      </c>
      <c r="H89">
        <v>58.391199999999998</v>
      </c>
      <c r="I89">
        <v>1.601</v>
      </c>
      <c r="J89">
        <v>2.0114999999999998</v>
      </c>
      <c r="K89">
        <v>196.0076</v>
      </c>
      <c r="L89">
        <v>78.354500000000002</v>
      </c>
      <c r="N89" s="8">
        <v>62.784500000000001</v>
      </c>
      <c r="O89">
        <v>62.225200000000001</v>
      </c>
      <c r="Q89" s="1">
        <f t="shared" si="10"/>
        <v>52.871573044231603</v>
      </c>
      <c r="R89" s="9">
        <f t="shared" si="12"/>
        <v>66.87157304423161</v>
      </c>
      <c r="S89" s="1"/>
      <c r="T89" s="1">
        <f t="shared" si="11"/>
        <v>9.9129269557683983</v>
      </c>
      <c r="U89" s="10">
        <f t="shared" si="13"/>
        <v>16.704166068884572</v>
      </c>
      <c r="W89">
        <f t="shared" si="14"/>
        <v>65.24577775522198</v>
      </c>
      <c r="X89">
        <f t="shared" si="15"/>
        <v>2.4612777552219782</v>
      </c>
      <c r="Z89">
        <f t="shared" si="16"/>
        <v>61.029671041094907</v>
      </c>
      <c r="AA89">
        <f t="shared" si="17"/>
        <v>1.7548289589050938</v>
      </c>
      <c r="AB89">
        <f t="shared" si="18"/>
        <v>1.7548289589050938</v>
      </c>
    </row>
    <row r="90" spans="1:28" x14ac:dyDescent="0.45">
      <c r="A90" s="3">
        <v>45658.631944444445</v>
      </c>
      <c r="C90">
        <v>36.180900000000001</v>
      </c>
      <c r="D90">
        <v>32.610900000000001</v>
      </c>
      <c r="E90">
        <v>52.568800000000003</v>
      </c>
      <c r="F90">
        <v>50.353900000000003</v>
      </c>
      <c r="G90">
        <v>47.260599999999997</v>
      </c>
      <c r="H90">
        <v>57.532400000000003</v>
      </c>
      <c r="I90">
        <v>1.5197000000000001</v>
      </c>
      <c r="J90">
        <v>2.0045000000000002</v>
      </c>
      <c r="K90">
        <v>217.87739999999999</v>
      </c>
      <c r="L90">
        <v>74.742500000000007</v>
      </c>
      <c r="N90" s="8">
        <v>61.491300000000003</v>
      </c>
      <c r="O90">
        <v>61.421500000000002</v>
      </c>
      <c r="Q90" s="1">
        <f t="shared" si="10"/>
        <v>53.204702791906115</v>
      </c>
      <c r="R90" s="9">
        <f t="shared" si="12"/>
        <v>67.204702791906115</v>
      </c>
      <c r="S90" s="1"/>
      <c r="T90" s="1">
        <f t="shared" si="11"/>
        <v>8.2865972080938874</v>
      </c>
      <c r="U90" s="10">
        <f t="shared" si="13"/>
        <v>32.64297146256056</v>
      </c>
      <c r="W90">
        <f t="shared" si="14"/>
        <v>64.882785724032004</v>
      </c>
      <c r="X90">
        <f t="shared" si="15"/>
        <v>3.3914857240320018</v>
      </c>
      <c r="Z90">
        <f t="shared" si="16"/>
        <v>61.317802957731942</v>
      </c>
      <c r="AA90">
        <f t="shared" si="17"/>
        <v>0.1734970422680604</v>
      </c>
      <c r="AB90">
        <f t="shared" si="18"/>
        <v>0.1734970422680604</v>
      </c>
    </row>
    <row r="91" spans="1:28" x14ac:dyDescent="0.45">
      <c r="A91" s="3">
        <v>45658.638888888891</v>
      </c>
      <c r="C91">
        <v>36.382399999999997</v>
      </c>
      <c r="D91">
        <v>32.885599999999997</v>
      </c>
      <c r="E91">
        <v>53.625599999999999</v>
      </c>
      <c r="F91">
        <v>49.8232</v>
      </c>
      <c r="G91">
        <v>48.518900000000002</v>
      </c>
      <c r="H91">
        <v>58.057299999999998</v>
      </c>
      <c r="I91">
        <v>1.5197000000000001</v>
      </c>
      <c r="J91">
        <v>2.0045000000000002</v>
      </c>
      <c r="K91">
        <v>247.73070000000001</v>
      </c>
      <c r="L91">
        <v>72.141000000000005</v>
      </c>
      <c r="N91" s="8">
        <v>62.5747</v>
      </c>
      <c r="O91">
        <v>62.504800000000003</v>
      </c>
      <c r="Q91" s="1">
        <f t="shared" si="10"/>
        <v>52.693946302178084</v>
      </c>
      <c r="R91" s="9">
        <f t="shared" si="12"/>
        <v>66.693946302178091</v>
      </c>
      <c r="S91" s="1"/>
      <c r="T91" s="1">
        <f t="shared" si="11"/>
        <v>9.8807536978219161</v>
      </c>
      <c r="U91" s="10">
        <f t="shared" si="13"/>
        <v>16.968190098007817</v>
      </c>
      <c r="W91">
        <f t="shared" si="14"/>
        <v>65.24114222236399</v>
      </c>
      <c r="X91">
        <f t="shared" si="15"/>
        <v>2.6664422223639903</v>
      </c>
      <c r="Z91">
        <f t="shared" si="16"/>
        <v>60.80468747218881</v>
      </c>
      <c r="AA91">
        <f t="shared" si="17"/>
        <v>1.7700125278111898</v>
      </c>
      <c r="AB91">
        <f t="shared" si="18"/>
        <v>1.7700125278111898</v>
      </c>
    </row>
    <row r="92" spans="1:28" x14ac:dyDescent="0.45">
      <c r="A92" s="3">
        <v>45658.645833333336</v>
      </c>
      <c r="C92">
        <v>37.078299999999999</v>
      </c>
      <c r="D92">
        <v>35.404499999999999</v>
      </c>
      <c r="E92">
        <v>53.0974</v>
      </c>
      <c r="F92">
        <v>49.292099999999998</v>
      </c>
      <c r="G92">
        <v>51.221400000000003</v>
      </c>
      <c r="H92">
        <v>57.532400000000003</v>
      </c>
      <c r="I92">
        <v>1.5197000000000001</v>
      </c>
      <c r="J92">
        <v>2.0045000000000002</v>
      </c>
      <c r="K92">
        <v>253.73259999999999</v>
      </c>
      <c r="L92">
        <v>66.414500000000004</v>
      </c>
      <c r="N92" s="8">
        <v>61.386499999999998</v>
      </c>
      <c r="O92">
        <v>61.456400000000002</v>
      </c>
      <c r="Q92" s="1">
        <f t="shared" si="10"/>
        <v>52.139508093227384</v>
      </c>
      <c r="R92" s="9">
        <f t="shared" si="12"/>
        <v>66.139508093227391</v>
      </c>
      <c r="S92" s="1"/>
      <c r="T92" s="1">
        <f t="shared" si="11"/>
        <v>9.2469919067726138</v>
      </c>
      <c r="U92" s="10">
        <f t="shared" si="13"/>
        <v>22.591085934285033</v>
      </c>
      <c r="W92">
        <f t="shared" si="14"/>
        <v>64.703878548174004</v>
      </c>
      <c r="X92">
        <f t="shared" si="15"/>
        <v>3.3173785481740055</v>
      </c>
      <c r="Z92">
        <f t="shared" si="16"/>
        <v>60.288396916107978</v>
      </c>
      <c r="AA92">
        <f t="shared" si="17"/>
        <v>1.0981030838920205</v>
      </c>
      <c r="AB92">
        <f t="shared" si="18"/>
        <v>1.0981030838920205</v>
      </c>
    </row>
    <row r="93" spans="1:28" x14ac:dyDescent="0.45">
      <c r="A93" s="3">
        <v>45658.652777777781</v>
      </c>
      <c r="C93">
        <v>37.279699999999998</v>
      </c>
      <c r="D93">
        <v>36.720199999999998</v>
      </c>
      <c r="E93">
        <v>53.0974</v>
      </c>
      <c r="F93">
        <v>48.760599999999997</v>
      </c>
      <c r="G93">
        <v>51.221400000000003</v>
      </c>
      <c r="H93">
        <v>57.532400000000003</v>
      </c>
      <c r="I93">
        <v>1.5197000000000001</v>
      </c>
      <c r="J93">
        <v>2.0045000000000002</v>
      </c>
      <c r="K93">
        <v>263.18009999999998</v>
      </c>
      <c r="L93">
        <v>69.224900000000005</v>
      </c>
      <c r="N93" s="8">
        <v>61.386499999999998</v>
      </c>
      <c r="O93">
        <v>61.456400000000002</v>
      </c>
      <c r="Q93" s="1">
        <f t="shared" si="10"/>
        <v>51.60106025191655</v>
      </c>
      <c r="R93" s="9">
        <f t="shared" si="12"/>
        <v>65.60106025191655</v>
      </c>
      <c r="S93" s="1"/>
      <c r="T93" s="1">
        <f t="shared" si="11"/>
        <v>9.7854397480834479</v>
      </c>
      <c r="U93" s="10">
        <f t="shared" si="13"/>
        <v>17.762518117034912</v>
      </c>
      <c r="W93">
        <f t="shared" si="14"/>
        <v>64.331803186673</v>
      </c>
      <c r="X93">
        <f t="shared" si="15"/>
        <v>2.9453031866730015</v>
      </c>
      <c r="Z93">
        <f t="shared" si="16"/>
        <v>60.543747417781951</v>
      </c>
      <c r="AA93">
        <f t="shared" si="17"/>
        <v>0.84275258221804705</v>
      </c>
      <c r="AB93">
        <f t="shared" si="18"/>
        <v>0.84275258221804705</v>
      </c>
    </row>
    <row r="94" spans="1:28" x14ac:dyDescent="0.45">
      <c r="A94" s="3">
        <v>45658.659722222219</v>
      </c>
      <c r="C94">
        <v>37.210999999999999</v>
      </c>
      <c r="D94">
        <v>36.190100000000001</v>
      </c>
      <c r="E94">
        <v>50.8842</v>
      </c>
      <c r="F94">
        <v>48.228700000000003</v>
      </c>
      <c r="G94">
        <v>51.221400000000003</v>
      </c>
      <c r="H94">
        <v>56.481299999999997</v>
      </c>
      <c r="I94">
        <v>1.5197000000000001</v>
      </c>
      <c r="J94">
        <v>2.0045000000000002</v>
      </c>
      <c r="K94">
        <v>280.65280000000001</v>
      </c>
      <c r="L94">
        <v>65.399500000000003</v>
      </c>
      <c r="N94" s="8">
        <v>61.386499999999998</v>
      </c>
      <c r="O94">
        <v>61.456400000000002</v>
      </c>
      <c r="Q94" s="1">
        <f t="shared" si="10"/>
        <v>51.005700666170554</v>
      </c>
      <c r="R94" s="9">
        <f t="shared" si="12"/>
        <v>65.005700666170554</v>
      </c>
      <c r="S94" s="1"/>
      <c r="T94" s="1">
        <f t="shared" si="11"/>
        <v>10.380799333829444</v>
      </c>
      <c r="U94" s="10">
        <f t="shared" si="13"/>
        <v>13.098613462009398</v>
      </c>
      <c r="W94">
        <f t="shared" si="14"/>
        <v>63.952643576649997</v>
      </c>
      <c r="X94">
        <f t="shared" si="15"/>
        <v>2.5661435766499991</v>
      </c>
      <c r="Z94">
        <f t="shared" si="16"/>
        <v>61.631869513241803</v>
      </c>
      <c r="AA94">
        <f t="shared" si="17"/>
        <v>0.24536951324180478</v>
      </c>
      <c r="AB94">
        <f t="shared" si="18"/>
        <v>-0.24536951324180478</v>
      </c>
    </row>
    <row r="95" spans="1:28" x14ac:dyDescent="0.45">
      <c r="A95" s="3">
        <v>45658.666666666664</v>
      </c>
      <c r="C95">
        <v>37.9756</v>
      </c>
      <c r="D95">
        <v>35.080399999999997</v>
      </c>
      <c r="E95">
        <v>51.414000000000001</v>
      </c>
      <c r="F95">
        <v>48.228700000000003</v>
      </c>
      <c r="G95">
        <v>50.691400000000002</v>
      </c>
      <c r="H95">
        <v>56.481299999999997</v>
      </c>
      <c r="I95">
        <v>1.5197000000000001</v>
      </c>
      <c r="J95">
        <v>2.0045000000000002</v>
      </c>
      <c r="K95">
        <v>289.79340000000002</v>
      </c>
      <c r="L95">
        <v>62.2498</v>
      </c>
      <c r="N95" s="8">
        <v>61.421399999999998</v>
      </c>
      <c r="O95">
        <v>61.491300000000003</v>
      </c>
      <c r="Q95" s="1">
        <f t="shared" si="10"/>
        <v>51.016276116909474</v>
      </c>
      <c r="R95" s="9">
        <f t="shared" si="12"/>
        <v>65.016276116909467</v>
      </c>
      <c r="S95" s="1"/>
      <c r="T95" s="1">
        <f t="shared" si="11"/>
        <v>10.405123883090525</v>
      </c>
      <c r="U95" s="10">
        <f t="shared" si="13"/>
        <v>12.923134295926147</v>
      </c>
      <c r="W95">
        <f t="shared" si="14"/>
        <v>64.082083813401994</v>
      </c>
      <c r="X95">
        <f t="shared" si="15"/>
        <v>2.6606838134019952</v>
      </c>
      <c r="Z95">
        <f t="shared" si="16"/>
        <v>62.019353674322907</v>
      </c>
      <c r="AA95">
        <f t="shared" si="17"/>
        <v>0.59795367432290902</v>
      </c>
      <c r="AB95">
        <f t="shared" si="18"/>
        <v>-0.59795367432290902</v>
      </c>
    </row>
    <row r="96" spans="1:28" x14ac:dyDescent="0.45">
      <c r="A96" s="3">
        <v>45658.673611111109</v>
      </c>
      <c r="C96">
        <v>34.784599999999998</v>
      </c>
      <c r="D96">
        <v>35.588500000000003</v>
      </c>
      <c r="E96">
        <v>49.919699999999999</v>
      </c>
      <c r="F96">
        <v>48.615600000000001</v>
      </c>
      <c r="G96">
        <v>48.567300000000003</v>
      </c>
      <c r="H96">
        <v>57.245899999999999</v>
      </c>
      <c r="I96">
        <v>1.6909000000000001</v>
      </c>
      <c r="J96">
        <v>2.1985999999999999</v>
      </c>
      <c r="K96">
        <v>291.9948</v>
      </c>
      <c r="L96">
        <v>64.362700000000004</v>
      </c>
      <c r="N96" s="8">
        <v>60.617899999999999</v>
      </c>
      <c r="O96">
        <v>60.163800000000002</v>
      </c>
      <c r="Q96" s="1">
        <f t="shared" si="10"/>
        <v>50.530394361612466</v>
      </c>
      <c r="R96" s="9">
        <f t="shared" si="12"/>
        <v>64.530394361612466</v>
      </c>
      <c r="S96" s="1"/>
      <c r="T96" s="1">
        <f t="shared" si="11"/>
        <v>10.087505638387533</v>
      </c>
      <c r="U96" s="10">
        <f t="shared" si="13"/>
        <v>15.307612129649344</v>
      </c>
      <c r="W96">
        <f t="shared" si="14"/>
        <v>64.664227042393009</v>
      </c>
      <c r="X96">
        <f t="shared" si="15"/>
        <v>4.0463270423930098</v>
      </c>
      <c r="Z96">
        <f t="shared" si="16"/>
        <v>63.239698640678945</v>
      </c>
      <c r="AA96">
        <f t="shared" si="17"/>
        <v>2.6217986406789464</v>
      </c>
      <c r="AB96">
        <f t="shared" si="18"/>
        <v>-2.6217986406789464</v>
      </c>
    </row>
    <row r="97" spans="1:28" x14ac:dyDescent="0.45">
      <c r="A97" s="3">
        <v>45658.680555555555</v>
      </c>
      <c r="C97">
        <v>36.583799999999997</v>
      </c>
      <c r="D97">
        <v>38.950699999999998</v>
      </c>
      <c r="E97">
        <v>49.919699999999999</v>
      </c>
      <c r="F97">
        <v>48.083599999999997</v>
      </c>
      <c r="G97">
        <v>43.764299999999999</v>
      </c>
      <c r="H97">
        <v>58.2958</v>
      </c>
      <c r="I97">
        <v>1.6909000000000001</v>
      </c>
      <c r="J97">
        <v>2.1985999999999999</v>
      </c>
      <c r="K97">
        <v>294.58690000000001</v>
      </c>
      <c r="L97">
        <v>57.997700000000002</v>
      </c>
      <c r="N97" s="8">
        <v>58.976500000000001</v>
      </c>
      <c r="O97">
        <v>58.592399999999998</v>
      </c>
      <c r="Q97" s="1">
        <f t="shared" si="10"/>
        <v>50.004333933045793</v>
      </c>
      <c r="R97" s="9">
        <f t="shared" si="12"/>
        <v>64.004333933045785</v>
      </c>
      <c r="S97" s="1"/>
      <c r="T97" s="1">
        <f t="shared" si="11"/>
        <v>8.9721660669542089</v>
      </c>
      <c r="U97" s="10">
        <f t="shared" si="13"/>
        <v>25.279114058286709</v>
      </c>
      <c r="W97">
        <f t="shared" si="14"/>
        <v>63.047272774455003</v>
      </c>
      <c r="X97">
        <f t="shared" si="15"/>
        <v>4.0707727744550013</v>
      </c>
      <c r="Z97">
        <f t="shared" si="16"/>
        <v>60.292659722596987</v>
      </c>
      <c r="AA97">
        <f t="shared" si="17"/>
        <v>1.3161597225969857</v>
      </c>
      <c r="AB97">
        <f t="shared" si="18"/>
        <v>-1.3161597225969857</v>
      </c>
    </row>
    <row r="98" spans="1:28" x14ac:dyDescent="0.45">
      <c r="A98" s="3">
        <v>45658.6875</v>
      </c>
      <c r="C98">
        <v>38.277700000000003</v>
      </c>
      <c r="D98">
        <v>38.950699999999998</v>
      </c>
      <c r="E98">
        <v>42.936100000000003</v>
      </c>
      <c r="F98">
        <v>47.551200000000001</v>
      </c>
      <c r="G98">
        <v>43.0824</v>
      </c>
      <c r="H98">
        <v>54.134700000000002</v>
      </c>
      <c r="I98">
        <v>1.6909000000000001</v>
      </c>
      <c r="J98">
        <v>2.7172000000000001</v>
      </c>
      <c r="K98">
        <v>296.19589999999999</v>
      </c>
      <c r="L98">
        <v>56.248600000000003</v>
      </c>
      <c r="N98" s="8">
        <v>58.417900000000003</v>
      </c>
      <c r="O98">
        <v>58.592399999999998</v>
      </c>
      <c r="Q98" s="1">
        <f t="shared" si="10"/>
        <v>49.261491843268594</v>
      </c>
      <c r="R98" s="9">
        <f t="shared" si="12"/>
        <v>63.261491843268594</v>
      </c>
      <c r="S98" s="1"/>
      <c r="T98" s="1">
        <f t="shared" si="11"/>
        <v>9.1564081567314091</v>
      </c>
      <c r="U98" s="10">
        <f t="shared" si="13"/>
        <v>23.460381944178028</v>
      </c>
      <c r="W98">
        <f t="shared" si="14"/>
        <v>60.872499520869994</v>
      </c>
      <c r="X98">
        <f t="shared" si="15"/>
        <v>2.4545995208699907</v>
      </c>
      <c r="Z98">
        <f t="shared" si="16"/>
        <v>61.43259618647695</v>
      </c>
      <c r="AA98">
        <f t="shared" si="17"/>
        <v>3.0146961864769466</v>
      </c>
      <c r="AB98">
        <f t="shared" si="18"/>
        <v>-3.0146961864769466</v>
      </c>
    </row>
    <row r="99" spans="1:28" x14ac:dyDescent="0.45">
      <c r="A99" s="3">
        <v>45658.694444444445</v>
      </c>
      <c r="C99">
        <v>37.375799999999998</v>
      </c>
      <c r="D99">
        <v>37.871200000000002</v>
      </c>
      <c r="E99">
        <v>40.152200000000001</v>
      </c>
      <c r="F99">
        <v>47.0184</v>
      </c>
      <c r="G99">
        <v>43.0824</v>
      </c>
      <c r="H99">
        <v>57.9619</v>
      </c>
      <c r="I99">
        <v>1.6909000000000001</v>
      </c>
      <c r="J99">
        <v>2.2096</v>
      </c>
      <c r="K99">
        <v>297.25490000000002</v>
      </c>
      <c r="L99">
        <v>59.899799999999999</v>
      </c>
      <c r="N99" s="8">
        <v>58.417900000000003</v>
      </c>
      <c r="O99">
        <v>58.592399999999998</v>
      </c>
      <c r="Q99" s="1">
        <f t="shared" si="10"/>
        <v>48.709680036745354</v>
      </c>
      <c r="R99" s="9">
        <f t="shared" si="12"/>
        <v>62.709680036745354</v>
      </c>
      <c r="S99" s="1"/>
      <c r="T99" s="1">
        <f t="shared" si="11"/>
        <v>9.7082199632546491</v>
      </c>
      <c r="U99" s="10">
        <f t="shared" si="13"/>
        <v>18.419375883805927</v>
      </c>
      <c r="W99">
        <f t="shared" si="14"/>
        <v>61.381885553814001</v>
      </c>
      <c r="X99">
        <f t="shared" si="15"/>
        <v>2.9639855538139983</v>
      </c>
      <c r="Z99">
        <f t="shared" si="16"/>
        <v>61.419951392266</v>
      </c>
      <c r="AA99">
        <f t="shared" si="17"/>
        <v>3.0020513922659973</v>
      </c>
      <c r="AB99">
        <f t="shared" si="18"/>
        <v>-3.0020513922659973</v>
      </c>
    </row>
    <row r="100" spans="1:28" x14ac:dyDescent="0.45">
      <c r="A100" s="3">
        <v>45658.701388888891</v>
      </c>
      <c r="C100">
        <v>38.474600000000002</v>
      </c>
      <c r="D100">
        <v>39.527500000000003</v>
      </c>
      <c r="E100">
        <v>46.000100000000003</v>
      </c>
      <c r="F100">
        <v>47.0184</v>
      </c>
      <c r="G100">
        <v>43.0824</v>
      </c>
      <c r="H100">
        <v>65.556299999999993</v>
      </c>
      <c r="I100">
        <v>1.6909000000000001</v>
      </c>
      <c r="J100">
        <v>2.2096</v>
      </c>
      <c r="K100">
        <v>297.8039</v>
      </c>
      <c r="L100">
        <v>59.295699999999997</v>
      </c>
      <c r="N100" s="8">
        <v>58.417900000000003</v>
      </c>
      <c r="O100">
        <v>58.592399999999998</v>
      </c>
      <c r="Q100" s="1">
        <f t="shared" si="10"/>
        <v>48.933377627561967</v>
      </c>
      <c r="R100" s="9">
        <f t="shared" si="12"/>
        <v>62.933377627561967</v>
      </c>
      <c r="S100" s="1"/>
      <c r="T100" s="1">
        <f t="shared" si="11"/>
        <v>9.4845223724380361</v>
      </c>
      <c r="U100" s="10">
        <f t="shared" si="13"/>
        <v>20.389538205012624</v>
      </c>
      <c r="W100">
        <f t="shared" si="14"/>
        <v>62.803634341974998</v>
      </c>
      <c r="X100">
        <f t="shared" si="15"/>
        <v>4.3857343419749952</v>
      </c>
      <c r="Z100">
        <f t="shared" si="16"/>
        <v>60.008666579324064</v>
      </c>
      <c r="AA100">
        <f t="shared" si="17"/>
        <v>1.5907665793240611</v>
      </c>
      <c r="AB100">
        <f t="shared" si="18"/>
        <v>-1.5907665793240611</v>
      </c>
    </row>
    <row r="101" spans="1:28" x14ac:dyDescent="0.45">
      <c r="A101" s="3">
        <v>45658.708333333336</v>
      </c>
      <c r="C101">
        <v>39.770200000000003</v>
      </c>
      <c r="D101">
        <v>40.104399999999998</v>
      </c>
      <c r="E101">
        <v>47.648000000000003</v>
      </c>
      <c r="F101">
        <v>47.551200000000001</v>
      </c>
      <c r="G101">
        <v>43.0824</v>
      </c>
      <c r="H101">
        <v>69.277299999999997</v>
      </c>
      <c r="I101">
        <v>1.6909000000000001</v>
      </c>
      <c r="J101">
        <v>2.2096</v>
      </c>
      <c r="K101">
        <v>298.8623</v>
      </c>
      <c r="L101">
        <v>57.951599999999999</v>
      </c>
      <c r="N101" s="8">
        <v>58.417900000000003</v>
      </c>
      <c r="O101">
        <v>58.592399999999998</v>
      </c>
      <c r="Q101" s="1">
        <f t="shared" si="10"/>
        <v>49.549634467360178</v>
      </c>
      <c r="R101" s="9">
        <f t="shared" si="12"/>
        <v>63.549634467360178</v>
      </c>
      <c r="S101" s="1"/>
      <c r="T101" s="1">
        <f t="shared" si="11"/>
        <v>8.8682655326398248</v>
      </c>
      <c r="U101" s="10">
        <f t="shared" si="13"/>
        <v>26.334698643492423</v>
      </c>
      <c r="W101">
        <f t="shared" si="14"/>
        <v>63.422152708966003</v>
      </c>
      <c r="X101">
        <f t="shared" si="15"/>
        <v>5.0042527089659998</v>
      </c>
      <c r="Z101">
        <f t="shared" si="16"/>
        <v>59.8286580482199</v>
      </c>
      <c r="AA101">
        <f t="shared" si="17"/>
        <v>1.4107580482198969</v>
      </c>
      <c r="AB101">
        <f t="shared" si="18"/>
        <v>-1.4107580482198969</v>
      </c>
    </row>
    <row r="102" spans="1:28" x14ac:dyDescent="0.45">
      <c r="A102" s="3">
        <v>45658.715277777781</v>
      </c>
      <c r="C102">
        <v>40.667499999999997</v>
      </c>
      <c r="D102">
        <v>41.321199999999997</v>
      </c>
      <c r="E102">
        <v>47.115299999999998</v>
      </c>
      <c r="F102">
        <v>47.066899999999997</v>
      </c>
      <c r="G102">
        <v>43.1798</v>
      </c>
      <c r="H102">
        <v>71.341800000000006</v>
      </c>
      <c r="I102">
        <v>1.6456</v>
      </c>
      <c r="J102">
        <v>2.3294000000000001</v>
      </c>
      <c r="K102">
        <v>298.9015</v>
      </c>
      <c r="L102">
        <v>55.396799999999999</v>
      </c>
      <c r="N102" s="8">
        <v>58.243299999999998</v>
      </c>
      <c r="O102">
        <v>58.522599999999997</v>
      </c>
      <c r="Q102" s="1">
        <f t="shared" si="10"/>
        <v>49.298586521793553</v>
      </c>
      <c r="R102" s="9">
        <f t="shared" si="12"/>
        <v>63.298586521793553</v>
      </c>
      <c r="S102" s="1"/>
      <c r="T102" s="1">
        <f t="shared" si="11"/>
        <v>8.9447134782064452</v>
      </c>
      <c r="U102" s="10">
        <f t="shared" si="13"/>
        <v>25.555921817427578</v>
      </c>
      <c r="W102">
        <f t="shared" si="14"/>
        <v>63.030487200141003</v>
      </c>
      <c r="X102">
        <f t="shared" si="15"/>
        <v>4.7871872001410054</v>
      </c>
      <c r="Z102">
        <f t="shared" si="16"/>
        <v>59.24346700284898</v>
      </c>
      <c r="AA102">
        <f t="shared" si="17"/>
        <v>1.0001670028489826</v>
      </c>
      <c r="AB102">
        <f t="shared" si="18"/>
        <v>-1.0001670028489826</v>
      </c>
    </row>
    <row r="103" spans="1:28" x14ac:dyDescent="0.45">
      <c r="A103" s="3">
        <v>45658.722222222219</v>
      </c>
      <c r="C103">
        <v>40.470599999999997</v>
      </c>
      <c r="D103">
        <v>42.389800000000001</v>
      </c>
      <c r="E103">
        <v>46.5822</v>
      </c>
      <c r="F103">
        <v>47.066899999999997</v>
      </c>
      <c r="G103">
        <v>42.936100000000003</v>
      </c>
      <c r="H103">
        <v>71.856999999999999</v>
      </c>
      <c r="I103">
        <v>1.6456</v>
      </c>
      <c r="J103">
        <v>2.3294000000000001</v>
      </c>
      <c r="K103">
        <v>298.392</v>
      </c>
      <c r="L103">
        <v>52.680500000000002</v>
      </c>
      <c r="N103" s="8">
        <v>58.243299999999998</v>
      </c>
      <c r="O103">
        <v>58.522599999999997</v>
      </c>
      <c r="Q103" s="1">
        <f t="shared" si="10"/>
        <v>49.293931696224192</v>
      </c>
      <c r="R103" s="9">
        <f t="shared" si="12"/>
        <v>63.293931696224192</v>
      </c>
      <c r="S103" s="1"/>
      <c r="T103" s="1">
        <f t="shared" si="11"/>
        <v>8.9493683037758061</v>
      </c>
      <c r="U103" s="10">
        <f t="shared" si="13"/>
        <v>25.508880530904477</v>
      </c>
      <c r="W103">
        <f t="shared" si="14"/>
        <v>62.831055994341</v>
      </c>
      <c r="X103">
        <f t="shared" si="15"/>
        <v>4.587755994341002</v>
      </c>
      <c r="Z103">
        <f t="shared" si="16"/>
        <v>58.305754322211925</v>
      </c>
      <c r="AA103">
        <f t="shared" si="17"/>
        <v>6.2454322211927149E-2</v>
      </c>
      <c r="AB103">
        <f t="shared" si="18"/>
        <v>-6.2454322211927149E-2</v>
      </c>
    </row>
    <row r="104" spans="1:28" x14ac:dyDescent="0.45">
      <c r="A104" s="3">
        <v>45658.729166666664</v>
      </c>
      <c r="C104">
        <v>41.065800000000003</v>
      </c>
      <c r="D104">
        <v>42.930900000000001</v>
      </c>
      <c r="E104">
        <v>45.514699999999998</v>
      </c>
      <c r="F104">
        <v>47.066899999999997</v>
      </c>
      <c r="G104">
        <v>42.399799999999999</v>
      </c>
      <c r="H104">
        <v>71.341800000000006</v>
      </c>
      <c r="I104">
        <v>1.6456</v>
      </c>
      <c r="J104">
        <v>2.3294000000000001</v>
      </c>
      <c r="K104">
        <v>298.9015</v>
      </c>
      <c r="L104">
        <v>50.7408</v>
      </c>
      <c r="N104" s="8">
        <v>58.243299999999998</v>
      </c>
      <c r="O104">
        <v>58.522599999999997</v>
      </c>
      <c r="Q104" s="1">
        <f t="shared" si="10"/>
        <v>49.266987364398702</v>
      </c>
      <c r="R104" s="9">
        <f t="shared" si="12"/>
        <v>63.266987364398702</v>
      </c>
      <c r="S104" s="1"/>
      <c r="T104" s="1">
        <f t="shared" si="11"/>
        <v>8.9763126356012961</v>
      </c>
      <c r="U104" s="10">
        <f t="shared" si="13"/>
        <v>25.237434735219196</v>
      </c>
      <c r="W104">
        <f t="shared" si="14"/>
        <v>62.326760047737991</v>
      </c>
      <c r="X104">
        <f t="shared" si="15"/>
        <v>4.0834600477379936</v>
      </c>
      <c r="Z104">
        <f t="shared" si="16"/>
        <v>58.275675804167918</v>
      </c>
      <c r="AA104">
        <f t="shared" si="17"/>
        <v>3.2375804167919853E-2</v>
      </c>
      <c r="AB104">
        <f t="shared" si="18"/>
        <v>-3.2375804167919853E-2</v>
      </c>
    </row>
    <row r="105" spans="1:28" x14ac:dyDescent="0.45">
      <c r="A105" s="3">
        <v>45658.736111111109</v>
      </c>
      <c r="C105">
        <v>42.860399999999998</v>
      </c>
      <c r="D105">
        <v>45.142099999999999</v>
      </c>
      <c r="E105">
        <v>46.0486</v>
      </c>
      <c r="F105">
        <v>47.599600000000002</v>
      </c>
      <c r="G105">
        <v>42.399799999999999</v>
      </c>
      <c r="H105">
        <v>70.8262</v>
      </c>
      <c r="I105">
        <v>1.6456</v>
      </c>
      <c r="J105">
        <v>2.3294000000000001</v>
      </c>
      <c r="K105">
        <v>298.9015</v>
      </c>
      <c r="L105">
        <v>48.918199999999999</v>
      </c>
      <c r="N105" s="8">
        <v>57.719799999999999</v>
      </c>
      <c r="O105">
        <v>58.522599999999997</v>
      </c>
      <c r="Q105" s="1">
        <f t="shared" si="10"/>
        <v>49.811648403624247</v>
      </c>
      <c r="R105" s="9">
        <f t="shared" si="12"/>
        <v>63.811648403624247</v>
      </c>
      <c r="S105" s="1"/>
      <c r="T105" s="1">
        <f t="shared" si="11"/>
        <v>7.9081515963757525</v>
      </c>
      <c r="U105" s="10">
        <f t="shared" si="13"/>
        <v>37.110616972739294</v>
      </c>
      <c r="W105">
        <f t="shared" si="14"/>
        <v>61.730991079195</v>
      </c>
      <c r="X105">
        <f t="shared" si="15"/>
        <v>4.011191079195001</v>
      </c>
      <c r="Z105">
        <f t="shared" si="16"/>
        <v>58.467568927981944</v>
      </c>
      <c r="AA105">
        <f t="shared" si="17"/>
        <v>0.74776892798194439</v>
      </c>
      <c r="AB105">
        <f t="shared" si="18"/>
        <v>-0.74776892798194439</v>
      </c>
    </row>
    <row r="106" spans="1:28" x14ac:dyDescent="0.45">
      <c r="A106" s="3">
        <v>45658.743055555555</v>
      </c>
      <c r="C106">
        <v>44.659599999999998</v>
      </c>
      <c r="D106">
        <v>45.142099999999999</v>
      </c>
      <c r="E106">
        <v>47.115299999999998</v>
      </c>
      <c r="F106">
        <v>47.599600000000002</v>
      </c>
      <c r="G106">
        <v>49.195500000000003</v>
      </c>
      <c r="H106">
        <v>70.310299999999998</v>
      </c>
      <c r="I106">
        <v>1.6456</v>
      </c>
      <c r="J106">
        <v>2.3294000000000001</v>
      </c>
      <c r="K106">
        <v>299.41090000000003</v>
      </c>
      <c r="L106">
        <v>57.392600000000002</v>
      </c>
      <c r="N106" s="8">
        <v>57.719799999999999</v>
      </c>
      <c r="O106">
        <v>57.999000000000002</v>
      </c>
      <c r="Q106" s="1">
        <f t="shared" si="10"/>
        <v>49.826855593347709</v>
      </c>
      <c r="R106" s="9">
        <f t="shared" si="12"/>
        <v>63.826855593347709</v>
      </c>
      <c r="S106" s="1"/>
      <c r="T106" s="1">
        <f t="shared" si="11"/>
        <v>7.8929444066522905</v>
      </c>
      <c r="U106" s="10">
        <f t="shared" si="13"/>
        <v>37.296128020239543</v>
      </c>
      <c r="W106">
        <f t="shared" si="14"/>
        <v>62.390197986882001</v>
      </c>
      <c r="X106">
        <f t="shared" si="15"/>
        <v>4.6703979868820014</v>
      </c>
      <c r="Z106">
        <f t="shared" si="16"/>
        <v>59.15226892479096</v>
      </c>
      <c r="AA106">
        <f t="shared" si="17"/>
        <v>1.4324689247909603</v>
      </c>
      <c r="AB106">
        <f t="shared" si="18"/>
        <v>-1.4324689247909603</v>
      </c>
    </row>
    <row r="107" spans="1:28" x14ac:dyDescent="0.45">
      <c r="A107" s="3">
        <v>45658.75</v>
      </c>
      <c r="C107">
        <v>47.347000000000001</v>
      </c>
      <c r="D107">
        <v>45.142099999999999</v>
      </c>
      <c r="E107">
        <v>47.648000000000003</v>
      </c>
      <c r="F107">
        <v>47.599600000000002</v>
      </c>
      <c r="G107">
        <v>47.115299999999998</v>
      </c>
      <c r="H107">
        <v>69.793999999999997</v>
      </c>
      <c r="I107">
        <v>2.1501000000000001</v>
      </c>
      <c r="J107">
        <v>2.3294000000000001</v>
      </c>
      <c r="K107">
        <v>299.41090000000003</v>
      </c>
      <c r="L107">
        <v>50.2898</v>
      </c>
      <c r="N107" s="8">
        <v>57.719799999999999</v>
      </c>
      <c r="O107">
        <v>57.999000000000002</v>
      </c>
      <c r="Q107" s="1">
        <f t="shared" si="10"/>
        <v>47.304526392497799</v>
      </c>
      <c r="R107" s="9">
        <f t="shared" si="12"/>
        <v>61.304526392497799</v>
      </c>
      <c r="S107" s="1"/>
      <c r="T107" s="1">
        <f t="shared" si="11"/>
        <v>10.415273607502201</v>
      </c>
      <c r="U107" s="10">
        <f t="shared" si="13"/>
        <v>12.850263309070288</v>
      </c>
      <c r="W107">
        <f t="shared" si="14"/>
        <v>62.501133382230996</v>
      </c>
      <c r="X107">
        <f t="shared" si="15"/>
        <v>4.7813333822309971</v>
      </c>
      <c r="Z107">
        <f t="shared" si="16"/>
        <v>62.235937219663953</v>
      </c>
      <c r="AA107">
        <f t="shared" si="17"/>
        <v>4.5161372196639533</v>
      </c>
      <c r="AB107">
        <f t="shared" si="18"/>
        <v>-4.5161372196639533</v>
      </c>
    </row>
    <row r="108" spans="1:28" x14ac:dyDescent="0.45">
      <c r="A108" s="3">
        <v>45658.756944444445</v>
      </c>
      <c r="C108">
        <v>47.443100000000001</v>
      </c>
      <c r="D108">
        <v>45.537700000000001</v>
      </c>
      <c r="E108">
        <v>46.436700000000002</v>
      </c>
      <c r="F108">
        <v>47.357500000000002</v>
      </c>
      <c r="G108">
        <v>42.594900000000003</v>
      </c>
      <c r="H108">
        <v>67.960599999999999</v>
      </c>
      <c r="I108">
        <v>2.1153</v>
      </c>
      <c r="J108">
        <v>2.3759000000000001</v>
      </c>
      <c r="K108">
        <v>298.94060000000002</v>
      </c>
      <c r="L108">
        <v>48.882100000000001</v>
      </c>
      <c r="N108" s="8">
        <v>57.964100000000002</v>
      </c>
      <c r="O108">
        <v>58.382899999999999</v>
      </c>
      <c r="Q108" s="1">
        <f t="shared" si="10"/>
        <v>47.188388987100353</v>
      </c>
      <c r="R108" s="9">
        <f t="shared" si="12"/>
        <v>61.188388987100353</v>
      </c>
      <c r="S108" s="1"/>
      <c r="T108" s="1">
        <f t="shared" si="11"/>
        <v>10.775711012899649</v>
      </c>
      <c r="U108" s="10">
        <f t="shared" si="13"/>
        <v>10.396039472336609</v>
      </c>
      <c r="W108">
        <f t="shared" si="14"/>
        <v>61.210309434509</v>
      </c>
      <c r="X108">
        <f t="shared" si="15"/>
        <v>3.246209434508998</v>
      </c>
      <c r="Z108">
        <f t="shared" si="16"/>
        <v>62.468963875090992</v>
      </c>
      <c r="AA108">
        <f t="shared" si="17"/>
        <v>4.5048638750909902</v>
      </c>
      <c r="AB108">
        <f t="shared" si="18"/>
        <v>-4.5048638750909902</v>
      </c>
    </row>
    <row r="109" spans="1:28" x14ac:dyDescent="0.45">
      <c r="A109" s="3">
        <v>45658.763888888891</v>
      </c>
      <c r="C109">
        <v>42.16</v>
      </c>
      <c r="D109">
        <v>43.474800000000002</v>
      </c>
      <c r="E109">
        <v>48.083599999999997</v>
      </c>
      <c r="F109">
        <v>47.357500000000002</v>
      </c>
      <c r="G109">
        <v>46.097099999999998</v>
      </c>
      <c r="H109">
        <v>66.358599999999996</v>
      </c>
      <c r="I109">
        <v>2.1153</v>
      </c>
      <c r="J109">
        <v>2.3759000000000001</v>
      </c>
      <c r="K109">
        <v>299.45010000000002</v>
      </c>
      <c r="L109">
        <v>46.247</v>
      </c>
      <c r="N109" s="8">
        <v>58.487699999999997</v>
      </c>
      <c r="O109">
        <v>58.906599999999997</v>
      </c>
      <c r="Q109" s="1">
        <f t="shared" si="10"/>
        <v>47.202663199802103</v>
      </c>
      <c r="R109" s="9">
        <f t="shared" si="12"/>
        <v>61.202663199802103</v>
      </c>
      <c r="S109" s="1"/>
      <c r="T109" s="1">
        <f t="shared" si="11"/>
        <v>11.285036800197894</v>
      </c>
      <c r="U109" s="10">
        <f t="shared" si="13"/>
        <v>7.3710251762796926</v>
      </c>
      <c r="W109">
        <f t="shared" si="14"/>
        <v>63.006343774165998</v>
      </c>
      <c r="X109">
        <f t="shared" si="15"/>
        <v>4.5186437741660015</v>
      </c>
      <c r="Z109">
        <f t="shared" si="16"/>
        <v>61.284411491171021</v>
      </c>
      <c r="AA109">
        <f t="shared" si="17"/>
        <v>2.796711491171024</v>
      </c>
      <c r="AB109">
        <f t="shared" si="18"/>
        <v>-2.796711491171024</v>
      </c>
    </row>
    <row r="110" spans="1:28" x14ac:dyDescent="0.45">
      <c r="A110" s="3">
        <v>45658.770833333336</v>
      </c>
      <c r="C110">
        <v>38.676000000000002</v>
      </c>
      <c r="D110">
        <v>40.953200000000002</v>
      </c>
      <c r="E110">
        <v>48.083599999999997</v>
      </c>
      <c r="F110">
        <v>47.357500000000002</v>
      </c>
      <c r="G110">
        <v>46.630600000000001</v>
      </c>
      <c r="H110">
        <v>65.839600000000004</v>
      </c>
      <c r="I110">
        <v>1.5831999999999999</v>
      </c>
      <c r="J110">
        <v>2.3759000000000001</v>
      </c>
      <c r="K110">
        <v>300.54700000000003</v>
      </c>
      <c r="L110">
        <v>63.093699999999998</v>
      </c>
      <c r="N110" s="8">
        <v>58.487699999999997</v>
      </c>
      <c r="O110">
        <v>58.906599999999997</v>
      </c>
      <c r="Q110" s="1">
        <f t="shared" si="10"/>
        <v>49.861728538667343</v>
      </c>
      <c r="R110" s="9">
        <f t="shared" si="12"/>
        <v>63.861728538667343</v>
      </c>
      <c r="S110" s="1"/>
      <c r="T110" s="1">
        <f t="shared" si="11"/>
        <v>8.6259714613326537</v>
      </c>
      <c r="U110" s="10">
        <f t="shared" si="13"/>
        <v>28.880182734411093</v>
      </c>
      <c r="W110">
        <f t="shared" si="14"/>
        <v>63.212038944265004</v>
      </c>
      <c r="X110">
        <f t="shared" si="15"/>
        <v>4.724338944265007</v>
      </c>
      <c r="Z110">
        <f t="shared" si="16"/>
        <v>60.069692467086</v>
      </c>
      <c r="AA110">
        <f t="shared" si="17"/>
        <v>1.5819924670860033</v>
      </c>
      <c r="AB110">
        <f t="shared" si="18"/>
        <v>-1.5819924670860033</v>
      </c>
    </row>
    <row r="111" spans="1:28" x14ac:dyDescent="0.45">
      <c r="A111" s="3">
        <v>45658.777777777781</v>
      </c>
      <c r="C111">
        <v>40.273800000000001</v>
      </c>
      <c r="D111">
        <v>43.227600000000002</v>
      </c>
      <c r="E111">
        <v>47.551200000000001</v>
      </c>
      <c r="F111">
        <v>46.824599999999997</v>
      </c>
      <c r="G111">
        <v>44.250900000000001</v>
      </c>
      <c r="H111">
        <v>65.839600000000004</v>
      </c>
      <c r="I111">
        <v>1.5831999999999999</v>
      </c>
      <c r="J111">
        <v>2.3759000000000001</v>
      </c>
      <c r="K111">
        <v>298.31349999999998</v>
      </c>
      <c r="L111">
        <v>65.367000000000004</v>
      </c>
      <c r="N111" s="8">
        <v>58.487699999999997</v>
      </c>
      <c r="O111">
        <v>58.348100000000002</v>
      </c>
      <c r="Q111" s="1">
        <f t="shared" si="10"/>
        <v>49.311021595421465</v>
      </c>
      <c r="R111" s="9">
        <f t="shared" si="12"/>
        <v>63.311021595421465</v>
      </c>
      <c r="S111" s="1"/>
      <c r="T111" s="1">
        <f t="shared" si="11"/>
        <v>9.1766784045785315</v>
      </c>
      <c r="U111" s="10">
        <f t="shared" si="13"/>
        <v>23.264431212859101</v>
      </c>
      <c r="W111">
        <f t="shared" si="14"/>
        <v>61.917064220306003</v>
      </c>
      <c r="X111">
        <f t="shared" si="15"/>
        <v>3.429364220306006</v>
      </c>
      <c r="Z111">
        <f t="shared" si="16"/>
        <v>59.55130807437493</v>
      </c>
      <c r="AA111">
        <f t="shared" si="17"/>
        <v>1.0636080743749332</v>
      </c>
      <c r="AB111">
        <f t="shared" si="18"/>
        <v>-1.0636080743749332</v>
      </c>
    </row>
    <row r="112" spans="1:28" x14ac:dyDescent="0.45">
      <c r="A112" s="3">
        <v>45658.784722222219</v>
      </c>
      <c r="C112">
        <v>41.180199999999999</v>
      </c>
      <c r="D112">
        <v>44.334600000000002</v>
      </c>
      <c r="E112">
        <v>47.0184</v>
      </c>
      <c r="F112">
        <v>46.824599999999997</v>
      </c>
      <c r="G112">
        <v>42.643599999999999</v>
      </c>
      <c r="H112">
        <v>65.839600000000004</v>
      </c>
      <c r="I112">
        <v>1.5831999999999999</v>
      </c>
      <c r="J112">
        <v>2.3759000000000001</v>
      </c>
      <c r="K112">
        <v>297.7647</v>
      </c>
      <c r="L112">
        <v>61.257399999999997</v>
      </c>
      <c r="N112" s="8">
        <v>57.964100000000002</v>
      </c>
      <c r="O112">
        <v>58.348100000000002</v>
      </c>
      <c r="Q112" s="1">
        <f t="shared" si="10"/>
        <v>49.300365389803815</v>
      </c>
      <c r="R112" s="9">
        <f t="shared" si="12"/>
        <v>63.300365389803815</v>
      </c>
      <c r="S112" s="1"/>
      <c r="T112" s="1">
        <f t="shared" si="11"/>
        <v>8.6637346101961867</v>
      </c>
      <c r="U112" s="10">
        <f t="shared" si="13"/>
        <v>28.475728310418042</v>
      </c>
      <c r="W112">
        <f t="shared" si="14"/>
        <v>61.239075352202001</v>
      </c>
      <c r="X112">
        <f t="shared" si="15"/>
        <v>3.2749753522019986</v>
      </c>
      <c r="Z112">
        <f t="shared" si="16"/>
        <v>59.27835020156698</v>
      </c>
      <c r="AA112">
        <f t="shared" si="17"/>
        <v>1.3142502015669777</v>
      </c>
      <c r="AB112">
        <f t="shared" si="18"/>
        <v>-1.3142502015669777</v>
      </c>
    </row>
    <row r="113" spans="1:28" x14ac:dyDescent="0.45">
      <c r="A113" s="3">
        <v>45658.791666666664</v>
      </c>
      <c r="C113">
        <v>41.216900000000003</v>
      </c>
      <c r="D113">
        <v>43.213900000000002</v>
      </c>
      <c r="E113">
        <v>47.551200000000001</v>
      </c>
      <c r="F113">
        <v>46.824599999999997</v>
      </c>
      <c r="G113">
        <v>41.57</v>
      </c>
      <c r="H113">
        <v>65.839600000000004</v>
      </c>
      <c r="I113">
        <v>1.5831999999999999</v>
      </c>
      <c r="J113">
        <v>2.9062000000000001</v>
      </c>
      <c r="K113">
        <v>298.27429999999998</v>
      </c>
      <c r="L113">
        <v>61.9925</v>
      </c>
      <c r="N113" s="8">
        <v>57.964100000000002</v>
      </c>
      <c r="O113">
        <v>58.348100000000002</v>
      </c>
      <c r="Q113" s="1">
        <f t="shared" si="10"/>
        <v>49.311021595421465</v>
      </c>
      <c r="R113" s="9">
        <f t="shared" si="12"/>
        <v>63.311021595421465</v>
      </c>
      <c r="S113" s="1"/>
      <c r="T113" s="1">
        <f t="shared" si="11"/>
        <v>8.6530784045785367</v>
      </c>
      <c r="U113" s="10">
        <f t="shared" si="13"/>
        <v>28.589570547584405</v>
      </c>
      <c r="W113">
        <f t="shared" si="14"/>
        <v>61.319792846648006</v>
      </c>
      <c r="X113">
        <f t="shared" si="15"/>
        <v>3.3556928466480045</v>
      </c>
      <c r="Z113">
        <f t="shared" si="16"/>
        <v>61.393885879885971</v>
      </c>
      <c r="AA113">
        <f t="shared" si="17"/>
        <v>3.4297858798859693</v>
      </c>
      <c r="AB113">
        <f t="shared" si="18"/>
        <v>-3.4297858798859693</v>
      </c>
    </row>
    <row r="114" spans="1:28" x14ac:dyDescent="0.45">
      <c r="A114" s="3">
        <v>45658.798611111109</v>
      </c>
      <c r="C114">
        <v>41.468699999999998</v>
      </c>
      <c r="D114">
        <v>44.439</v>
      </c>
      <c r="E114">
        <v>47.986800000000002</v>
      </c>
      <c r="F114">
        <v>46.969900000000003</v>
      </c>
      <c r="G114">
        <v>40.983699999999999</v>
      </c>
      <c r="H114">
        <v>66.217100000000002</v>
      </c>
      <c r="I114">
        <v>1.7049000000000001</v>
      </c>
      <c r="J114">
        <v>2.6486999999999998</v>
      </c>
      <c r="K114">
        <v>298.5095</v>
      </c>
      <c r="L114">
        <v>59.429400000000001</v>
      </c>
      <c r="N114" s="8">
        <v>57.824399999999997</v>
      </c>
      <c r="O114">
        <v>58.208399999999997</v>
      </c>
      <c r="Q114" s="1">
        <f t="shared" si="10"/>
        <v>48.861808871716335</v>
      </c>
      <c r="R114" s="9">
        <f t="shared" si="12"/>
        <v>62.861808871716335</v>
      </c>
      <c r="S114" s="1"/>
      <c r="T114" s="1">
        <f t="shared" si="11"/>
        <v>8.9625911282836626</v>
      </c>
      <c r="U114" s="10">
        <f t="shared" si="13"/>
        <v>25.375488140846464</v>
      </c>
      <c r="W114">
        <f t="shared" si="14"/>
        <v>61.368978341442002</v>
      </c>
      <c r="X114">
        <f t="shared" si="15"/>
        <v>3.5445783414420049</v>
      </c>
      <c r="Z114">
        <f t="shared" si="16"/>
        <v>60.361005374008961</v>
      </c>
      <c r="AA114">
        <f t="shared" si="17"/>
        <v>2.536605374008964</v>
      </c>
      <c r="AB114">
        <f t="shared" si="18"/>
        <v>-2.536605374008964</v>
      </c>
    </row>
    <row r="115" spans="1:28" x14ac:dyDescent="0.45">
      <c r="A115" s="3">
        <v>45658.805555555555</v>
      </c>
      <c r="C115">
        <v>40.466099999999997</v>
      </c>
      <c r="D115">
        <v>41.980499999999999</v>
      </c>
      <c r="E115">
        <v>47.986800000000002</v>
      </c>
      <c r="F115">
        <v>46.969900000000003</v>
      </c>
      <c r="G115">
        <v>41.57</v>
      </c>
      <c r="H115">
        <v>66.735799999999998</v>
      </c>
      <c r="I115">
        <v>1.7049000000000001</v>
      </c>
      <c r="J115">
        <v>2.6486999999999998</v>
      </c>
      <c r="K115">
        <v>299.56760000000003</v>
      </c>
      <c r="L115">
        <v>60.749600000000001</v>
      </c>
      <c r="N115" s="8">
        <v>57.824399999999997</v>
      </c>
      <c r="O115">
        <v>58.208399999999997</v>
      </c>
      <c r="Q115" s="1">
        <f t="shared" si="10"/>
        <v>48.867836074077651</v>
      </c>
      <c r="R115" s="9">
        <f t="shared" si="12"/>
        <v>62.867836074077651</v>
      </c>
      <c r="S115" s="1"/>
      <c r="T115" s="1">
        <f t="shared" si="11"/>
        <v>8.956563925922346</v>
      </c>
      <c r="U115" s="10">
        <f t="shared" si="13"/>
        <v>25.43624743330782</v>
      </c>
      <c r="W115">
        <f t="shared" si="14"/>
        <v>62.191169288809007</v>
      </c>
      <c r="X115">
        <f t="shared" si="15"/>
        <v>4.3667692888090102</v>
      </c>
      <c r="Z115">
        <f t="shared" si="16"/>
        <v>60.705391126639881</v>
      </c>
      <c r="AA115">
        <f t="shared" si="17"/>
        <v>2.8809911266398842</v>
      </c>
      <c r="AB115">
        <f t="shared" si="18"/>
        <v>-2.8809911266398842</v>
      </c>
    </row>
    <row r="116" spans="1:28" x14ac:dyDescent="0.45">
      <c r="A116" s="3">
        <v>45658.8125</v>
      </c>
      <c r="C116">
        <v>39.957900000000002</v>
      </c>
      <c r="D116">
        <v>41.428400000000003</v>
      </c>
      <c r="E116">
        <v>47.4544</v>
      </c>
      <c r="F116">
        <v>46.969900000000003</v>
      </c>
      <c r="G116">
        <v>41.032600000000002</v>
      </c>
      <c r="H116">
        <v>67.254300000000001</v>
      </c>
      <c r="I116">
        <v>1.7049000000000001</v>
      </c>
      <c r="J116">
        <v>2.6486999999999998</v>
      </c>
      <c r="K116">
        <v>299.56760000000003</v>
      </c>
      <c r="L116">
        <v>62.4604</v>
      </c>
      <c r="N116" s="8">
        <v>57.824399999999997</v>
      </c>
      <c r="O116">
        <v>58.208399999999997</v>
      </c>
      <c r="Q116" s="1">
        <f t="shared" si="10"/>
        <v>48.863311907152976</v>
      </c>
      <c r="R116" s="9">
        <f t="shared" si="12"/>
        <v>62.863311907152976</v>
      </c>
      <c r="S116" s="1"/>
      <c r="T116" s="1">
        <f t="shared" si="11"/>
        <v>8.9610880928470209</v>
      </c>
      <c r="U116" s="10">
        <f t="shared" si="13"/>
        <v>25.390633208048072</v>
      </c>
      <c r="W116">
        <f t="shared" si="14"/>
        <v>62.335828922251991</v>
      </c>
      <c r="X116">
        <f t="shared" si="15"/>
        <v>4.5114289222519943</v>
      </c>
      <c r="Z116">
        <f t="shared" si="16"/>
        <v>60.794351718302849</v>
      </c>
      <c r="AA116">
        <f t="shared" si="17"/>
        <v>2.9699517183028519</v>
      </c>
      <c r="AB116">
        <f t="shared" si="18"/>
        <v>-2.9699517183028519</v>
      </c>
    </row>
    <row r="117" spans="1:28" x14ac:dyDescent="0.45">
      <c r="A117" s="3">
        <v>45658.819444444445</v>
      </c>
      <c r="C117">
        <v>40.415700000000001</v>
      </c>
      <c r="D117">
        <v>41.980499999999999</v>
      </c>
      <c r="E117">
        <v>47.4544</v>
      </c>
      <c r="F117">
        <v>46.969900000000003</v>
      </c>
      <c r="G117">
        <v>40.494700000000002</v>
      </c>
      <c r="H117">
        <v>67.772300000000001</v>
      </c>
      <c r="I117">
        <v>1.7049000000000001</v>
      </c>
      <c r="J117">
        <v>2.6486999999999998</v>
      </c>
      <c r="K117">
        <v>299.0582</v>
      </c>
      <c r="L117">
        <v>62.920699999999997</v>
      </c>
      <c r="N117" s="8">
        <v>57.824399999999997</v>
      </c>
      <c r="O117">
        <v>58.208399999999997</v>
      </c>
      <c r="Q117" s="1">
        <f t="shared" si="10"/>
        <v>48.869302911824249</v>
      </c>
      <c r="R117" s="9">
        <f t="shared" si="12"/>
        <v>62.869302911824249</v>
      </c>
      <c r="S117" s="1"/>
      <c r="T117" s="1">
        <f t="shared" si="11"/>
        <v>8.9550970881757479</v>
      </c>
      <c r="U117" s="10">
        <f t="shared" si="13"/>
        <v>25.451045389732819</v>
      </c>
      <c r="W117">
        <f t="shared" si="14"/>
        <v>62.152865556182</v>
      </c>
      <c r="X117">
        <f t="shared" si="15"/>
        <v>4.3284655561820031</v>
      </c>
      <c r="Z117">
        <f t="shared" si="16"/>
        <v>60.846332417397939</v>
      </c>
      <c r="AA117">
        <f t="shared" si="17"/>
        <v>3.0219324173979416</v>
      </c>
      <c r="AB117">
        <f t="shared" si="18"/>
        <v>-3.0219324173979416</v>
      </c>
    </row>
    <row r="118" spans="1:28" x14ac:dyDescent="0.45">
      <c r="A118" s="3">
        <v>45658.826388888891</v>
      </c>
      <c r="C118">
        <v>40.273800000000001</v>
      </c>
      <c r="D118">
        <v>40.815899999999999</v>
      </c>
      <c r="E118">
        <v>46.339700000000001</v>
      </c>
      <c r="F118">
        <v>46.969900000000003</v>
      </c>
      <c r="G118">
        <v>41.716500000000003</v>
      </c>
      <c r="H118">
        <v>68.290000000000006</v>
      </c>
      <c r="I118">
        <v>1.7049000000000001</v>
      </c>
      <c r="J118">
        <v>2.6486999999999998</v>
      </c>
      <c r="K118">
        <v>299.0582</v>
      </c>
      <c r="L118">
        <v>55.504800000000003</v>
      </c>
      <c r="N118" s="8">
        <v>57.824399999999997</v>
      </c>
      <c r="O118">
        <v>58.208399999999997</v>
      </c>
      <c r="Q118" s="1">
        <f t="shared" si="10"/>
        <v>48.853097505814766</v>
      </c>
      <c r="R118" s="9">
        <f t="shared" si="12"/>
        <v>62.853097505814766</v>
      </c>
      <c r="S118" s="1"/>
      <c r="T118" s="1">
        <f t="shared" si="11"/>
        <v>8.9713024941852311</v>
      </c>
      <c r="U118" s="10">
        <f t="shared" si="13"/>
        <v>25.287798604987678</v>
      </c>
      <c r="W118">
        <f t="shared" si="14"/>
        <v>62.474068378573996</v>
      </c>
      <c r="X118">
        <f t="shared" si="15"/>
        <v>4.649668378573999</v>
      </c>
      <c r="Z118">
        <f t="shared" si="16"/>
        <v>60.674602794022881</v>
      </c>
      <c r="AA118">
        <f t="shared" si="17"/>
        <v>2.8502027940228842</v>
      </c>
      <c r="AB118">
        <f t="shared" si="18"/>
        <v>-2.8502027940228842</v>
      </c>
    </row>
    <row r="119" spans="1:28" x14ac:dyDescent="0.45">
      <c r="A119" s="3">
        <v>45658.833333333336</v>
      </c>
      <c r="C119">
        <v>39.4726</v>
      </c>
      <c r="D119">
        <v>41.422899999999998</v>
      </c>
      <c r="E119">
        <v>43.0824</v>
      </c>
      <c r="F119">
        <v>45.369</v>
      </c>
      <c r="G119">
        <v>43.326000000000001</v>
      </c>
      <c r="H119">
        <v>68.290000000000006</v>
      </c>
      <c r="I119">
        <v>1.7049000000000001</v>
      </c>
      <c r="J119">
        <v>2.6486999999999998</v>
      </c>
      <c r="K119">
        <v>296.31360000000001</v>
      </c>
      <c r="L119">
        <v>60.547899999999998</v>
      </c>
      <c r="N119" s="8">
        <v>57.824399999999997</v>
      </c>
      <c r="O119">
        <v>58.208399999999997</v>
      </c>
      <c r="Q119" s="1">
        <f t="shared" si="10"/>
        <v>47.163230761067531</v>
      </c>
      <c r="R119" s="9">
        <f t="shared" si="12"/>
        <v>61.163230761067531</v>
      </c>
      <c r="S119" s="1"/>
      <c r="T119" s="1">
        <f t="shared" si="11"/>
        <v>10.661169238932466</v>
      </c>
      <c r="U119" s="10">
        <f t="shared" si="13"/>
        <v>11.147790851050809</v>
      </c>
      <c r="W119">
        <f t="shared" si="14"/>
        <v>61.777640735429998</v>
      </c>
      <c r="X119">
        <f t="shared" si="15"/>
        <v>3.9532407354300005</v>
      </c>
      <c r="Z119">
        <f t="shared" si="16"/>
        <v>59.486055097252986</v>
      </c>
      <c r="AA119">
        <f t="shared" si="17"/>
        <v>1.6616550972529893</v>
      </c>
      <c r="AB119">
        <f t="shared" si="18"/>
        <v>-1.6616550972529893</v>
      </c>
    </row>
    <row r="120" spans="1:28" x14ac:dyDescent="0.45">
      <c r="A120" s="3">
        <v>45658.840277777781</v>
      </c>
      <c r="C120">
        <v>36.583799999999997</v>
      </c>
      <c r="D120">
        <v>38.824399999999997</v>
      </c>
      <c r="E120">
        <v>39.711599999999997</v>
      </c>
      <c r="F120">
        <v>44.5914</v>
      </c>
      <c r="G120">
        <v>42.399799999999999</v>
      </c>
      <c r="H120">
        <v>65.272900000000007</v>
      </c>
      <c r="I120">
        <v>1.6543000000000001</v>
      </c>
      <c r="J120">
        <v>2.7010999999999998</v>
      </c>
      <c r="K120">
        <v>295.80360000000002</v>
      </c>
      <c r="L120">
        <v>59.275599999999997</v>
      </c>
      <c r="N120" s="8">
        <v>58.068800000000003</v>
      </c>
      <c r="O120">
        <v>58.487699999999997</v>
      </c>
      <c r="Q120" s="1">
        <f t="shared" si="10"/>
        <v>46.517836198517543</v>
      </c>
      <c r="R120" s="9">
        <f t="shared" si="12"/>
        <v>60.517836198517543</v>
      </c>
      <c r="S120" s="1"/>
      <c r="T120" s="1">
        <f t="shared" si="11"/>
        <v>11.55096380148246</v>
      </c>
      <c r="U120" s="10">
        <f t="shared" si="13"/>
        <v>5.9977783016492419</v>
      </c>
      <c r="W120">
        <f t="shared" si="14"/>
        <v>61.41929891674399</v>
      </c>
      <c r="X120">
        <f t="shared" si="15"/>
        <v>3.3504989167439874</v>
      </c>
      <c r="Z120">
        <f t="shared" si="16"/>
        <v>59.163855759864951</v>
      </c>
      <c r="AA120">
        <f t="shared" si="17"/>
        <v>1.0950557598649482</v>
      </c>
      <c r="AB120">
        <f t="shared" si="18"/>
        <v>-1.0950557598649482</v>
      </c>
    </row>
    <row r="121" spans="1:28" x14ac:dyDescent="0.45">
      <c r="A121" s="3">
        <v>45658.847222222219</v>
      </c>
      <c r="C121">
        <v>36.080199999999998</v>
      </c>
      <c r="D121">
        <v>37.220199999999998</v>
      </c>
      <c r="E121">
        <v>37.504300000000001</v>
      </c>
      <c r="F121">
        <v>44.0563</v>
      </c>
      <c r="G121">
        <v>42.399799999999999</v>
      </c>
      <c r="H121">
        <v>62.148600000000002</v>
      </c>
      <c r="I121">
        <v>1.6543000000000001</v>
      </c>
      <c r="J121">
        <v>2.7010999999999998</v>
      </c>
      <c r="K121">
        <v>295.80360000000002</v>
      </c>
      <c r="L121">
        <v>58.364199999999997</v>
      </c>
      <c r="N121" s="8">
        <v>60.757599999999996</v>
      </c>
      <c r="O121">
        <v>60.617899999999999</v>
      </c>
      <c r="Q121" s="1">
        <f t="shared" si="10"/>
        <v>45.883542356803424</v>
      </c>
      <c r="R121" s="9">
        <f t="shared" si="12"/>
        <v>59.883542356803424</v>
      </c>
      <c r="S121" s="1"/>
      <c r="T121" s="1">
        <f t="shared" si="11"/>
        <v>14.874057643196572</v>
      </c>
      <c r="U121" s="10">
        <f t="shared" si="13"/>
        <v>0.76397676363034617</v>
      </c>
      <c r="W121">
        <f t="shared" si="14"/>
        <v>60.868738597568999</v>
      </c>
      <c r="X121">
        <f t="shared" si="15"/>
        <v>0.11113859756900268</v>
      </c>
      <c r="Z121">
        <f t="shared" si="16"/>
        <v>59.691974588557919</v>
      </c>
      <c r="AA121">
        <f t="shared" si="17"/>
        <v>1.0656254114420776</v>
      </c>
      <c r="AB121">
        <f t="shared" si="18"/>
        <v>1.0656254114420776</v>
      </c>
    </row>
    <row r="122" spans="1:28" x14ac:dyDescent="0.45">
      <c r="A122" s="3">
        <v>45658.854166666664</v>
      </c>
      <c r="C122">
        <v>36.039000000000001</v>
      </c>
      <c r="D122">
        <v>37.220199999999998</v>
      </c>
      <c r="E122">
        <v>35.2898</v>
      </c>
      <c r="F122">
        <v>43.520800000000001</v>
      </c>
      <c r="G122">
        <v>42.399799999999999</v>
      </c>
      <c r="H122">
        <v>61.104199999999999</v>
      </c>
      <c r="I122">
        <v>1.6543000000000001</v>
      </c>
      <c r="J122">
        <v>2.7010999999999998</v>
      </c>
      <c r="K122">
        <v>294.74400000000003</v>
      </c>
      <c r="L122">
        <v>57.918199999999999</v>
      </c>
      <c r="N122" s="8">
        <v>60.757599999999996</v>
      </c>
      <c r="O122">
        <v>61.1419</v>
      </c>
      <c r="Q122" s="1">
        <f t="shared" si="10"/>
        <v>45.272445524853708</v>
      </c>
      <c r="R122" s="9">
        <f t="shared" si="12"/>
        <v>59.272445524853708</v>
      </c>
      <c r="S122" s="1"/>
      <c r="T122" s="1">
        <f t="shared" si="11"/>
        <v>15.485154475146288</v>
      </c>
      <c r="U122" s="10">
        <f t="shared" si="13"/>
        <v>2.2056838150470468</v>
      </c>
      <c r="W122">
        <f t="shared" si="14"/>
        <v>60.24457146052</v>
      </c>
      <c r="X122">
        <f t="shared" si="15"/>
        <v>0.51302853947999694</v>
      </c>
      <c r="Z122">
        <f t="shared" si="16"/>
        <v>59.163137652569006</v>
      </c>
      <c r="AA122">
        <f t="shared" si="17"/>
        <v>1.5944623474309907</v>
      </c>
      <c r="AB122">
        <f t="shared" si="18"/>
        <v>1.5944623474309907</v>
      </c>
    </row>
    <row r="123" spans="1:28" x14ac:dyDescent="0.45">
      <c r="A123" s="3">
        <v>45658.861111111109</v>
      </c>
      <c r="C123">
        <v>36.080199999999998</v>
      </c>
      <c r="D123">
        <v>36.637900000000002</v>
      </c>
      <c r="E123">
        <v>33.661200000000001</v>
      </c>
      <c r="F123">
        <v>42.984900000000003</v>
      </c>
      <c r="G123">
        <v>41.863</v>
      </c>
      <c r="H123">
        <v>61.104199999999999</v>
      </c>
      <c r="I123">
        <v>1.6543000000000001</v>
      </c>
      <c r="J123">
        <v>2.7010999999999998</v>
      </c>
      <c r="K123">
        <v>294.74400000000003</v>
      </c>
      <c r="L123">
        <v>62.756900000000002</v>
      </c>
      <c r="N123" s="8">
        <v>61.805799999999998</v>
      </c>
      <c r="O123">
        <v>62.190199999999997</v>
      </c>
      <c r="Q123" s="1">
        <f t="shared" si="10"/>
        <v>44.68769498764491</v>
      </c>
      <c r="R123" s="9">
        <f t="shared" si="12"/>
        <v>58.68769498764491</v>
      </c>
      <c r="S123" s="1"/>
      <c r="T123" s="1">
        <f t="shared" si="11"/>
        <v>17.118105012355088</v>
      </c>
      <c r="U123" s="10">
        <f t="shared" si="13"/>
        <v>9.7225788680739207</v>
      </c>
      <c r="W123">
        <f t="shared" si="14"/>
        <v>59.907497547437991</v>
      </c>
      <c r="X123">
        <f t="shared" si="15"/>
        <v>1.8983024525620067</v>
      </c>
      <c r="Z123">
        <f t="shared" si="16"/>
        <v>59.351901552288041</v>
      </c>
      <c r="AA123">
        <f t="shared" si="17"/>
        <v>2.453898447711957</v>
      </c>
      <c r="AB123">
        <f t="shared" si="18"/>
        <v>2.453898447711957</v>
      </c>
    </row>
    <row r="124" spans="1:28" x14ac:dyDescent="0.45">
      <c r="A124" s="3">
        <v>45658.868055555555</v>
      </c>
      <c r="C124">
        <v>36.080199999999998</v>
      </c>
      <c r="D124">
        <v>37.206400000000002</v>
      </c>
      <c r="E124">
        <v>33.117400000000004</v>
      </c>
      <c r="F124">
        <v>43.520800000000001</v>
      </c>
      <c r="G124">
        <v>44.202300000000001</v>
      </c>
      <c r="H124">
        <v>61.626600000000003</v>
      </c>
      <c r="I124">
        <v>1.6543000000000001</v>
      </c>
      <c r="J124">
        <v>2.7010999999999998</v>
      </c>
      <c r="K124">
        <v>295.29340000000002</v>
      </c>
      <c r="L124">
        <v>61.065899999999999</v>
      </c>
      <c r="N124" s="8">
        <v>61.805799999999998</v>
      </c>
      <c r="O124">
        <v>62.190199999999997</v>
      </c>
      <c r="Q124" s="1">
        <f t="shared" si="10"/>
        <v>45.224906066588062</v>
      </c>
      <c r="R124" s="9">
        <f t="shared" si="12"/>
        <v>59.224906066588062</v>
      </c>
      <c r="S124" s="1"/>
      <c r="T124" s="1">
        <f t="shared" si="11"/>
        <v>16.580893933411936</v>
      </c>
      <c r="U124" s="10">
        <f t="shared" si="13"/>
        <v>6.6610134955225337</v>
      </c>
      <c r="W124">
        <f t="shared" si="14"/>
        <v>60.294754312210991</v>
      </c>
      <c r="X124">
        <f t="shared" si="15"/>
        <v>1.5110456877890073</v>
      </c>
      <c r="Z124">
        <f t="shared" si="16"/>
        <v>59.558867701145999</v>
      </c>
      <c r="AA124">
        <f t="shared" si="17"/>
        <v>2.2469322988539986</v>
      </c>
      <c r="AB124">
        <f t="shared" si="18"/>
        <v>2.2469322988539986</v>
      </c>
    </row>
    <row r="125" spans="1:28" x14ac:dyDescent="0.45">
      <c r="A125" s="3">
        <v>45658.875</v>
      </c>
      <c r="C125">
        <v>36.780700000000003</v>
      </c>
      <c r="D125">
        <v>36.585599999999999</v>
      </c>
      <c r="E125">
        <v>33.117400000000004</v>
      </c>
      <c r="F125">
        <v>44.0563</v>
      </c>
      <c r="G125">
        <v>49.147199999999998</v>
      </c>
      <c r="H125">
        <v>63.191499999999998</v>
      </c>
      <c r="I125">
        <v>1.6543000000000001</v>
      </c>
      <c r="J125">
        <v>2.7010999999999998</v>
      </c>
      <c r="K125">
        <v>296.90190000000001</v>
      </c>
      <c r="L125">
        <v>60.802399999999999</v>
      </c>
      <c r="N125" s="8">
        <v>62.33</v>
      </c>
      <c r="O125">
        <v>62.714500000000001</v>
      </c>
      <c r="Q125" s="1">
        <f t="shared" si="10"/>
        <v>45.789963678135933</v>
      </c>
      <c r="R125" s="9">
        <f t="shared" si="12"/>
        <v>59.789963678135933</v>
      </c>
      <c r="S125" s="1"/>
      <c r="T125" s="1">
        <f t="shared" si="11"/>
        <v>16.540036321864065</v>
      </c>
      <c r="U125" s="10">
        <f t="shared" si="13"/>
        <v>6.4517845163887273</v>
      </c>
      <c r="W125">
        <f t="shared" si="14"/>
        <v>61.368653860533996</v>
      </c>
      <c r="X125">
        <f t="shared" si="15"/>
        <v>0.96134613946600211</v>
      </c>
      <c r="Z125">
        <f t="shared" si="16"/>
        <v>62.167997903873982</v>
      </c>
      <c r="AA125">
        <f t="shared" si="17"/>
        <v>0.16200209612601668</v>
      </c>
      <c r="AB125">
        <f t="shared" si="18"/>
        <v>0.16200209612601668</v>
      </c>
    </row>
    <row r="126" spans="1:28" x14ac:dyDescent="0.45">
      <c r="A126" s="3">
        <v>45658.881944444445</v>
      </c>
      <c r="C126">
        <v>36.382399999999997</v>
      </c>
      <c r="D126">
        <v>37.148699999999998</v>
      </c>
      <c r="E126">
        <v>32.870100000000001</v>
      </c>
      <c r="F126">
        <v>43.520800000000001</v>
      </c>
      <c r="G126">
        <v>49.2438</v>
      </c>
      <c r="H126">
        <v>63.712400000000002</v>
      </c>
      <c r="I126">
        <v>1.5598000000000001</v>
      </c>
      <c r="J126">
        <v>2.5508999999999999</v>
      </c>
      <c r="K126">
        <v>297.72550000000001</v>
      </c>
      <c r="L126">
        <v>60.981200000000001</v>
      </c>
      <c r="N126" s="8">
        <v>62.155299999999997</v>
      </c>
      <c r="O126">
        <v>62.225200000000001</v>
      </c>
      <c r="Q126" s="1">
        <f t="shared" si="10"/>
        <v>45.72118199185455</v>
      </c>
      <c r="R126" s="9">
        <f t="shared" si="12"/>
        <v>59.72118199185455</v>
      </c>
      <c r="S126" s="1"/>
      <c r="T126" s="1">
        <f t="shared" si="11"/>
        <v>16.434118008145447</v>
      </c>
      <c r="U126" s="10">
        <f t="shared" si="13"/>
        <v>5.9249304775779574</v>
      </c>
      <c r="W126">
        <f t="shared" si="14"/>
        <v>61.075544744135996</v>
      </c>
      <c r="X126">
        <f t="shared" si="15"/>
        <v>1.0797552558640007</v>
      </c>
      <c r="Z126">
        <f t="shared" si="16"/>
        <v>60.376107635081006</v>
      </c>
      <c r="AA126">
        <f t="shared" si="17"/>
        <v>1.7791923649189911</v>
      </c>
      <c r="AB126">
        <f t="shared" si="18"/>
        <v>1.7791923649189911</v>
      </c>
    </row>
    <row r="127" spans="1:28" x14ac:dyDescent="0.45">
      <c r="A127" s="3">
        <v>45658.888888888891</v>
      </c>
      <c r="C127">
        <v>36.68</v>
      </c>
      <c r="D127">
        <v>37.148699999999998</v>
      </c>
      <c r="E127">
        <v>33.414099999999998</v>
      </c>
      <c r="F127">
        <v>43.520800000000001</v>
      </c>
      <c r="G127">
        <v>49.2438</v>
      </c>
      <c r="H127">
        <v>65.792299999999997</v>
      </c>
      <c r="I127">
        <v>1.5598000000000001</v>
      </c>
      <c r="J127">
        <v>2.5508999999999999</v>
      </c>
      <c r="K127">
        <v>299.88099999999997</v>
      </c>
      <c r="L127">
        <v>59.2483</v>
      </c>
      <c r="N127" s="8">
        <v>61.631100000000004</v>
      </c>
      <c r="O127">
        <v>61.701000000000001</v>
      </c>
      <c r="Q127" s="1">
        <f t="shared" si="10"/>
        <v>45.763094584926385</v>
      </c>
      <c r="R127" s="9">
        <f t="shared" si="12"/>
        <v>59.763094584926385</v>
      </c>
      <c r="S127" s="1"/>
      <c r="T127" s="1">
        <f t="shared" si="11"/>
        <v>15.868005415073618</v>
      </c>
      <c r="U127" s="10">
        <f t="shared" si="13"/>
        <v>3.4894442307443607</v>
      </c>
      <c r="W127">
        <f t="shared" si="14"/>
        <v>61.425809404439001</v>
      </c>
      <c r="X127">
        <f t="shared" si="15"/>
        <v>0.20529059556100293</v>
      </c>
      <c r="Z127">
        <f t="shared" si="16"/>
        <v>60.519722023200003</v>
      </c>
      <c r="AA127">
        <f t="shared" si="17"/>
        <v>1.1113779768000001</v>
      </c>
      <c r="AB127">
        <f t="shared" si="18"/>
        <v>1.1113779768000001</v>
      </c>
    </row>
    <row r="128" spans="1:28" x14ac:dyDescent="0.45">
      <c r="A128" s="3">
        <v>45658.895833333336</v>
      </c>
      <c r="C128">
        <v>28.503399999999999</v>
      </c>
      <c r="D128">
        <v>19.673200000000001</v>
      </c>
      <c r="E128">
        <v>33.957599999999999</v>
      </c>
      <c r="F128">
        <v>42.984900000000003</v>
      </c>
      <c r="G128">
        <v>43.082299999999996</v>
      </c>
      <c r="H128">
        <v>67.395600000000002</v>
      </c>
      <c r="I128">
        <v>1.389</v>
      </c>
      <c r="J128">
        <v>1.8038000000000001</v>
      </c>
      <c r="K128">
        <v>282.98059999999998</v>
      </c>
      <c r="L128">
        <v>61.115499999999997</v>
      </c>
      <c r="N128" s="8">
        <v>76.516199999999998</v>
      </c>
      <c r="O128">
        <v>76.621499999999997</v>
      </c>
      <c r="Q128" s="1">
        <f t="shared" si="10"/>
        <v>46.109979751810592</v>
      </c>
      <c r="R128" s="9">
        <f t="shared" si="12"/>
        <v>60.109979751810592</v>
      </c>
      <c r="S128" s="1"/>
      <c r="T128" s="1">
        <f t="shared" si="11"/>
        <v>30.406220248189406</v>
      </c>
      <c r="U128" s="10">
        <f t="shared" si="13"/>
        <v>269.16406283210006</v>
      </c>
      <c r="W128">
        <f t="shared" si="14"/>
        <v>65.208604167662997</v>
      </c>
      <c r="X128">
        <f t="shared" si="15"/>
        <v>11.307595832337</v>
      </c>
      <c r="Z128">
        <f t="shared" si="16"/>
        <v>68.764101975239953</v>
      </c>
      <c r="AA128">
        <f t="shared" si="17"/>
        <v>7.7520980247600448</v>
      </c>
      <c r="AB128">
        <f t="shared" si="18"/>
        <v>7.7520980247600448</v>
      </c>
    </row>
    <row r="129" spans="1:28" x14ac:dyDescent="0.45">
      <c r="A129" s="3">
        <v>45658.902777777781</v>
      </c>
      <c r="C129">
        <v>-2.29E-2</v>
      </c>
      <c r="D129">
        <v>-0.13730000000000001</v>
      </c>
      <c r="E129">
        <v>34.500599999999999</v>
      </c>
      <c r="F129">
        <v>41.276899999999998</v>
      </c>
      <c r="G129">
        <v>41.960599999999999</v>
      </c>
      <c r="H129">
        <v>62.385800000000003</v>
      </c>
      <c r="I129">
        <v>0.43130000000000002</v>
      </c>
      <c r="J129">
        <v>-0.21859999999999999</v>
      </c>
      <c r="K129">
        <v>137.6001</v>
      </c>
      <c r="L129">
        <v>11.3523</v>
      </c>
      <c r="N129" s="8">
        <v>78.728499999999997</v>
      </c>
      <c r="O129">
        <v>76.130099999999999</v>
      </c>
      <c r="Q129" s="1">
        <f t="shared" ref="Q129:Q192" si="19">((((LOG((SQRT(F129)*(H129 + (SQRT(F129)*(H129 + E129)))))-I129)- I129)- I129)+ (LOG((SQRT(F129)* (H129+E129)))+ (((LOG(((LOG(SQRT(F129))+ ((LOG((SQRT(F129)* (H129+ (F129+E129))))- I129)+ E129))* (H129+ E129)))- I129)- I129)+ F129)))</f>
        <v>49.122013495281038</v>
      </c>
      <c r="R129" s="9">
        <f t="shared" si="12"/>
        <v>63.122013495281038</v>
      </c>
      <c r="S129" s="1"/>
      <c r="T129" s="1">
        <f t="shared" si="11"/>
        <v>29.606486504718958</v>
      </c>
      <c r="U129" s="10">
        <f t="shared" si="13"/>
        <v>243.56242102197498</v>
      </c>
      <c r="W129">
        <f t="shared" si="14"/>
        <v>69.961765226696002</v>
      </c>
      <c r="X129">
        <f t="shared" si="15"/>
        <v>8.7667347733039946</v>
      </c>
      <c r="Z129">
        <f t="shared" si="16"/>
        <v>78.60926160839891</v>
      </c>
      <c r="AA129">
        <f t="shared" si="17"/>
        <v>0.11923839160108685</v>
      </c>
      <c r="AB129">
        <f t="shared" si="18"/>
        <v>0.11923839160108685</v>
      </c>
    </row>
    <row r="130" spans="1:28" x14ac:dyDescent="0.45">
      <c r="A130" s="3">
        <v>45658.909722222219</v>
      </c>
      <c r="C130">
        <v>-2.29E-2</v>
      </c>
      <c r="D130">
        <v>-0.13730000000000001</v>
      </c>
      <c r="E130">
        <v>34.500599999999999</v>
      </c>
      <c r="F130">
        <v>38.976599999999998</v>
      </c>
      <c r="G130">
        <v>40.298999999999999</v>
      </c>
      <c r="H130">
        <v>59.725200000000001</v>
      </c>
      <c r="I130">
        <v>0.43130000000000002</v>
      </c>
      <c r="J130">
        <v>0.32740000000000002</v>
      </c>
      <c r="K130">
        <v>109.37130000000001</v>
      </c>
      <c r="L130">
        <v>10.7911</v>
      </c>
      <c r="N130" s="8">
        <v>90.129800000000003</v>
      </c>
      <c r="O130">
        <v>87.064499999999995</v>
      </c>
      <c r="Q130" s="1">
        <f t="shared" si="19"/>
        <v>46.748125979827208</v>
      </c>
      <c r="R130" s="9">
        <f t="shared" si="12"/>
        <v>60.748125979827208</v>
      </c>
      <c r="S130" s="1"/>
      <c r="T130" s="1">
        <f t="shared" ref="T130:T193" si="20">N130-Q130</f>
        <v>43.381674020172795</v>
      </c>
      <c r="U130" s="10">
        <f t="shared" si="13"/>
        <v>863.28276822769703</v>
      </c>
      <c r="W130">
        <f t="shared" si="14"/>
        <v>68.292844346907998</v>
      </c>
      <c r="X130">
        <f t="shared" si="15"/>
        <v>21.836955653092005</v>
      </c>
      <c r="Z130">
        <f t="shared" si="16"/>
        <v>77.876857972382879</v>
      </c>
      <c r="AA130">
        <f t="shared" si="17"/>
        <v>12.252942027617124</v>
      </c>
      <c r="AB130">
        <f t="shared" si="18"/>
        <v>12.252942027617124</v>
      </c>
    </row>
    <row r="131" spans="1:28" x14ac:dyDescent="0.45">
      <c r="A131" s="3">
        <v>45658.916666666664</v>
      </c>
      <c r="C131">
        <v>-2.29E-2</v>
      </c>
      <c r="D131">
        <v>-0.13730000000000001</v>
      </c>
      <c r="E131">
        <v>34.500599999999999</v>
      </c>
      <c r="F131">
        <v>37.356900000000003</v>
      </c>
      <c r="G131">
        <v>38.142699999999998</v>
      </c>
      <c r="H131">
        <v>58.152799999999999</v>
      </c>
      <c r="I131">
        <v>0.43130000000000002</v>
      </c>
      <c r="J131">
        <v>0.32740000000000002</v>
      </c>
      <c r="K131">
        <v>93.303299999999993</v>
      </c>
      <c r="L131">
        <v>10.949</v>
      </c>
      <c r="N131" s="8">
        <v>91.293400000000005</v>
      </c>
      <c r="O131">
        <v>89.178200000000004</v>
      </c>
      <c r="Q131" s="1">
        <f t="shared" si="19"/>
        <v>45.078975298080451</v>
      </c>
      <c r="R131" s="9">
        <f t="shared" ref="R131:R194" si="21">Q131+14</f>
        <v>59.078975298080451</v>
      </c>
      <c r="S131" s="1"/>
      <c r="T131" s="1">
        <f t="shared" si="20"/>
        <v>46.214424701919555</v>
      </c>
      <c r="U131" s="10">
        <f t="shared" ref="U131:U194" si="22">(T131-14)^2</f>
        <v>1037.7691588756447</v>
      </c>
      <c r="W131">
        <f t="shared" ref="W131:W194" si="23">34.864-0.1857572*C131-0.18888821*D131+0.12914361*E131+0.3237222*F131+0.13303514*G131+0.15551066*H131+1.8267206*I131+-0.10687178*J131+0.008122*K131+ 0.00326719*L131</f>
        <v>67.107134458703001</v>
      </c>
      <c r="X131">
        <f t="shared" ref="X131:X194" si="24">ABS(N131-W131)</f>
        <v>24.186265541297004</v>
      </c>
      <c r="Z131">
        <f t="shared" ref="Z131:Z194" si="25">-3.208611713 + 34.1304 + 0 * 1 + -1.1735 * C131 + -0.4828 * D131 + 3.5537 * E131 + -6.2464 * F131 + 2.9151 * G131 + -0.0114 * H131 + 18.356 * I131 + 1.0604 * J131 + 0.2743 * K131 + -0.2887 * L131 + 0.0474 * C131^2 + 0.0139 * C131* D131 + -0.0568 * C131 *E131 + 0.0367 * C131 *F131 + 0.0019 * C131 *G131 + -0.0029 * C131 *H131 + -0.7018 * C131* I131 + 0.1418 * C131* J131 + -0.004 * C131 *K131 + 0.0046 * C131* L131 + -0.0154 * D131^2 + 0.0454 * D131 *E131 + 0.028 * D131 *F131 + -0.0574 * D131* G131 + -0.013 * D131 *H131 + -0.2465 * D131 *I131 + 0.0553 * D131* J131 + 0.0028 * D131 *K131 + 0.0017 * D131 *L131 + 0.0132 * E131^2 + -0.1243 * E131* F131 + 0.0271 * E131* G131 + 0.0004 * E131* H131 + 0.2413 * E131* I131 + 0.0232 * E131* J131 + -0.0003 * E131* K131 + -0.0025 * E131 *L131 + 0.1765 * F131^2 + -0.0956 * F131* G131 + 0.0209 * F131* H131 + -0.6875 * F131 *I131 + 0.2083 * F131* J131 + -0.0125 * F131* K131 + 0.0066 * F131* L131 + 0.0039 * G131^2 + -0.011 * G131* H131 + 0.465 * G131 *I131 + -0.0883 * G131* J131 + 0.0082 * G131 *K131 + 0.0002 * G131* L131 + -0.0034 * H131^2 + -0.0496 * H131* I131 + 0.0754 * H131* J131 + 0.0012 * H131 *K131 + 0.0011 * H131 *L131 + 5.9798 * I131^2 + -2.3122 * I131* J131 + 0.0584 * I131* K131 + -0.0846 * I131* L131 + -0.8625 * J131^2 + -0.0258 * J131* K131 + -0.0451 * J131* L131 + -0.0002 * K131^2 + 0.0004 * K131 *L131 + -0.0002 * L131^2</f>
        <v>74.889368414603993</v>
      </c>
      <c r="AA131">
        <f t="shared" ref="AA131:AA194" si="26">ABS(N131-Z131)</f>
        <v>16.404031585396012</v>
      </c>
      <c r="AB131">
        <f t="shared" ref="AB131:AB194" si="27">N131-Z131</f>
        <v>16.404031585396012</v>
      </c>
    </row>
    <row r="132" spans="1:28" x14ac:dyDescent="0.45">
      <c r="A132" s="3">
        <v>45658.923611111109</v>
      </c>
      <c r="C132">
        <v>-2.75E-2</v>
      </c>
      <c r="D132">
        <v>-0.23069999999999999</v>
      </c>
      <c r="E132">
        <v>34.549999999999997</v>
      </c>
      <c r="F132">
        <v>39.613700000000001</v>
      </c>
      <c r="G132">
        <v>40.103200000000001</v>
      </c>
      <c r="H132">
        <v>61.199199999999998</v>
      </c>
      <c r="I132">
        <v>0.51959999999999995</v>
      </c>
      <c r="J132">
        <v>0.1052</v>
      </c>
      <c r="K132">
        <v>31.830500000000001</v>
      </c>
      <c r="L132">
        <v>88.574299999999994</v>
      </c>
      <c r="N132" s="8">
        <v>65.092399999999998</v>
      </c>
      <c r="O132">
        <v>64.497799999999998</v>
      </c>
      <c r="Q132" s="1">
        <f t="shared" si="19"/>
        <v>46.974907576571937</v>
      </c>
      <c r="R132" s="9">
        <f t="shared" si="21"/>
        <v>60.974907576571937</v>
      </c>
      <c r="S132" s="1"/>
      <c r="T132" s="1">
        <f t="shared" si="20"/>
        <v>18.117492423428061</v>
      </c>
      <c r="U132" s="10">
        <f t="shared" si="22"/>
        <v>16.953743856987487</v>
      </c>
      <c r="W132">
        <f t="shared" si="23"/>
        <v>68.536530983327992</v>
      </c>
      <c r="X132">
        <f t="shared" si="24"/>
        <v>3.4441309833279945</v>
      </c>
      <c r="Z132">
        <f t="shared" si="25"/>
        <v>57.494582186212931</v>
      </c>
      <c r="AA132">
        <f t="shared" si="26"/>
        <v>7.5978178137870671</v>
      </c>
      <c r="AB132">
        <f t="shared" si="27"/>
        <v>7.5978178137870671</v>
      </c>
    </row>
    <row r="133" spans="1:28" x14ac:dyDescent="0.45">
      <c r="A133" s="3">
        <v>45658.930555555555</v>
      </c>
      <c r="C133">
        <v>-2.75E-2</v>
      </c>
      <c r="D133">
        <v>-0.23069999999999999</v>
      </c>
      <c r="E133">
        <v>34.549999999999997</v>
      </c>
      <c r="F133">
        <v>39.025700000000001</v>
      </c>
      <c r="G133">
        <v>40.641399999999997</v>
      </c>
      <c r="H133">
        <v>61.721499999999999</v>
      </c>
      <c r="I133">
        <v>0.51959999999999995</v>
      </c>
      <c r="J133">
        <v>0.1052</v>
      </c>
      <c r="K133">
        <v>28.801200000000001</v>
      </c>
      <c r="L133">
        <v>92.804000000000002</v>
      </c>
      <c r="N133" s="8">
        <v>57.0916</v>
      </c>
      <c r="O133">
        <v>57.301000000000002</v>
      </c>
      <c r="Q133" s="1">
        <f t="shared" si="19"/>
        <v>46.384599976478889</v>
      </c>
      <c r="R133" s="9">
        <f t="shared" si="21"/>
        <v>60.384599976478889</v>
      </c>
      <c r="S133" s="1"/>
      <c r="T133" s="1">
        <f t="shared" si="20"/>
        <v>10.707000023521111</v>
      </c>
      <c r="U133" s="10">
        <f t="shared" si="22"/>
        <v>10.843848845089962</v>
      </c>
      <c r="W133">
        <f t="shared" si="23"/>
        <v>68.488220318737007</v>
      </c>
      <c r="X133">
        <f t="shared" si="24"/>
        <v>11.396620318737007</v>
      </c>
      <c r="Z133">
        <f t="shared" si="25"/>
        <v>56.121398699408928</v>
      </c>
      <c r="AA133">
        <f t="shared" si="26"/>
        <v>0.97020130059107146</v>
      </c>
      <c r="AB133">
        <f t="shared" si="27"/>
        <v>0.97020130059107146</v>
      </c>
    </row>
    <row r="134" spans="1:28" x14ac:dyDescent="0.45">
      <c r="A134" s="3">
        <v>45658.9375</v>
      </c>
      <c r="C134">
        <v>-2.75E-2</v>
      </c>
      <c r="D134">
        <v>-0.23069999999999999</v>
      </c>
      <c r="E134">
        <v>37.405999999999999</v>
      </c>
      <c r="F134">
        <v>37.897300000000001</v>
      </c>
      <c r="G134">
        <v>39.564700000000002</v>
      </c>
      <c r="H134">
        <v>60.105899999999998</v>
      </c>
      <c r="I134">
        <v>0.51959999999999995</v>
      </c>
      <c r="J134">
        <v>0.1052</v>
      </c>
      <c r="K134">
        <v>28.801200000000001</v>
      </c>
      <c r="L134">
        <v>92.775800000000004</v>
      </c>
      <c r="N134" s="8">
        <v>53.708500000000001</v>
      </c>
      <c r="O134">
        <v>53.987400000000001</v>
      </c>
      <c r="Q134" s="1">
        <f t="shared" si="19"/>
        <v>45.284318727844877</v>
      </c>
      <c r="R134" s="9">
        <f t="shared" si="21"/>
        <v>59.284318727844877</v>
      </c>
      <c r="S134" s="1"/>
      <c r="T134" s="1">
        <f t="shared" si="20"/>
        <v>8.4241812721551241</v>
      </c>
      <c r="U134" s="10">
        <f t="shared" si="22"/>
        <v>31.089754485785651</v>
      </c>
      <c r="W134">
        <f t="shared" si="23"/>
        <v>68.097192246125005</v>
      </c>
      <c r="X134">
        <f t="shared" si="24"/>
        <v>14.388692246125004</v>
      </c>
      <c r="Z134">
        <f t="shared" si="25"/>
        <v>57.423030359262931</v>
      </c>
      <c r="AA134">
        <f t="shared" si="26"/>
        <v>3.7145303592629304</v>
      </c>
      <c r="AB134">
        <f t="shared" si="27"/>
        <v>-3.7145303592629304</v>
      </c>
    </row>
    <row r="135" spans="1:28" x14ac:dyDescent="0.45">
      <c r="A135" s="3">
        <v>45658.944444444445</v>
      </c>
      <c r="C135">
        <v>-2.75E-2</v>
      </c>
      <c r="D135">
        <v>-0.23069999999999999</v>
      </c>
      <c r="E135">
        <v>42.594799999999999</v>
      </c>
      <c r="F135">
        <v>36.816099999999999</v>
      </c>
      <c r="G135">
        <v>37.897199999999998</v>
      </c>
      <c r="H135">
        <v>58.534300000000002</v>
      </c>
      <c r="I135">
        <v>-1.7600000000000001E-2</v>
      </c>
      <c r="J135">
        <v>0.13589999999999999</v>
      </c>
      <c r="K135">
        <v>39.907400000000003</v>
      </c>
      <c r="L135">
        <v>11.0015</v>
      </c>
      <c r="N135" s="8">
        <v>54.370899999999999</v>
      </c>
      <c r="O135">
        <v>54.684699999999999</v>
      </c>
      <c r="Q135" s="1">
        <f t="shared" si="19"/>
        <v>46.973106114834849</v>
      </c>
      <c r="R135" s="9">
        <f t="shared" si="21"/>
        <v>60.973106114834849</v>
      </c>
      <c r="S135" s="1"/>
      <c r="T135" s="1">
        <f t="shared" si="20"/>
        <v>7.3977938851651501</v>
      </c>
      <c r="U135" s="10">
        <f t="shared" si="22"/>
        <v>43.589125582762684</v>
      </c>
      <c r="W135">
        <f t="shared" si="23"/>
        <v>66.789484629064006</v>
      </c>
      <c r="X135">
        <f t="shared" si="24"/>
        <v>12.418584629064007</v>
      </c>
      <c r="Z135">
        <f t="shared" si="25"/>
        <v>63.607881376916936</v>
      </c>
      <c r="AA135">
        <f t="shared" si="26"/>
        <v>9.2369813769169369</v>
      </c>
      <c r="AB135">
        <f t="shared" si="27"/>
        <v>-9.2369813769169369</v>
      </c>
    </row>
    <row r="136" spans="1:28" x14ac:dyDescent="0.45">
      <c r="A136" s="3">
        <v>45658.951388888891</v>
      </c>
      <c r="C136">
        <v>-2.75E-2</v>
      </c>
      <c r="D136">
        <v>-0.23069999999999999</v>
      </c>
      <c r="E136">
        <v>39.907499999999999</v>
      </c>
      <c r="F136">
        <v>35.191200000000002</v>
      </c>
      <c r="G136">
        <v>36.274900000000002</v>
      </c>
      <c r="H136">
        <v>55.859499999999997</v>
      </c>
      <c r="I136">
        <v>-1.7600000000000001E-2</v>
      </c>
      <c r="J136">
        <v>0.13589999999999999</v>
      </c>
      <c r="K136">
        <v>67.696600000000004</v>
      </c>
      <c r="L136">
        <v>8.5269999999999992</v>
      </c>
      <c r="N136" s="8">
        <v>56.603099999999998</v>
      </c>
      <c r="O136">
        <v>56.289099999999998</v>
      </c>
      <c r="Q136" s="1">
        <f t="shared" si="19"/>
        <v>45.222603232935562</v>
      </c>
      <c r="R136" s="9">
        <f t="shared" si="21"/>
        <v>59.222603232935562</v>
      </c>
      <c r="S136" s="1"/>
      <c r="T136" s="1">
        <f t="shared" si="20"/>
        <v>11.380496767064436</v>
      </c>
      <c r="U136" s="10">
        <f t="shared" si="22"/>
        <v>6.8617971873598718</v>
      </c>
      <c r="W136">
        <f t="shared" si="23"/>
        <v>65.502257202886</v>
      </c>
      <c r="X136">
        <f t="shared" si="24"/>
        <v>8.899157202886002</v>
      </c>
      <c r="Z136">
        <f t="shared" si="25"/>
        <v>66.542136443523972</v>
      </c>
      <c r="AA136">
        <f t="shared" si="26"/>
        <v>9.9390364435239746</v>
      </c>
      <c r="AB136">
        <f t="shared" si="27"/>
        <v>-9.9390364435239746</v>
      </c>
    </row>
    <row r="137" spans="1:28" x14ac:dyDescent="0.45">
      <c r="A137" s="3">
        <v>45658.958333333336</v>
      </c>
      <c r="C137">
        <v>-2.75E-2</v>
      </c>
      <c r="D137">
        <v>-0.23069999999999999</v>
      </c>
      <c r="E137">
        <v>37.209400000000002</v>
      </c>
      <c r="F137">
        <v>33.562399999999997</v>
      </c>
      <c r="G137">
        <v>35.191200000000002</v>
      </c>
      <c r="H137">
        <v>54.278599999999997</v>
      </c>
      <c r="I137">
        <v>-1.7600000000000001E-2</v>
      </c>
      <c r="J137">
        <v>0.13589999999999999</v>
      </c>
      <c r="K137">
        <v>80.859300000000005</v>
      </c>
      <c r="L137">
        <v>9.3554999999999993</v>
      </c>
      <c r="N137" s="8">
        <v>55.556600000000003</v>
      </c>
      <c r="O137">
        <v>55.731000000000002</v>
      </c>
      <c r="Q137" s="1">
        <f t="shared" si="19"/>
        <v>43.47680605574994</v>
      </c>
      <c r="R137" s="9">
        <f t="shared" si="21"/>
        <v>57.47680605574994</v>
      </c>
      <c r="S137" s="1"/>
      <c r="T137" s="1">
        <f t="shared" si="20"/>
        <v>12.079793944250063</v>
      </c>
      <c r="U137" s="10">
        <f t="shared" si="22"/>
        <v>3.6871912965387281</v>
      </c>
      <c r="W137">
        <f t="shared" si="23"/>
        <v>64.346133442087989</v>
      </c>
      <c r="X137">
        <f t="shared" si="24"/>
        <v>8.7895334420879863</v>
      </c>
      <c r="Z137">
        <f t="shared" si="25"/>
        <v>67.401602221187019</v>
      </c>
      <c r="AA137">
        <f t="shared" si="26"/>
        <v>11.845002221187016</v>
      </c>
      <c r="AB137">
        <f t="shared" si="27"/>
        <v>-11.845002221187016</v>
      </c>
    </row>
    <row r="138" spans="1:28" x14ac:dyDescent="0.45">
      <c r="A138" s="3">
        <v>45658.965277777781</v>
      </c>
      <c r="C138">
        <v>-2.7400000000000001E-2</v>
      </c>
      <c r="D138">
        <v>-0.23619999999999999</v>
      </c>
      <c r="E138">
        <v>35.7333</v>
      </c>
      <c r="F138">
        <v>32.325699999999998</v>
      </c>
      <c r="G138">
        <v>33.661200000000001</v>
      </c>
      <c r="H138">
        <v>53.558799999999998</v>
      </c>
      <c r="I138">
        <v>3.3000000000000002E-2</v>
      </c>
      <c r="J138">
        <v>7.5084999999999997</v>
      </c>
      <c r="K138">
        <v>82.246499999999997</v>
      </c>
      <c r="L138">
        <v>51.600299999999997</v>
      </c>
      <c r="N138" s="8">
        <v>57.824399999999997</v>
      </c>
      <c r="O138">
        <v>57.370699999999999</v>
      </c>
      <c r="Q138" s="1">
        <f t="shared" si="19"/>
        <v>41.915354522553251</v>
      </c>
      <c r="R138" s="9">
        <f t="shared" si="21"/>
        <v>55.915354522553251</v>
      </c>
      <c r="S138" s="1"/>
      <c r="T138" s="1">
        <f t="shared" si="20"/>
        <v>15.909045477446746</v>
      </c>
      <c r="U138" s="10">
        <f t="shared" si="22"/>
        <v>3.6444546349598745</v>
      </c>
      <c r="W138">
        <f t="shared" si="23"/>
        <v>62.894495090437999</v>
      </c>
      <c r="X138">
        <f t="shared" si="24"/>
        <v>5.0700950904380022</v>
      </c>
      <c r="Z138">
        <f t="shared" si="25"/>
        <v>53.452556042590011</v>
      </c>
      <c r="AA138">
        <f t="shared" si="26"/>
        <v>4.3718439574099861</v>
      </c>
      <c r="AB138">
        <f t="shared" si="27"/>
        <v>4.3718439574099861</v>
      </c>
    </row>
    <row r="139" spans="1:28" x14ac:dyDescent="0.45">
      <c r="A139" s="3">
        <v>45658.972222222219</v>
      </c>
      <c r="C139">
        <v>30.188199999999998</v>
      </c>
      <c r="D139">
        <v>27.224299999999999</v>
      </c>
      <c r="E139">
        <v>41.325699999999998</v>
      </c>
      <c r="F139">
        <v>37.897199999999998</v>
      </c>
      <c r="G139">
        <v>37.651699999999998</v>
      </c>
      <c r="H139">
        <v>58.772599999999997</v>
      </c>
      <c r="I139">
        <v>0.63290000000000002</v>
      </c>
      <c r="J139">
        <v>4.1375000000000002</v>
      </c>
      <c r="K139">
        <v>158.44409999999999</v>
      </c>
      <c r="L139">
        <v>112.1605</v>
      </c>
      <c r="N139" s="8">
        <v>53.847900000000003</v>
      </c>
      <c r="O139">
        <v>53.603999999999999</v>
      </c>
      <c r="Q139" s="1">
        <f t="shared" si="19"/>
        <v>44.788947706691509</v>
      </c>
      <c r="R139" s="9">
        <f t="shared" si="21"/>
        <v>58.788947706691509</v>
      </c>
      <c r="S139" s="1"/>
      <c r="T139" s="1">
        <f t="shared" si="20"/>
        <v>9.0589522933084936</v>
      </c>
      <c r="U139" s="10">
        <f t="shared" si="22"/>
        <v>24.413952439801395</v>
      </c>
      <c r="W139">
        <f t="shared" si="23"/>
        <v>58.235137359913004</v>
      </c>
      <c r="X139">
        <f t="shared" si="24"/>
        <v>4.3872373599130015</v>
      </c>
      <c r="Z139">
        <f t="shared" si="25"/>
        <v>55.471908934538959</v>
      </c>
      <c r="AA139">
        <f t="shared" si="26"/>
        <v>1.6240089345389563</v>
      </c>
      <c r="AB139">
        <f t="shared" si="27"/>
        <v>-1.6240089345389563</v>
      </c>
    </row>
    <row r="140" spans="1:28" x14ac:dyDescent="0.45">
      <c r="A140" s="3">
        <v>45658.979166666664</v>
      </c>
      <c r="C140">
        <v>35.878799999999998</v>
      </c>
      <c r="D140">
        <v>36.250500000000002</v>
      </c>
      <c r="E140">
        <v>49.3887</v>
      </c>
      <c r="F140">
        <v>42.594799999999999</v>
      </c>
      <c r="G140">
        <v>43.472099999999998</v>
      </c>
      <c r="H140">
        <v>65.0839</v>
      </c>
      <c r="I140">
        <v>1.1466000000000001</v>
      </c>
      <c r="J140">
        <v>2.4828000000000001</v>
      </c>
      <c r="K140">
        <v>272.38869999999997</v>
      </c>
      <c r="L140">
        <v>86.0398</v>
      </c>
      <c r="N140" s="8">
        <v>57.1614</v>
      </c>
      <c r="O140">
        <v>57.719700000000003</v>
      </c>
      <c r="Q140" s="1">
        <f t="shared" si="19"/>
        <v>47.234782148877606</v>
      </c>
      <c r="R140" s="9">
        <f t="shared" si="21"/>
        <v>61.234782148877606</v>
      </c>
      <c r="S140" s="1"/>
      <c r="T140" s="1">
        <f t="shared" si="20"/>
        <v>9.9266178511223941</v>
      </c>
      <c r="U140" s="10">
        <f t="shared" si="22"/>
        <v>16.592442130794741</v>
      </c>
      <c r="W140">
        <f t="shared" si="23"/>
        <v>61.746263025908</v>
      </c>
      <c r="X140">
        <f t="shared" si="24"/>
        <v>4.5848630259079997</v>
      </c>
      <c r="Z140">
        <f t="shared" si="25"/>
        <v>62.600623407919088</v>
      </c>
      <c r="AA140">
        <f t="shared" si="26"/>
        <v>5.4392234079190871</v>
      </c>
      <c r="AB140">
        <f t="shared" si="27"/>
        <v>-5.4392234079190871</v>
      </c>
    </row>
    <row r="141" spans="1:28" x14ac:dyDescent="0.45">
      <c r="A141" s="3">
        <v>45658.986111111109</v>
      </c>
      <c r="C141">
        <v>36.4831</v>
      </c>
      <c r="D141">
        <v>38.654000000000003</v>
      </c>
      <c r="E141">
        <v>51.510300000000001</v>
      </c>
      <c r="F141">
        <v>43.131100000000004</v>
      </c>
      <c r="G141">
        <v>44.007599999999996</v>
      </c>
      <c r="H141">
        <v>64.043700000000001</v>
      </c>
      <c r="I141">
        <v>1.1466000000000001</v>
      </c>
      <c r="J141">
        <v>2.4828000000000001</v>
      </c>
      <c r="K141">
        <v>266.95549999999997</v>
      </c>
      <c r="L141">
        <v>84.137299999999996</v>
      </c>
      <c r="N141" s="8">
        <v>57.1614</v>
      </c>
      <c r="O141">
        <v>57.196300000000001</v>
      </c>
      <c r="Q141" s="1">
        <f t="shared" si="19"/>
        <v>47.80781814652137</v>
      </c>
      <c r="R141" s="9">
        <f t="shared" si="21"/>
        <v>61.80781814652137</v>
      </c>
      <c r="S141" s="1"/>
      <c r="T141" s="1">
        <f t="shared" si="20"/>
        <v>9.3535818534786301</v>
      </c>
      <c r="U141" s="10">
        <f t="shared" si="22"/>
        <v>21.589201592323082</v>
      </c>
      <c r="W141">
        <f t="shared" si="23"/>
        <v>61.486754285611987</v>
      </c>
      <c r="X141">
        <f t="shared" si="24"/>
        <v>4.3253542856119864</v>
      </c>
      <c r="Z141">
        <f t="shared" si="25"/>
        <v>62.507132248988931</v>
      </c>
      <c r="AA141">
        <f t="shared" si="26"/>
        <v>5.3457322489889307</v>
      </c>
      <c r="AB141">
        <f t="shared" si="27"/>
        <v>-5.3457322489889307</v>
      </c>
    </row>
    <row r="142" spans="1:28" x14ac:dyDescent="0.45">
      <c r="A142" s="3">
        <v>45658.993055555555</v>
      </c>
      <c r="C142">
        <v>37.179000000000002</v>
      </c>
      <c r="D142">
        <v>39.247399999999999</v>
      </c>
      <c r="E142">
        <v>52.087899999999998</v>
      </c>
      <c r="F142">
        <v>42.594900000000003</v>
      </c>
      <c r="G142">
        <v>44.007599999999996</v>
      </c>
      <c r="H142">
        <v>63.002000000000002</v>
      </c>
      <c r="I142">
        <v>1.6689000000000001</v>
      </c>
      <c r="J142">
        <v>1.9818</v>
      </c>
      <c r="K142">
        <v>257.36520000000002</v>
      </c>
      <c r="L142">
        <v>82.760199999999998</v>
      </c>
      <c r="N142" s="8">
        <v>56.637999999999998</v>
      </c>
      <c r="O142">
        <v>56.672899999999998</v>
      </c>
      <c r="Q142" s="1">
        <f t="shared" si="19"/>
        <v>44.646896589817118</v>
      </c>
      <c r="R142" s="9">
        <f t="shared" si="21"/>
        <v>58.646896589817118</v>
      </c>
      <c r="S142" s="1"/>
      <c r="T142" s="1">
        <f t="shared" si="20"/>
        <v>11.99110341018288</v>
      </c>
      <c r="U142" s="10">
        <f t="shared" si="22"/>
        <v>4.0356655085788526</v>
      </c>
      <c r="W142">
        <f t="shared" si="23"/>
        <v>61.909664904502989</v>
      </c>
      <c r="X142">
        <f t="shared" si="24"/>
        <v>5.2716649045029911</v>
      </c>
      <c r="Z142">
        <f t="shared" si="25"/>
        <v>63.45284938525792</v>
      </c>
      <c r="AA142">
        <f t="shared" si="26"/>
        <v>6.8148493852579222</v>
      </c>
      <c r="AB142">
        <f t="shared" si="27"/>
        <v>-6.8148493852579222</v>
      </c>
    </row>
    <row r="143" spans="1:28" x14ac:dyDescent="0.45">
      <c r="A143" s="3">
        <v>45659</v>
      </c>
      <c r="C143">
        <v>38.676000000000002</v>
      </c>
      <c r="D143">
        <v>39.824199999999998</v>
      </c>
      <c r="E143">
        <v>47.551200000000001</v>
      </c>
      <c r="F143">
        <v>42.594900000000003</v>
      </c>
      <c r="G143">
        <v>44.007599999999996</v>
      </c>
      <c r="H143">
        <v>61.958799999999997</v>
      </c>
      <c r="I143">
        <v>1.6689000000000001</v>
      </c>
      <c r="J143">
        <v>1.9818</v>
      </c>
      <c r="K143">
        <v>249.01259999999999</v>
      </c>
      <c r="L143">
        <v>83.342600000000004</v>
      </c>
      <c r="N143" s="8">
        <v>56.079799999999999</v>
      </c>
      <c r="O143">
        <v>56.1496</v>
      </c>
      <c r="Q143" s="1">
        <f t="shared" si="19"/>
        <v>44.545205739630106</v>
      </c>
      <c r="R143" s="9">
        <f t="shared" si="21"/>
        <v>58.545205739630106</v>
      </c>
      <c r="S143" s="1"/>
      <c r="T143" s="1">
        <f t="shared" si="20"/>
        <v>11.534594260369893</v>
      </c>
      <c r="U143" s="10">
        <f t="shared" si="22"/>
        <v>6.0782254610010753</v>
      </c>
      <c r="W143">
        <f t="shared" si="23"/>
        <v>60.708584114831993</v>
      </c>
      <c r="X143">
        <f t="shared" si="24"/>
        <v>4.6287841148319941</v>
      </c>
      <c r="Z143">
        <f t="shared" si="25"/>
        <v>59.935803957154008</v>
      </c>
      <c r="AA143">
        <f t="shared" si="26"/>
        <v>3.8560039571540088</v>
      </c>
      <c r="AB143">
        <f t="shared" si="27"/>
        <v>-3.8560039571540088</v>
      </c>
    </row>
    <row r="144" spans="1:28" x14ac:dyDescent="0.45">
      <c r="A144" s="3">
        <v>45659.006944444445</v>
      </c>
      <c r="C144">
        <v>38.877499999999998</v>
      </c>
      <c r="D144">
        <v>40.126399999999997</v>
      </c>
      <c r="E144">
        <v>44.445500000000003</v>
      </c>
      <c r="F144">
        <v>42.594799999999999</v>
      </c>
      <c r="G144">
        <v>43.569499999999998</v>
      </c>
      <c r="H144">
        <v>61.958799999999997</v>
      </c>
      <c r="I144">
        <v>1.7485999999999999</v>
      </c>
      <c r="J144">
        <v>1.9012</v>
      </c>
      <c r="K144">
        <v>243.67910000000001</v>
      </c>
      <c r="L144">
        <v>80.7316</v>
      </c>
      <c r="N144" s="8">
        <v>55.696100000000001</v>
      </c>
      <c r="O144">
        <v>55.800699999999999</v>
      </c>
      <c r="Q144" s="1">
        <f t="shared" si="19"/>
        <v>44.081276014953055</v>
      </c>
      <c r="R144" s="9">
        <f t="shared" si="21"/>
        <v>58.081276014953055</v>
      </c>
      <c r="S144" s="1"/>
      <c r="T144" s="1">
        <f t="shared" si="20"/>
        <v>11.614823985046947</v>
      </c>
      <c r="U144" s="10">
        <f t="shared" si="22"/>
        <v>5.6890646223073285</v>
      </c>
      <c r="W144">
        <f t="shared" si="23"/>
        <v>60.257029822537</v>
      </c>
      <c r="X144">
        <f t="shared" si="24"/>
        <v>4.5609298225369983</v>
      </c>
      <c r="Z144">
        <f t="shared" si="25"/>
        <v>57.734537973230012</v>
      </c>
      <c r="AA144">
        <f t="shared" si="26"/>
        <v>2.0384379732300104</v>
      </c>
      <c r="AB144">
        <f t="shared" si="27"/>
        <v>-2.0384379732300104</v>
      </c>
    </row>
    <row r="145" spans="1:28" x14ac:dyDescent="0.45">
      <c r="A145" s="3">
        <v>45659.013888888891</v>
      </c>
      <c r="C145">
        <v>38.474600000000002</v>
      </c>
      <c r="D145">
        <v>40.7224</v>
      </c>
      <c r="E145">
        <v>43.374699999999997</v>
      </c>
      <c r="F145">
        <v>42.594799999999999</v>
      </c>
      <c r="G145">
        <v>44.104900000000001</v>
      </c>
      <c r="H145">
        <v>63.002000000000002</v>
      </c>
      <c r="I145">
        <v>1.7485999999999999</v>
      </c>
      <c r="J145">
        <v>1.9012</v>
      </c>
      <c r="K145">
        <v>240.2226</v>
      </c>
      <c r="L145">
        <v>78.512900000000002</v>
      </c>
      <c r="N145" s="8">
        <v>55.696100000000001</v>
      </c>
      <c r="O145">
        <v>55.800699999999999</v>
      </c>
      <c r="Q145" s="1">
        <f t="shared" si="19"/>
        <v>44.071427183149495</v>
      </c>
      <c r="R145" s="9">
        <f t="shared" si="21"/>
        <v>58.071427183149495</v>
      </c>
      <c r="S145" s="1"/>
      <c r="T145" s="1">
        <f t="shared" si="20"/>
        <v>11.624672816850506</v>
      </c>
      <c r="U145" s="10">
        <f t="shared" si="22"/>
        <v>5.6421792270089108</v>
      </c>
      <c r="W145">
        <f t="shared" si="23"/>
        <v>60.279140174684002</v>
      </c>
      <c r="X145">
        <f t="shared" si="24"/>
        <v>4.583040174684001</v>
      </c>
      <c r="Z145">
        <f t="shared" si="25"/>
        <v>55.904447544531052</v>
      </c>
      <c r="AA145">
        <f t="shared" si="26"/>
        <v>0.2083475445310512</v>
      </c>
      <c r="AB145">
        <f t="shared" si="27"/>
        <v>-0.2083475445310512</v>
      </c>
    </row>
    <row r="146" spans="1:28" x14ac:dyDescent="0.45">
      <c r="A146" s="3">
        <v>45659.020833333336</v>
      </c>
      <c r="C146">
        <v>39.069699999999997</v>
      </c>
      <c r="D146">
        <v>40.7224</v>
      </c>
      <c r="E146">
        <v>41.7654</v>
      </c>
      <c r="F146">
        <v>43.131100000000004</v>
      </c>
      <c r="G146">
        <v>45.174599999999998</v>
      </c>
      <c r="H146">
        <v>63.523000000000003</v>
      </c>
      <c r="I146">
        <v>1.7485999999999999</v>
      </c>
      <c r="J146">
        <v>2.5326</v>
      </c>
      <c r="K146">
        <v>280.49489999999997</v>
      </c>
      <c r="L146">
        <v>73.681100000000001</v>
      </c>
      <c r="N146" s="8">
        <v>56.882199999999997</v>
      </c>
      <c r="O146">
        <v>57.510300000000001</v>
      </c>
      <c r="Q146" s="1">
        <f t="shared" si="19"/>
        <v>44.587299668413536</v>
      </c>
      <c r="R146" s="9">
        <f t="shared" si="21"/>
        <v>58.587299668413536</v>
      </c>
      <c r="S146" s="1"/>
      <c r="T146" s="1">
        <f t="shared" si="20"/>
        <v>12.294900331586462</v>
      </c>
      <c r="U146" s="10">
        <f t="shared" si="22"/>
        <v>2.9073648792239588</v>
      </c>
      <c r="W146">
        <f t="shared" si="23"/>
        <v>60.601532582434999</v>
      </c>
      <c r="X146">
        <f t="shared" si="24"/>
        <v>3.7193325824350012</v>
      </c>
      <c r="Z146">
        <f t="shared" si="25"/>
        <v>60.120583457424942</v>
      </c>
      <c r="AA146">
        <f t="shared" si="26"/>
        <v>3.2383834574249448</v>
      </c>
      <c r="AB146">
        <f t="shared" si="27"/>
        <v>-3.2383834574249448</v>
      </c>
    </row>
    <row r="147" spans="1:28" x14ac:dyDescent="0.45">
      <c r="A147" s="3">
        <v>45659.027777777781</v>
      </c>
      <c r="C147">
        <v>37.444499999999998</v>
      </c>
      <c r="D147">
        <v>39.170499999999997</v>
      </c>
      <c r="E147">
        <v>40.152200000000001</v>
      </c>
      <c r="F147">
        <v>43.131100000000004</v>
      </c>
      <c r="G147">
        <v>45.7089</v>
      </c>
      <c r="H147">
        <v>63.523000000000003</v>
      </c>
      <c r="I147">
        <v>1.7485999999999999</v>
      </c>
      <c r="J147">
        <v>2.5326</v>
      </c>
      <c r="K147">
        <v>286.25139999999999</v>
      </c>
      <c r="L147">
        <v>71.868399999999994</v>
      </c>
      <c r="N147" s="8">
        <v>57.929099999999998</v>
      </c>
      <c r="O147">
        <v>58.068800000000003</v>
      </c>
      <c r="Q147" s="1">
        <f t="shared" si="19"/>
        <v>44.551413316939914</v>
      </c>
      <c r="R147" s="9">
        <f t="shared" si="21"/>
        <v>58.551413316939914</v>
      </c>
      <c r="S147" s="1"/>
      <c r="T147" s="1">
        <f t="shared" si="20"/>
        <v>13.377686683060084</v>
      </c>
      <c r="U147" s="10">
        <f t="shared" si="22"/>
        <v>0.38727386444076062</v>
      </c>
      <c r="W147">
        <f t="shared" si="23"/>
        <v>61.100138858311006</v>
      </c>
      <c r="X147">
        <f t="shared" si="24"/>
        <v>3.1710388583110074</v>
      </c>
      <c r="Z147">
        <f t="shared" si="25"/>
        <v>60.667423973176938</v>
      </c>
      <c r="AA147">
        <f t="shared" si="26"/>
        <v>2.7383239731769393</v>
      </c>
      <c r="AB147">
        <f t="shared" si="27"/>
        <v>-2.7383239731769393</v>
      </c>
    </row>
    <row r="148" spans="1:28" x14ac:dyDescent="0.45">
      <c r="A148" s="3">
        <v>45659.034722222219</v>
      </c>
      <c r="C148">
        <v>36.68</v>
      </c>
      <c r="D148">
        <v>36.799900000000001</v>
      </c>
      <c r="E148">
        <v>40.152200000000001</v>
      </c>
      <c r="F148">
        <v>43.666899999999998</v>
      </c>
      <c r="G148">
        <v>46.242699999999999</v>
      </c>
      <c r="H148">
        <v>63.002000000000002</v>
      </c>
      <c r="I148">
        <v>1.7485999999999999</v>
      </c>
      <c r="J148">
        <v>2.5326</v>
      </c>
      <c r="K148">
        <v>287.8263</v>
      </c>
      <c r="L148">
        <v>74.594399999999993</v>
      </c>
      <c r="N148" s="8">
        <v>58.487699999999997</v>
      </c>
      <c r="O148">
        <v>58.592399999999998</v>
      </c>
      <c r="Q148" s="1">
        <f t="shared" si="19"/>
        <v>45.088401986012357</v>
      </c>
      <c r="R148" s="9">
        <f t="shared" si="21"/>
        <v>59.088401986012357</v>
      </c>
      <c r="S148" s="1"/>
      <c r="T148" s="1">
        <f t="shared" si="20"/>
        <v>13.399298013987639</v>
      </c>
      <c r="U148" s="10">
        <f t="shared" si="22"/>
        <v>0.36084287599919423</v>
      </c>
      <c r="W148">
        <f t="shared" si="23"/>
        <v>61.875069784708998</v>
      </c>
      <c r="X148">
        <f t="shared" si="24"/>
        <v>3.3873697847090014</v>
      </c>
      <c r="Z148">
        <f t="shared" si="25"/>
        <v>62.830749915513024</v>
      </c>
      <c r="AA148">
        <f t="shared" si="26"/>
        <v>4.3430499155130278</v>
      </c>
      <c r="AB148">
        <f t="shared" si="27"/>
        <v>-4.3430499155130278</v>
      </c>
    </row>
    <row r="149" spans="1:28" x14ac:dyDescent="0.45">
      <c r="A149" s="3">
        <v>45659.041666666664</v>
      </c>
      <c r="C149">
        <v>35.686500000000002</v>
      </c>
      <c r="D149">
        <v>36.799900000000001</v>
      </c>
      <c r="E149">
        <v>39.613700000000001</v>
      </c>
      <c r="F149">
        <v>43.666899999999998</v>
      </c>
      <c r="G149">
        <v>46.242699999999999</v>
      </c>
      <c r="H149">
        <v>62.480600000000003</v>
      </c>
      <c r="I149">
        <v>1.7485999999999999</v>
      </c>
      <c r="J149">
        <v>2.5326</v>
      </c>
      <c r="K149">
        <v>287.8263</v>
      </c>
      <c r="L149">
        <v>78.4756</v>
      </c>
      <c r="N149" s="8">
        <v>59.011400000000002</v>
      </c>
      <c r="O149">
        <v>59.116100000000003</v>
      </c>
      <c r="Q149" s="1">
        <f t="shared" si="19"/>
        <v>45.069410993470939</v>
      </c>
      <c r="R149" s="9">
        <f t="shared" si="21"/>
        <v>59.069410993470939</v>
      </c>
      <c r="S149" s="1"/>
      <c r="T149" s="1">
        <f t="shared" si="20"/>
        <v>13.941989006529063</v>
      </c>
      <c r="U149" s="10">
        <f t="shared" si="22"/>
        <v>3.3652753634850915E-3</v>
      </c>
      <c r="W149">
        <f t="shared" si="23"/>
        <v>61.92167308862799</v>
      </c>
      <c r="X149">
        <f t="shared" si="24"/>
        <v>2.9102730886279886</v>
      </c>
      <c r="Z149">
        <f t="shared" si="25"/>
        <v>62.490012366394858</v>
      </c>
      <c r="AA149">
        <f t="shared" si="26"/>
        <v>3.4786123663948558</v>
      </c>
      <c r="AB149">
        <f t="shared" si="27"/>
        <v>-3.4786123663948558</v>
      </c>
    </row>
    <row r="150" spans="1:28" x14ac:dyDescent="0.45">
      <c r="A150" s="3">
        <v>45659.048611111109</v>
      </c>
      <c r="C150">
        <v>35.787199999999999</v>
      </c>
      <c r="D150">
        <v>35.912700000000001</v>
      </c>
      <c r="E150">
        <v>40.347900000000003</v>
      </c>
      <c r="F150">
        <v>44.0563</v>
      </c>
      <c r="G150">
        <v>46.388199999999998</v>
      </c>
      <c r="H150">
        <v>62.480600000000003</v>
      </c>
      <c r="I150">
        <v>1.4967999999999999</v>
      </c>
      <c r="J150">
        <v>2.7033</v>
      </c>
      <c r="K150">
        <v>287.47199999999998</v>
      </c>
      <c r="L150">
        <v>76.883600000000001</v>
      </c>
      <c r="N150" s="8">
        <v>59.255800000000001</v>
      </c>
      <c r="O150">
        <v>59.430399999999999</v>
      </c>
      <c r="Q150" s="1">
        <f t="shared" si="19"/>
        <v>46.742735670348935</v>
      </c>
      <c r="R150" s="9">
        <f t="shared" si="21"/>
        <v>60.742735670348935</v>
      </c>
      <c r="S150" s="1"/>
      <c r="T150" s="1">
        <f t="shared" si="20"/>
        <v>12.513064329651066</v>
      </c>
      <c r="U150" s="10">
        <f t="shared" si="22"/>
        <v>2.210977687756035</v>
      </c>
      <c r="W150">
        <f t="shared" si="23"/>
        <v>61.824489983506012</v>
      </c>
      <c r="X150">
        <f t="shared" si="24"/>
        <v>2.5686899835060117</v>
      </c>
      <c r="Z150">
        <f t="shared" si="25"/>
        <v>61.828807722926939</v>
      </c>
      <c r="AA150">
        <f t="shared" si="26"/>
        <v>2.5730077229269384</v>
      </c>
      <c r="AB150">
        <f t="shared" si="27"/>
        <v>-2.5730077229269384</v>
      </c>
    </row>
    <row r="151" spans="1:28" x14ac:dyDescent="0.45">
      <c r="A151" s="3">
        <v>45659.055555555555</v>
      </c>
      <c r="C151">
        <v>36.180999999999997</v>
      </c>
      <c r="D151">
        <v>35.377000000000002</v>
      </c>
      <c r="E151">
        <v>40.347900000000003</v>
      </c>
      <c r="F151">
        <v>44.0563</v>
      </c>
      <c r="G151">
        <v>46.388199999999998</v>
      </c>
      <c r="H151">
        <v>61.436700000000002</v>
      </c>
      <c r="I151">
        <v>1.4967999999999999</v>
      </c>
      <c r="J151">
        <v>2.7033</v>
      </c>
      <c r="K151">
        <v>287.47199999999998</v>
      </c>
      <c r="L151">
        <v>74.590900000000005</v>
      </c>
      <c r="N151" s="8">
        <v>60.827500000000001</v>
      </c>
      <c r="O151">
        <v>61.037100000000002</v>
      </c>
      <c r="Q151" s="1">
        <f t="shared" si="19"/>
        <v>46.729168565072229</v>
      </c>
      <c r="R151" s="9">
        <f t="shared" si="21"/>
        <v>60.729168565072229</v>
      </c>
      <c r="S151" s="1"/>
      <c r="T151" s="1">
        <f t="shared" si="20"/>
        <v>14.098331434927772</v>
      </c>
      <c r="U151" s="10">
        <f t="shared" si="22"/>
        <v>9.6690710949546531E-3</v>
      </c>
      <c r="W151">
        <f t="shared" si="23"/>
        <v>61.682697947756012</v>
      </c>
      <c r="X151">
        <f t="shared" si="24"/>
        <v>0.85519794775601099</v>
      </c>
      <c r="Z151">
        <f t="shared" si="25"/>
        <v>62.359844752129938</v>
      </c>
      <c r="AA151">
        <f t="shared" si="26"/>
        <v>1.5323447521299371</v>
      </c>
      <c r="AB151">
        <f t="shared" si="27"/>
        <v>-1.5323447521299371</v>
      </c>
    </row>
    <row r="152" spans="1:28" x14ac:dyDescent="0.45">
      <c r="A152" s="3">
        <v>45659.0625</v>
      </c>
      <c r="C152">
        <v>35.411799999999999</v>
      </c>
      <c r="D152">
        <v>35.377000000000002</v>
      </c>
      <c r="E152">
        <v>40.347900000000003</v>
      </c>
      <c r="F152">
        <v>44.0563</v>
      </c>
      <c r="G152">
        <v>46.921500000000002</v>
      </c>
      <c r="H152">
        <v>61.436700000000002</v>
      </c>
      <c r="I152">
        <v>1.4967999999999999</v>
      </c>
      <c r="J152">
        <v>2.7033</v>
      </c>
      <c r="K152">
        <v>286.36959999999999</v>
      </c>
      <c r="L152">
        <v>77.792900000000003</v>
      </c>
      <c r="N152" s="8">
        <v>60.827500000000001</v>
      </c>
      <c r="O152">
        <v>60.478200000000001</v>
      </c>
      <c r="Q152" s="1">
        <f t="shared" si="19"/>
        <v>46.729168565072229</v>
      </c>
      <c r="R152" s="9">
        <f t="shared" si="21"/>
        <v>60.729168565072229</v>
      </c>
      <c r="S152" s="1"/>
      <c r="T152" s="1">
        <f t="shared" si="20"/>
        <v>14.098331434927772</v>
      </c>
      <c r="U152" s="10">
        <f t="shared" si="22"/>
        <v>9.6690710949546531E-3</v>
      </c>
      <c r="W152">
        <f t="shared" si="23"/>
        <v>61.898037875738005</v>
      </c>
      <c r="X152">
        <f t="shared" si="24"/>
        <v>1.0705378757380046</v>
      </c>
      <c r="Z152">
        <f t="shared" si="25"/>
        <v>62.234578718368915</v>
      </c>
      <c r="AA152">
        <f t="shared" si="26"/>
        <v>1.4070787183689148</v>
      </c>
      <c r="AB152">
        <f t="shared" si="27"/>
        <v>-1.4070787183689148</v>
      </c>
    </row>
    <row r="153" spans="1:28" x14ac:dyDescent="0.45">
      <c r="A153" s="3">
        <v>45659.069444444445</v>
      </c>
      <c r="C153">
        <v>35.686500000000002</v>
      </c>
      <c r="D153">
        <v>35.931899999999999</v>
      </c>
      <c r="E153">
        <v>40.885899999999999</v>
      </c>
      <c r="F153">
        <v>44.0563</v>
      </c>
      <c r="G153">
        <v>46.921500000000002</v>
      </c>
      <c r="H153">
        <v>61.436700000000002</v>
      </c>
      <c r="I153">
        <v>1.4967999999999999</v>
      </c>
      <c r="J153">
        <v>2.7033</v>
      </c>
      <c r="K153">
        <v>287.43259999999998</v>
      </c>
      <c r="L153">
        <v>75.487700000000004</v>
      </c>
      <c r="N153" s="8">
        <v>60.3035</v>
      </c>
      <c r="O153">
        <v>60.478200000000001</v>
      </c>
      <c r="Q153" s="1">
        <f t="shared" si="19"/>
        <v>46.741305652992757</v>
      </c>
      <c r="R153" s="9">
        <f t="shared" si="21"/>
        <v>60.741305652992757</v>
      </c>
      <c r="S153" s="1"/>
      <c r="T153" s="1">
        <f t="shared" si="20"/>
        <v>13.562194347007242</v>
      </c>
      <c r="U153" s="10">
        <f t="shared" si="22"/>
        <v>0.19167378979241492</v>
      </c>
      <c r="W153">
        <f t="shared" si="23"/>
        <v>61.812777726961002</v>
      </c>
      <c r="X153">
        <f t="shared" si="24"/>
        <v>1.5092777269610025</v>
      </c>
      <c r="Z153">
        <f t="shared" si="25"/>
        <v>62.003999433734919</v>
      </c>
      <c r="AA153">
        <f t="shared" si="26"/>
        <v>1.7004994337349189</v>
      </c>
      <c r="AB153">
        <f t="shared" si="27"/>
        <v>-1.7004994337349189</v>
      </c>
    </row>
    <row r="154" spans="1:28" x14ac:dyDescent="0.45">
      <c r="A154" s="3">
        <v>45659.076388888891</v>
      </c>
      <c r="C154">
        <v>36.4831</v>
      </c>
      <c r="D154">
        <v>37.676099999999998</v>
      </c>
      <c r="E154">
        <v>40.885899999999999</v>
      </c>
      <c r="F154">
        <v>44.0563</v>
      </c>
      <c r="G154">
        <v>46.921500000000002</v>
      </c>
      <c r="H154">
        <v>61.958799999999997</v>
      </c>
      <c r="I154">
        <v>1.4967999999999999</v>
      </c>
      <c r="J154">
        <v>2.7033</v>
      </c>
      <c r="K154">
        <v>287.94439999999997</v>
      </c>
      <c r="L154">
        <v>77.708500000000001</v>
      </c>
      <c r="N154" s="8">
        <v>59.779600000000002</v>
      </c>
      <c r="O154">
        <v>59.9542</v>
      </c>
      <c r="Q154" s="1">
        <f t="shared" si="19"/>
        <v>46.748073942321597</v>
      </c>
      <c r="R154" s="9">
        <f t="shared" si="21"/>
        <v>60.748073942321597</v>
      </c>
      <c r="S154" s="1"/>
      <c r="T154" s="1">
        <f t="shared" si="20"/>
        <v>13.031526057678406</v>
      </c>
      <c r="U154" s="10">
        <f t="shared" si="22"/>
        <v>0.93794177695593106</v>
      </c>
      <c r="W154">
        <f t="shared" si="23"/>
        <v>61.427949456297</v>
      </c>
      <c r="X154">
        <f t="shared" si="24"/>
        <v>1.648349456296998</v>
      </c>
      <c r="Z154">
        <f t="shared" si="25"/>
        <v>61.104671725295916</v>
      </c>
      <c r="AA154">
        <f t="shared" si="26"/>
        <v>1.3250717252959134</v>
      </c>
      <c r="AB154">
        <f t="shared" si="27"/>
        <v>-1.3250717252959134</v>
      </c>
    </row>
    <row r="155" spans="1:28" x14ac:dyDescent="0.45">
      <c r="A155" s="3">
        <v>45659.083333333336</v>
      </c>
      <c r="C155">
        <v>37.078299999999999</v>
      </c>
      <c r="D155">
        <v>38.741900000000001</v>
      </c>
      <c r="E155">
        <v>40.885899999999999</v>
      </c>
      <c r="F155">
        <v>44.0563</v>
      </c>
      <c r="G155">
        <v>46.921500000000002</v>
      </c>
      <c r="H155">
        <v>62.480600000000003</v>
      </c>
      <c r="I155">
        <v>1.4967999999999999</v>
      </c>
      <c r="J155">
        <v>2.7033</v>
      </c>
      <c r="K155">
        <v>289.00670000000002</v>
      </c>
      <c r="L155">
        <v>75.320499999999996</v>
      </c>
      <c r="N155" s="8">
        <v>59.779600000000002</v>
      </c>
      <c r="O155">
        <v>59.9542</v>
      </c>
      <c r="Q155" s="1">
        <f t="shared" si="19"/>
        <v>46.75480347592223</v>
      </c>
      <c r="R155" s="9">
        <f t="shared" si="21"/>
        <v>60.75480347592223</v>
      </c>
      <c r="S155" s="1"/>
      <c r="T155" s="1">
        <f t="shared" si="20"/>
        <v>13.024796524077772</v>
      </c>
      <c r="U155" s="10">
        <f t="shared" si="22"/>
        <v>0.95102181945079622</v>
      </c>
      <c r="W155">
        <f t="shared" si="23"/>
        <v>61.198041129907004</v>
      </c>
      <c r="X155">
        <f t="shared" si="24"/>
        <v>1.4184411299070021</v>
      </c>
      <c r="Z155">
        <f t="shared" si="25"/>
        <v>60.474182758321909</v>
      </c>
      <c r="AA155">
        <f t="shared" si="26"/>
        <v>0.69458275832190708</v>
      </c>
      <c r="AB155">
        <f t="shared" si="27"/>
        <v>-0.69458275832190708</v>
      </c>
    </row>
    <row r="156" spans="1:28" x14ac:dyDescent="0.45">
      <c r="A156" s="3">
        <v>45659.090277777781</v>
      </c>
      <c r="C156">
        <v>37.375799999999998</v>
      </c>
      <c r="D156">
        <v>38.827100000000002</v>
      </c>
      <c r="E156">
        <v>40.7881</v>
      </c>
      <c r="F156">
        <v>43.861600000000003</v>
      </c>
      <c r="G156">
        <v>46.921500000000002</v>
      </c>
      <c r="H156">
        <v>63.002000000000002</v>
      </c>
      <c r="I156">
        <v>1.5486</v>
      </c>
      <c r="J156">
        <v>2.6480000000000001</v>
      </c>
      <c r="K156">
        <v>289.32139999999998</v>
      </c>
      <c r="L156">
        <v>72.538899999999998</v>
      </c>
      <c r="N156" s="8">
        <v>59.639899999999997</v>
      </c>
      <c r="O156">
        <v>59.814500000000002</v>
      </c>
      <c r="Q156" s="1">
        <f t="shared" si="19"/>
        <v>46.302261362646753</v>
      </c>
      <c r="R156" s="9">
        <f t="shared" si="21"/>
        <v>60.302261362646753</v>
      </c>
      <c r="S156" s="1"/>
      <c r="T156" s="1">
        <f t="shared" si="20"/>
        <v>13.337638637353244</v>
      </c>
      <c r="U156" s="10">
        <f t="shared" si="22"/>
        <v>0.43872257472726733</v>
      </c>
      <c r="W156">
        <f t="shared" si="23"/>
        <v>61.226111502350989</v>
      </c>
      <c r="X156">
        <f t="shared" si="24"/>
        <v>1.5862115023509915</v>
      </c>
      <c r="Z156">
        <f t="shared" si="25"/>
        <v>60.590497578881987</v>
      </c>
      <c r="AA156">
        <f t="shared" si="26"/>
        <v>0.95059757888198959</v>
      </c>
      <c r="AB156">
        <f t="shared" si="27"/>
        <v>-0.95059757888198959</v>
      </c>
    </row>
    <row r="157" spans="1:28" x14ac:dyDescent="0.45">
      <c r="A157" s="3">
        <v>45659.097222222219</v>
      </c>
      <c r="C157">
        <v>36.977600000000002</v>
      </c>
      <c r="D157">
        <v>38.291499999999999</v>
      </c>
      <c r="E157">
        <v>40.7881</v>
      </c>
      <c r="F157">
        <v>43.861600000000003</v>
      </c>
      <c r="G157">
        <v>46.921500000000002</v>
      </c>
      <c r="H157">
        <v>63.523000000000003</v>
      </c>
      <c r="I157">
        <v>1.5486</v>
      </c>
      <c r="J157">
        <v>2.6480000000000001</v>
      </c>
      <c r="K157">
        <v>289.32139999999998</v>
      </c>
      <c r="L157">
        <v>70.468900000000005</v>
      </c>
      <c r="N157" s="8">
        <v>59.639899999999997</v>
      </c>
      <c r="O157">
        <v>59.814500000000002</v>
      </c>
      <c r="Q157" s="1">
        <f t="shared" si="19"/>
        <v>46.308918470352161</v>
      </c>
      <c r="R157" s="9">
        <f t="shared" si="21"/>
        <v>60.308918470352161</v>
      </c>
      <c r="S157" s="1"/>
      <c r="T157" s="1">
        <f t="shared" si="20"/>
        <v>13.330981529647836</v>
      </c>
      <c r="U157" s="10">
        <f t="shared" si="22"/>
        <v>0.44758571367234906</v>
      </c>
      <c r="W157">
        <f t="shared" si="23"/>
        <v>61.475506515226982</v>
      </c>
      <c r="X157">
        <f t="shared" si="24"/>
        <v>1.8356065152269849</v>
      </c>
      <c r="Z157">
        <f t="shared" si="25"/>
        <v>60.701523190707945</v>
      </c>
      <c r="AA157">
        <f t="shared" si="26"/>
        <v>1.0616231907079481</v>
      </c>
      <c r="AB157">
        <f t="shared" si="27"/>
        <v>-1.0616231907079481</v>
      </c>
    </row>
    <row r="158" spans="1:28" x14ac:dyDescent="0.45">
      <c r="A158" s="3">
        <v>45659.104166666664</v>
      </c>
      <c r="C158">
        <v>36.5792</v>
      </c>
      <c r="D158">
        <v>37.761299999999999</v>
      </c>
      <c r="E158">
        <v>40.7881</v>
      </c>
      <c r="F158">
        <v>43.861600000000003</v>
      </c>
      <c r="G158">
        <v>46.921500000000002</v>
      </c>
      <c r="H158">
        <v>63.523000000000003</v>
      </c>
      <c r="I158">
        <v>1.5486</v>
      </c>
      <c r="J158">
        <v>2.6480000000000001</v>
      </c>
      <c r="K158">
        <v>289.32150000000001</v>
      </c>
      <c r="L158">
        <v>75.162400000000005</v>
      </c>
      <c r="N158" s="8">
        <v>59.639899999999997</v>
      </c>
      <c r="O158">
        <v>59.814500000000002</v>
      </c>
      <c r="Q158" s="1">
        <f t="shared" si="19"/>
        <v>46.308918470352161</v>
      </c>
      <c r="R158" s="9">
        <f t="shared" si="21"/>
        <v>60.308918470352161</v>
      </c>
      <c r="S158" s="1"/>
      <c r="T158" s="1">
        <f t="shared" si="20"/>
        <v>13.330981529647836</v>
      </c>
      <c r="U158" s="10">
        <f t="shared" si="22"/>
        <v>0.44758571367234906</v>
      </c>
      <c r="W158">
        <f t="shared" si="23"/>
        <v>61.664996081113991</v>
      </c>
      <c r="X158">
        <f t="shared" si="24"/>
        <v>2.0250960811139933</v>
      </c>
      <c r="Z158">
        <f t="shared" si="25"/>
        <v>61.193959589793018</v>
      </c>
      <c r="AA158">
        <f t="shared" si="26"/>
        <v>1.5540595897930203</v>
      </c>
      <c r="AB158">
        <f t="shared" si="27"/>
        <v>-1.5540595897930203</v>
      </c>
    </row>
    <row r="159" spans="1:28" x14ac:dyDescent="0.45">
      <c r="A159" s="3">
        <v>45659.111111111109</v>
      </c>
      <c r="C159">
        <v>36.574599999999997</v>
      </c>
      <c r="D159">
        <v>37.761299999999999</v>
      </c>
      <c r="E159">
        <v>40.7881</v>
      </c>
      <c r="F159">
        <v>43.861600000000003</v>
      </c>
      <c r="G159">
        <v>46.921500000000002</v>
      </c>
      <c r="H159">
        <v>63.523000000000003</v>
      </c>
      <c r="I159">
        <v>1.5486</v>
      </c>
      <c r="J159">
        <v>2.6480000000000001</v>
      </c>
      <c r="K159">
        <v>288.81009999999998</v>
      </c>
      <c r="L159">
        <v>75.696899999999999</v>
      </c>
      <c r="N159" s="8">
        <v>59.639899999999997</v>
      </c>
      <c r="O159">
        <v>59.814500000000002</v>
      </c>
      <c r="Q159" s="1">
        <f t="shared" si="19"/>
        <v>46.308918470352161</v>
      </c>
      <c r="R159" s="9">
        <f t="shared" si="21"/>
        <v>60.308918470352161</v>
      </c>
      <c r="S159" s="1"/>
      <c r="T159" s="1">
        <f t="shared" si="20"/>
        <v>13.330981529647836</v>
      </c>
      <c r="U159" s="10">
        <f t="shared" si="22"/>
        <v>0.44758571367234906</v>
      </c>
      <c r="W159">
        <f t="shared" si="23"/>
        <v>61.663443286488992</v>
      </c>
      <c r="X159">
        <f t="shared" si="24"/>
        <v>2.0235432864889944</v>
      </c>
      <c r="Z159">
        <f t="shared" si="25"/>
        <v>61.179778126452995</v>
      </c>
      <c r="AA159">
        <f t="shared" si="26"/>
        <v>1.5398781264529973</v>
      </c>
      <c r="AB159">
        <f t="shared" si="27"/>
        <v>-1.5398781264529973</v>
      </c>
    </row>
    <row r="160" spans="1:28" x14ac:dyDescent="0.45">
      <c r="A160" s="3">
        <v>45659.118055555555</v>
      </c>
      <c r="C160">
        <v>37.774099999999997</v>
      </c>
      <c r="D160">
        <v>36.717500000000001</v>
      </c>
      <c r="E160">
        <v>40.7881</v>
      </c>
      <c r="F160">
        <v>43.277299999999997</v>
      </c>
      <c r="G160">
        <v>46.388199999999998</v>
      </c>
      <c r="H160">
        <v>62.480600000000003</v>
      </c>
      <c r="I160">
        <v>1.5486</v>
      </c>
      <c r="J160">
        <v>2.6480000000000001</v>
      </c>
      <c r="K160">
        <v>288.29860000000002</v>
      </c>
      <c r="L160">
        <v>76.267499999999998</v>
      </c>
      <c r="N160" s="8">
        <v>60.6877</v>
      </c>
      <c r="O160">
        <v>60.932299999999998</v>
      </c>
      <c r="Q160" s="1">
        <f t="shared" si="19"/>
        <v>45.702696852539745</v>
      </c>
      <c r="R160" s="9">
        <f t="shared" si="21"/>
        <v>59.702696852539745</v>
      </c>
      <c r="S160" s="1"/>
      <c r="T160" s="1">
        <f t="shared" si="20"/>
        <v>14.985003147460255</v>
      </c>
      <c r="U160" s="10">
        <f t="shared" si="22"/>
        <v>0.97023120050660794</v>
      </c>
      <c r="W160">
        <f t="shared" si="23"/>
        <v>61.213296060695001</v>
      </c>
      <c r="X160">
        <f t="shared" si="24"/>
        <v>0.5255960606950012</v>
      </c>
      <c r="Z160">
        <f t="shared" si="25"/>
        <v>62.755600887000035</v>
      </c>
      <c r="AA160">
        <f t="shared" si="26"/>
        <v>2.0679008870000359</v>
      </c>
      <c r="AB160">
        <f t="shared" si="27"/>
        <v>-2.0679008870000359</v>
      </c>
    </row>
    <row r="161" spans="1:28" x14ac:dyDescent="0.45">
      <c r="A161" s="3">
        <v>45659.125</v>
      </c>
      <c r="C161">
        <v>38.172400000000003</v>
      </c>
      <c r="D161">
        <v>36.1599</v>
      </c>
      <c r="E161">
        <v>40.7881</v>
      </c>
      <c r="F161">
        <v>43.861600000000003</v>
      </c>
      <c r="G161">
        <v>46.388199999999998</v>
      </c>
      <c r="H161">
        <v>62.480600000000003</v>
      </c>
      <c r="I161">
        <v>1.5486</v>
      </c>
      <c r="J161">
        <v>2.6480000000000001</v>
      </c>
      <c r="K161">
        <v>285.58190000000002</v>
      </c>
      <c r="L161">
        <v>77.036900000000003</v>
      </c>
      <c r="N161" s="8">
        <v>62.295099999999998</v>
      </c>
      <c r="O161">
        <v>62.504800000000003</v>
      </c>
      <c r="Q161" s="1">
        <f t="shared" si="19"/>
        <v>46.295564997117751</v>
      </c>
      <c r="R161" s="9">
        <f t="shared" si="21"/>
        <v>60.295564997117751</v>
      </c>
      <c r="S161" s="1"/>
      <c r="T161" s="1">
        <f t="shared" si="20"/>
        <v>15.999535002882247</v>
      </c>
      <c r="U161" s="10">
        <f t="shared" si="22"/>
        <v>3.9981402277513083</v>
      </c>
      <c r="W161">
        <f t="shared" si="23"/>
        <v>61.414232653877001</v>
      </c>
      <c r="X161">
        <f t="shared" si="24"/>
        <v>0.88086734612299722</v>
      </c>
      <c r="Z161">
        <f t="shared" si="25"/>
        <v>63.16275351578102</v>
      </c>
      <c r="AA161">
        <f t="shared" si="26"/>
        <v>0.86765351578102212</v>
      </c>
      <c r="AB161">
        <f t="shared" si="27"/>
        <v>-0.86765351578102212</v>
      </c>
    </row>
    <row r="162" spans="1:28" x14ac:dyDescent="0.45">
      <c r="A162" s="3">
        <v>45659.131944444445</v>
      </c>
      <c r="C162">
        <v>36.968400000000003</v>
      </c>
      <c r="D162">
        <v>35.322099999999999</v>
      </c>
      <c r="E162">
        <v>40.592500000000001</v>
      </c>
      <c r="F162">
        <v>44.737200000000001</v>
      </c>
      <c r="G162">
        <v>46.872999999999998</v>
      </c>
      <c r="H162">
        <v>62.8598</v>
      </c>
      <c r="I162">
        <v>1.5765</v>
      </c>
      <c r="J162">
        <v>2.5897999999999999</v>
      </c>
      <c r="K162">
        <v>278.16480000000001</v>
      </c>
      <c r="L162">
        <v>78.377399999999994</v>
      </c>
      <c r="N162" s="8">
        <v>63.308799999999998</v>
      </c>
      <c r="O162">
        <v>63.448700000000002</v>
      </c>
      <c r="Q162" s="1">
        <f t="shared" si="19"/>
        <v>47.044510458258387</v>
      </c>
      <c r="R162" s="9">
        <f t="shared" si="21"/>
        <v>61.044510458258387</v>
      </c>
      <c r="S162" s="1"/>
      <c r="T162" s="1">
        <f t="shared" si="20"/>
        <v>16.264289541741611</v>
      </c>
      <c r="U162" s="10">
        <f t="shared" si="22"/>
        <v>5.127007128840436</v>
      </c>
      <c r="W162">
        <f t="shared" si="23"/>
        <v>62.179114035693992</v>
      </c>
      <c r="X162">
        <f t="shared" si="24"/>
        <v>1.129685964306006</v>
      </c>
      <c r="Z162">
        <f t="shared" si="25"/>
        <v>62.945484011085952</v>
      </c>
      <c r="AA162">
        <f t="shared" si="26"/>
        <v>0.36331598891404582</v>
      </c>
      <c r="AB162">
        <f t="shared" si="27"/>
        <v>0.36331598891404582</v>
      </c>
    </row>
    <row r="163" spans="1:28" x14ac:dyDescent="0.45">
      <c r="A163" s="3">
        <v>45659.138888888891</v>
      </c>
      <c r="C163">
        <v>37.279699999999998</v>
      </c>
      <c r="D163">
        <v>34.764499999999998</v>
      </c>
      <c r="E163">
        <v>40.054299999999998</v>
      </c>
      <c r="F163">
        <v>44.737200000000001</v>
      </c>
      <c r="G163">
        <v>46.872999999999998</v>
      </c>
      <c r="H163">
        <v>62.8598</v>
      </c>
      <c r="I163">
        <v>1.5765</v>
      </c>
      <c r="J163">
        <v>2.5897999999999999</v>
      </c>
      <c r="K163">
        <v>271.08120000000002</v>
      </c>
      <c r="L163">
        <v>79.226500000000001</v>
      </c>
      <c r="N163" s="8">
        <v>62.784500000000001</v>
      </c>
      <c r="O163">
        <v>62.4</v>
      </c>
      <c r="Q163" s="1">
        <f t="shared" si="19"/>
        <v>47.032396586173753</v>
      </c>
      <c r="R163" s="9">
        <f t="shared" si="21"/>
        <v>61.032396586173753</v>
      </c>
      <c r="S163" s="1"/>
      <c r="T163" s="1">
        <f t="shared" si="20"/>
        <v>15.752103413826248</v>
      </c>
      <c r="U163" s="10">
        <f t="shared" si="22"/>
        <v>3.069866372741592</v>
      </c>
      <c r="W163">
        <f t="shared" si="23"/>
        <v>62.102347966156991</v>
      </c>
      <c r="X163">
        <f t="shared" si="24"/>
        <v>0.68215203384301049</v>
      </c>
      <c r="Z163">
        <f t="shared" si="25"/>
        <v>63.208680870098952</v>
      </c>
      <c r="AA163">
        <f t="shared" si="26"/>
        <v>0.42418087009895089</v>
      </c>
      <c r="AB163">
        <f t="shared" si="27"/>
        <v>-0.42418087009895089</v>
      </c>
    </row>
    <row r="164" spans="1:28" x14ac:dyDescent="0.45">
      <c r="A164" s="3">
        <v>45659.145833333336</v>
      </c>
      <c r="C164">
        <v>36.904299999999999</v>
      </c>
      <c r="D164">
        <v>35.3962</v>
      </c>
      <c r="E164">
        <v>40.054299999999998</v>
      </c>
      <c r="F164">
        <v>44.202300000000001</v>
      </c>
      <c r="G164">
        <v>46.339700000000001</v>
      </c>
      <c r="H164">
        <v>62.8598</v>
      </c>
      <c r="I164">
        <v>1.5765</v>
      </c>
      <c r="J164">
        <v>2.5897999999999999</v>
      </c>
      <c r="K164">
        <v>271.59629999999999</v>
      </c>
      <c r="L164">
        <v>78.439099999999996</v>
      </c>
      <c r="N164" s="8">
        <v>61.211799999999997</v>
      </c>
      <c r="O164">
        <v>61.316600000000001</v>
      </c>
      <c r="Q164" s="1">
        <f t="shared" si="19"/>
        <v>46.489810030516445</v>
      </c>
      <c r="R164" s="9">
        <f t="shared" si="21"/>
        <v>60.489810030516445</v>
      </c>
      <c r="S164" s="1"/>
      <c r="T164" s="1">
        <f t="shared" si="20"/>
        <v>14.721989969483552</v>
      </c>
      <c r="U164" s="10">
        <f t="shared" si="22"/>
        <v>0.52126951603486016</v>
      </c>
      <c r="W164">
        <f t="shared" si="23"/>
        <v>61.810264948631996</v>
      </c>
      <c r="X164">
        <f t="shared" si="24"/>
        <v>0.5984649486319995</v>
      </c>
      <c r="Z164">
        <f t="shared" si="25"/>
        <v>62.191321670407014</v>
      </c>
      <c r="AA164">
        <f t="shared" si="26"/>
        <v>0.9795216704070171</v>
      </c>
      <c r="AB164">
        <f t="shared" si="27"/>
        <v>-0.9795216704070171</v>
      </c>
    </row>
    <row r="165" spans="1:28" x14ac:dyDescent="0.45">
      <c r="A165" s="3">
        <v>45659.152777777781</v>
      </c>
      <c r="C165">
        <v>36.780700000000003</v>
      </c>
      <c r="D165">
        <v>35.3962</v>
      </c>
      <c r="E165">
        <v>40.054299999999998</v>
      </c>
      <c r="F165">
        <v>44.202300000000001</v>
      </c>
      <c r="G165">
        <v>46.339700000000001</v>
      </c>
      <c r="H165">
        <v>62.8598</v>
      </c>
      <c r="I165">
        <v>1.5765</v>
      </c>
      <c r="J165">
        <v>2.5897999999999999</v>
      </c>
      <c r="K165">
        <v>278.52030000000002</v>
      </c>
      <c r="L165">
        <v>80.017600000000002</v>
      </c>
      <c r="N165" s="8">
        <v>61.735900000000001</v>
      </c>
      <c r="O165">
        <v>61.875700000000002</v>
      </c>
      <c r="Q165" s="1">
        <f t="shared" si="19"/>
        <v>46.489810030516445</v>
      </c>
      <c r="R165" s="9">
        <f t="shared" si="21"/>
        <v>60.489810030516445</v>
      </c>
      <c r="S165" s="1"/>
      <c r="T165" s="1">
        <f t="shared" si="20"/>
        <v>15.246089969483556</v>
      </c>
      <c r="U165" s="10">
        <f t="shared" si="22"/>
        <v>1.5527402120475298</v>
      </c>
      <c r="W165">
        <f t="shared" si="23"/>
        <v>61.89461852596699</v>
      </c>
      <c r="X165">
        <f t="shared" si="24"/>
        <v>0.15871852596698943</v>
      </c>
      <c r="Z165">
        <f t="shared" si="25"/>
        <v>62.622221240135922</v>
      </c>
      <c r="AA165">
        <f t="shared" si="26"/>
        <v>0.88632124013592062</v>
      </c>
      <c r="AB165">
        <f t="shared" si="27"/>
        <v>-0.88632124013592062</v>
      </c>
    </row>
    <row r="166" spans="1:28" x14ac:dyDescent="0.45">
      <c r="A166" s="3">
        <v>45659.159722222219</v>
      </c>
      <c r="C166">
        <v>36.876800000000003</v>
      </c>
      <c r="D166">
        <v>34.885399999999997</v>
      </c>
      <c r="E166">
        <v>40.054299999999998</v>
      </c>
      <c r="F166">
        <v>44.202300000000001</v>
      </c>
      <c r="G166">
        <v>46.339700000000001</v>
      </c>
      <c r="H166">
        <v>63.901699999999998</v>
      </c>
      <c r="I166">
        <v>1.5765</v>
      </c>
      <c r="J166">
        <v>2.5897999999999999</v>
      </c>
      <c r="K166">
        <v>280.73180000000002</v>
      </c>
      <c r="L166">
        <v>82.210099999999997</v>
      </c>
      <c r="N166" s="8">
        <v>62.260100000000001</v>
      </c>
      <c r="O166">
        <v>62.399900000000002</v>
      </c>
      <c r="Q166" s="1">
        <f t="shared" si="19"/>
        <v>46.503198848973547</v>
      </c>
      <c r="R166" s="9">
        <f t="shared" si="21"/>
        <v>60.503198848973547</v>
      </c>
      <c r="S166" s="1"/>
      <c r="T166" s="1">
        <f t="shared" si="20"/>
        <v>15.756901151026454</v>
      </c>
      <c r="U166" s="10">
        <f t="shared" si="22"/>
        <v>3.0867016544780808</v>
      </c>
      <c r="W166">
        <f t="shared" si="23"/>
        <v>62.160403030443995</v>
      </c>
      <c r="X166">
        <f t="shared" si="24"/>
        <v>9.969696955600682E-2</v>
      </c>
      <c r="Z166">
        <f t="shared" si="25"/>
        <v>63.280263239985075</v>
      </c>
      <c r="AA166">
        <f t="shared" si="26"/>
        <v>1.0201632399850737</v>
      </c>
      <c r="AB166">
        <f t="shared" si="27"/>
        <v>-1.0201632399850737</v>
      </c>
    </row>
    <row r="167" spans="1:28" x14ac:dyDescent="0.45">
      <c r="A167" s="3">
        <v>45659.166666666664</v>
      </c>
      <c r="C167">
        <v>37.078200000000002</v>
      </c>
      <c r="D167">
        <v>34.885399999999997</v>
      </c>
      <c r="E167">
        <v>39.515700000000002</v>
      </c>
      <c r="F167">
        <v>44.202300000000001</v>
      </c>
      <c r="G167">
        <v>46.339700000000001</v>
      </c>
      <c r="H167">
        <v>64.469399999999993</v>
      </c>
      <c r="I167">
        <v>1.5765</v>
      </c>
      <c r="J167">
        <v>2.5897999999999999</v>
      </c>
      <c r="K167">
        <v>275.55549999999999</v>
      </c>
      <c r="L167">
        <v>80.241699999999994</v>
      </c>
      <c r="N167" s="8">
        <v>62.784399999999998</v>
      </c>
      <c r="O167">
        <v>62.4</v>
      </c>
      <c r="Q167" s="1">
        <f t="shared" si="19"/>
        <v>46.498314320257236</v>
      </c>
      <c r="R167" s="9">
        <f t="shared" si="21"/>
        <v>60.498314320257236</v>
      </c>
      <c r="S167" s="1"/>
      <c r="T167" s="1">
        <f t="shared" si="20"/>
        <v>16.286085679742762</v>
      </c>
      <c r="U167" s="10">
        <f t="shared" si="22"/>
        <v>5.226187735124924</v>
      </c>
      <c r="W167">
        <f t="shared" si="23"/>
        <v>62.093245138303985</v>
      </c>
      <c r="X167">
        <f t="shared" si="24"/>
        <v>0.69115486169601326</v>
      </c>
      <c r="Z167">
        <f t="shared" si="25"/>
        <v>62.956336237529001</v>
      </c>
      <c r="AA167">
        <f t="shared" si="26"/>
        <v>0.17193623752900322</v>
      </c>
      <c r="AB167">
        <f t="shared" si="27"/>
        <v>-0.17193623752900322</v>
      </c>
    </row>
    <row r="168" spans="1:28" x14ac:dyDescent="0.45">
      <c r="A168" s="3">
        <v>45659.173611111109</v>
      </c>
      <c r="C168">
        <v>37.078299999999999</v>
      </c>
      <c r="D168">
        <v>34.819400000000002</v>
      </c>
      <c r="E168">
        <v>39.515700000000002</v>
      </c>
      <c r="F168">
        <v>44.202300000000001</v>
      </c>
      <c r="G168">
        <v>46.436700000000002</v>
      </c>
      <c r="H168">
        <v>64.374799999999993</v>
      </c>
      <c r="I168">
        <v>1.506</v>
      </c>
      <c r="J168">
        <v>2.6183000000000001</v>
      </c>
      <c r="K168">
        <v>270.447</v>
      </c>
      <c r="L168">
        <v>66.489199999999997</v>
      </c>
      <c r="N168" s="8">
        <v>62.365000000000002</v>
      </c>
      <c r="O168">
        <v>62.959200000000003</v>
      </c>
      <c r="Q168" s="1">
        <f t="shared" si="19"/>
        <v>46.850337577893164</v>
      </c>
      <c r="R168" s="9">
        <f t="shared" si="21"/>
        <v>60.850337577893164</v>
      </c>
      <c r="S168" s="1"/>
      <c r="T168" s="1">
        <f t="shared" si="20"/>
        <v>15.514662422106838</v>
      </c>
      <c r="U168" s="10">
        <f t="shared" si="22"/>
        <v>2.2942022529425525</v>
      </c>
      <c r="W168">
        <f t="shared" si="23"/>
        <v>61.885633369083003</v>
      </c>
      <c r="X168">
        <f t="shared" si="24"/>
        <v>0.47936663091699927</v>
      </c>
      <c r="Z168">
        <f t="shared" si="25"/>
        <v>61.878173787728983</v>
      </c>
      <c r="AA168">
        <f t="shared" si="26"/>
        <v>0.48682621227101919</v>
      </c>
      <c r="AB168">
        <f t="shared" si="27"/>
        <v>0.48682621227101919</v>
      </c>
    </row>
    <row r="169" spans="1:28" x14ac:dyDescent="0.45">
      <c r="A169" s="3">
        <v>45659.180555555555</v>
      </c>
      <c r="C169">
        <v>36.675400000000003</v>
      </c>
      <c r="D169">
        <v>34.819400000000002</v>
      </c>
      <c r="E169">
        <v>39.515700000000002</v>
      </c>
      <c r="F169">
        <v>44.202300000000001</v>
      </c>
      <c r="G169">
        <v>46.436700000000002</v>
      </c>
      <c r="H169">
        <v>64.894900000000007</v>
      </c>
      <c r="I169">
        <v>1.506</v>
      </c>
      <c r="J169">
        <v>2.6183000000000001</v>
      </c>
      <c r="K169">
        <v>268.30509999999998</v>
      </c>
      <c r="L169">
        <v>67.933700000000002</v>
      </c>
      <c r="N169" s="8">
        <v>61.840800000000002</v>
      </c>
      <c r="O169">
        <v>61.910699999999999</v>
      </c>
      <c r="Q169" s="1">
        <f t="shared" si="19"/>
        <v>46.856972850907681</v>
      </c>
      <c r="R169" s="9">
        <f t="shared" si="21"/>
        <v>60.856972850907681</v>
      </c>
      <c r="S169" s="1"/>
      <c r="T169" s="1">
        <f t="shared" si="20"/>
        <v>14.98382714909232</v>
      </c>
      <c r="U169" s="10">
        <f t="shared" si="22"/>
        <v>0.967915859291123</v>
      </c>
      <c r="W169">
        <f t="shared" si="23"/>
        <v>62.028678983383998</v>
      </c>
      <c r="X169">
        <f t="shared" si="24"/>
        <v>0.187878983383996</v>
      </c>
      <c r="Z169">
        <f t="shared" si="25"/>
        <v>61.538607365504994</v>
      </c>
      <c r="AA169">
        <f t="shared" si="26"/>
        <v>0.30219263449500744</v>
      </c>
      <c r="AB169">
        <f t="shared" si="27"/>
        <v>0.30219263449500744</v>
      </c>
    </row>
    <row r="170" spans="1:28" x14ac:dyDescent="0.45">
      <c r="A170" s="3">
        <v>45659.1875</v>
      </c>
      <c r="C170">
        <v>36.277099999999997</v>
      </c>
      <c r="D170">
        <v>35.346800000000002</v>
      </c>
      <c r="E170">
        <v>40.054299999999998</v>
      </c>
      <c r="F170">
        <v>44.202300000000001</v>
      </c>
      <c r="G170">
        <v>46.436700000000002</v>
      </c>
      <c r="H170">
        <v>65.414599999999993</v>
      </c>
      <c r="I170">
        <v>1.506</v>
      </c>
      <c r="J170">
        <v>2.6183000000000001</v>
      </c>
      <c r="K170">
        <v>273.9726</v>
      </c>
      <c r="L170">
        <v>66.141099999999994</v>
      </c>
      <c r="N170" s="8">
        <v>60.7926</v>
      </c>
      <c r="O170">
        <v>60.827500000000001</v>
      </c>
      <c r="Q170" s="1">
        <f t="shared" si="19"/>
        <v>46.875622323718112</v>
      </c>
      <c r="R170" s="9">
        <f t="shared" si="21"/>
        <v>60.875622323718112</v>
      </c>
      <c r="S170" s="1"/>
      <c r="T170" s="1">
        <f t="shared" si="20"/>
        <v>13.916977676281888</v>
      </c>
      <c r="U170" s="10">
        <f t="shared" si="22"/>
        <v>6.8927062355549126E-3</v>
      </c>
      <c r="W170">
        <f t="shared" si="23"/>
        <v>62.193596742743992</v>
      </c>
      <c r="X170">
        <f t="shared" si="24"/>
        <v>1.4009967427439918</v>
      </c>
      <c r="Z170">
        <f t="shared" si="25"/>
        <v>61.115362360959026</v>
      </c>
      <c r="AA170">
        <f t="shared" si="26"/>
        <v>0.32276236095902533</v>
      </c>
      <c r="AB170">
        <f t="shared" si="27"/>
        <v>-0.32276236095902533</v>
      </c>
    </row>
    <row r="171" spans="1:28" x14ac:dyDescent="0.45">
      <c r="A171" s="3">
        <v>45659.194444444445</v>
      </c>
      <c r="C171">
        <v>35.979500000000002</v>
      </c>
      <c r="D171">
        <v>35.8934</v>
      </c>
      <c r="E171">
        <v>40.054299999999998</v>
      </c>
      <c r="F171">
        <v>44.202300000000001</v>
      </c>
      <c r="G171">
        <v>46.436700000000002</v>
      </c>
      <c r="H171">
        <v>64.894900000000007</v>
      </c>
      <c r="I171">
        <v>1.506</v>
      </c>
      <c r="J171">
        <v>2.6183000000000001</v>
      </c>
      <c r="K171">
        <v>284.59679999999997</v>
      </c>
      <c r="L171">
        <v>66.846699999999998</v>
      </c>
      <c r="N171" s="8">
        <v>60.198700000000002</v>
      </c>
      <c r="O171">
        <v>60.268599999999999</v>
      </c>
      <c r="Q171" s="1">
        <f t="shared" si="19"/>
        <v>46.869058608799932</v>
      </c>
      <c r="R171" s="9">
        <f t="shared" si="21"/>
        <v>60.869058608799932</v>
      </c>
      <c r="S171" s="1"/>
      <c r="T171" s="1">
        <f t="shared" si="20"/>
        <v>13.32964139120007</v>
      </c>
      <c r="U171" s="10">
        <f t="shared" si="22"/>
        <v>0.44938066439217733</v>
      </c>
      <c r="W171">
        <f t="shared" si="23"/>
        <v>62.153407981539992</v>
      </c>
      <c r="X171">
        <f t="shared" si="24"/>
        <v>1.9547079815399897</v>
      </c>
      <c r="Z171">
        <f t="shared" si="25"/>
        <v>61.191676062850007</v>
      </c>
      <c r="AA171">
        <f t="shared" si="26"/>
        <v>0.99297606285000484</v>
      </c>
      <c r="AB171">
        <f t="shared" si="27"/>
        <v>-0.99297606285000484</v>
      </c>
    </row>
    <row r="172" spans="1:28" x14ac:dyDescent="0.45">
      <c r="A172" s="3">
        <v>45659.201388888891</v>
      </c>
      <c r="C172">
        <v>35.681899999999999</v>
      </c>
      <c r="D172">
        <v>36.975700000000003</v>
      </c>
      <c r="E172">
        <v>40.054299999999998</v>
      </c>
      <c r="F172">
        <v>44.202300000000001</v>
      </c>
      <c r="G172">
        <v>46.436700000000002</v>
      </c>
      <c r="H172">
        <v>64.894900000000007</v>
      </c>
      <c r="I172">
        <v>1.506</v>
      </c>
      <c r="J172">
        <v>2.6183000000000001</v>
      </c>
      <c r="K172">
        <v>289.55739999999997</v>
      </c>
      <c r="L172">
        <v>64.424400000000006</v>
      </c>
      <c r="N172" s="8">
        <v>60.198700000000002</v>
      </c>
      <c r="O172">
        <v>60.268599999999999</v>
      </c>
      <c r="Q172" s="1">
        <f t="shared" si="19"/>
        <v>46.869058608799932</v>
      </c>
      <c r="R172" s="9">
        <f t="shared" si="21"/>
        <v>60.869058608799932</v>
      </c>
      <c r="S172" s="1"/>
      <c r="T172" s="1">
        <f t="shared" si="20"/>
        <v>13.32964139120007</v>
      </c>
      <c r="U172" s="10">
        <f t="shared" si="22"/>
        <v>0.44938066439217733</v>
      </c>
      <c r="W172">
        <f t="shared" si="23"/>
        <v>62.036631493440005</v>
      </c>
      <c r="X172">
        <f t="shared" si="24"/>
        <v>1.8379314934400028</v>
      </c>
      <c r="Z172">
        <f t="shared" si="25"/>
        <v>60.27958093061099</v>
      </c>
      <c r="AA172">
        <f t="shared" si="26"/>
        <v>8.0880930610987889E-2</v>
      </c>
      <c r="AB172">
        <f t="shared" si="27"/>
        <v>-8.0880930610987889E-2</v>
      </c>
    </row>
    <row r="173" spans="1:28" x14ac:dyDescent="0.45">
      <c r="A173" s="3">
        <v>45659.208333333336</v>
      </c>
      <c r="C173">
        <v>36.180900000000001</v>
      </c>
      <c r="D173">
        <v>37.654200000000003</v>
      </c>
      <c r="E173">
        <v>40.641399999999997</v>
      </c>
      <c r="F173">
        <v>44.202300000000001</v>
      </c>
      <c r="G173">
        <v>46.436700000000002</v>
      </c>
      <c r="H173">
        <v>65.414599999999993</v>
      </c>
      <c r="I173">
        <v>1.506</v>
      </c>
      <c r="J173">
        <v>2.6183000000000001</v>
      </c>
      <c r="K173">
        <v>292.26990000000001</v>
      </c>
      <c r="L173">
        <v>61.693300000000001</v>
      </c>
      <c r="N173" s="8">
        <v>59.674799999999998</v>
      </c>
      <c r="O173">
        <v>59.744700000000002</v>
      </c>
      <c r="Q173" s="1">
        <f t="shared" si="19"/>
        <v>46.888643450345498</v>
      </c>
      <c r="R173" s="9">
        <f t="shared" si="21"/>
        <v>60.888643450345498</v>
      </c>
      <c r="S173" s="1"/>
      <c r="T173" s="1">
        <f t="shared" si="20"/>
        <v>12.7861565496545</v>
      </c>
      <c r="U173" s="10">
        <f t="shared" si="22"/>
        <v>1.4734159219466689</v>
      </c>
      <c r="W173">
        <f t="shared" si="23"/>
        <v>61.985525005978992</v>
      </c>
      <c r="X173">
        <f t="shared" si="24"/>
        <v>2.3107250059789948</v>
      </c>
      <c r="Z173">
        <f t="shared" si="25"/>
        <v>59.998509976821111</v>
      </c>
      <c r="AA173">
        <f t="shared" si="26"/>
        <v>0.3237099768211138</v>
      </c>
      <c r="AB173">
        <f t="shared" si="27"/>
        <v>-0.3237099768211138</v>
      </c>
    </row>
    <row r="174" spans="1:28" x14ac:dyDescent="0.45">
      <c r="A174" s="3">
        <v>45659.215277777781</v>
      </c>
      <c r="C174">
        <v>36.679900000000004</v>
      </c>
      <c r="D174">
        <v>37.621200000000002</v>
      </c>
      <c r="E174">
        <v>40.592500000000001</v>
      </c>
      <c r="F174">
        <v>44.5914</v>
      </c>
      <c r="G174">
        <v>46.582099999999997</v>
      </c>
      <c r="H174">
        <v>65.745099999999994</v>
      </c>
      <c r="I174">
        <v>1.6581999999999999</v>
      </c>
      <c r="J174">
        <v>2.4887000000000001</v>
      </c>
      <c r="K174">
        <v>293.56610000000001</v>
      </c>
      <c r="L174">
        <v>57.299700000000001</v>
      </c>
      <c r="N174" s="8">
        <v>59.570099999999996</v>
      </c>
      <c r="O174">
        <v>59.570099999999996</v>
      </c>
      <c r="Q174" s="1">
        <f t="shared" si="19"/>
        <v>46.52385463303775</v>
      </c>
      <c r="R174" s="9">
        <f t="shared" si="21"/>
        <v>60.52385463303775</v>
      </c>
      <c r="S174" s="1"/>
      <c r="T174" s="1">
        <f t="shared" si="20"/>
        <v>13.046245366962246</v>
      </c>
      <c r="U174" s="10">
        <f t="shared" si="22"/>
        <v>0.90964790004098039</v>
      </c>
      <c r="W174">
        <f t="shared" si="23"/>
        <v>62.377500710509985</v>
      </c>
      <c r="X174">
        <f t="shared" si="24"/>
        <v>2.8074007105099881</v>
      </c>
      <c r="Z174">
        <f t="shared" si="25"/>
        <v>60.791408025777969</v>
      </c>
      <c r="AA174">
        <f t="shared" si="26"/>
        <v>1.2213080257779723</v>
      </c>
      <c r="AB174">
        <f t="shared" si="27"/>
        <v>-1.2213080257779723</v>
      </c>
    </row>
    <row r="175" spans="1:28" x14ac:dyDescent="0.45">
      <c r="A175" s="3">
        <v>45659.222222222219</v>
      </c>
      <c r="C175">
        <v>36.583799999999997</v>
      </c>
      <c r="D175">
        <v>37.621200000000002</v>
      </c>
      <c r="E175">
        <v>40.592500000000001</v>
      </c>
      <c r="F175">
        <v>44.0077</v>
      </c>
      <c r="G175">
        <v>46.0486</v>
      </c>
      <c r="H175">
        <v>65.745099999999994</v>
      </c>
      <c r="I175">
        <v>1.6581999999999999</v>
      </c>
      <c r="J175">
        <v>2.4887000000000001</v>
      </c>
      <c r="K175">
        <v>293.56610000000001</v>
      </c>
      <c r="L175">
        <v>61.3919</v>
      </c>
      <c r="N175" s="8">
        <v>59.570099999999996</v>
      </c>
      <c r="O175">
        <v>59.570099999999996</v>
      </c>
      <c r="Q175" s="1">
        <f t="shared" si="19"/>
        <v>45.931738959479986</v>
      </c>
      <c r="R175" s="9">
        <f t="shared" si="21"/>
        <v>59.931738959479986</v>
      </c>
      <c r="S175" s="1"/>
      <c r="T175" s="1">
        <f t="shared" si="20"/>
        <v>13.63836104052001</v>
      </c>
      <c r="U175" s="10">
        <f t="shared" si="22"/>
        <v>0.13078273701376972</v>
      </c>
      <c r="W175">
        <f t="shared" si="23"/>
        <v>62.148791077017989</v>
      </c>
      <c r="X175">
        <f t="shared" si="24"/>
        <v>2.5786910770179929</v>
      </c>
      <c r="Z175">
        <f t="shared" si="25"/>
        <v>60.957871800058022</v>
      </c>
      <c r="AA175">
        <f t="shared" si="26"/>
        <v>1.3877718000580259</v>
      </c>
      <c r="AB175">
        <f t="shared" si="27"/>
        <v>-1.3877718000580259</v>
      </c>
    </row>
    <row r="176" spans="1:28" x14ac:dyDescent="0.45">
      <c r="A176" s="3">
        <v>45659.229166666664</v>
      </c>
      <c r="C176">
        <v>37.279699999999998</v>
      </c>
      <c r="D176">
        <v>38.145899999999997</v>
      </c>
      <c r="E176">
        <v>40.054299999999998</v>
      </c>
      <c r="F176">
        <v>44.0077</v>
      </c>
      <c r="G176">
        <v>46.0486</v>
      </c>
      <c r="H176">
        <v>65.745099999999994</v>
      </c>
      <c r="I176">
        <v>1.6581999999999999</v>
      </c>
      <c r="J176">
        <v>2.4887000000000001</v>
      </c>
      <c r="K176">
        <v>294.07650000000001</v>
      </c>
      <c r="L176">
        <v>61.674599999999998</v>
      </c>
      <c r="N176" s="8">
        <v>59.570099999999996</v>
      </c>
      <c r="O176">
        <v>60.093899999999998</v>
      </c>
      <c r="Q176" s="1">
        <f t="shared" si="19"/>
        <v>45.919798684296197</v>
      </c>
      <c r="R176" s="9">
        <f t="shared" si="21"/>
        <v>59.919798684296197</v>
      </c>
      <c r="S176" s="1"/>
      <c r="T176" s="1">
        <f t="shared" si="20"/>
        <v>13.6503013157038</v>
      </c>
      <c r="U176" s="10">
        <f t="shared" si="22"/>
        <v>0.12228916979849351</v>
      </c>
      <c r="W176">
        <f t="shared" si="23"/>
        <v>61.855977010261995</v>
      </c>
      <c r="X176">
        <f t="shared" si="24"/>
        <v>2.2858770102619985</v>
      </c>
      <c r="Z176">
        <f t="shared" si="25"/>
        <v>60.647153007260982</v>
      </c>
      <c r="AA176">
        <f t="shared" si="26"/>
        <v>1.0770530072609859</v>
      </c>
      <c r="AB176">
        <f t="shared" si="27"/>
        <v>-1.0770530072609859</v>
      </c>
    </row>
    <row r="177" spans="1:28" x14ac:dyDescent="0.45">
      <c r="A177" s="3">
        <v>45659.236111111109</v>
      </c>
      <c r="C177">
        <v>37.078299999999999</v>
      </c>
      <c r="D177">
        <v>38.6843</v>
      </c>
      <c r="E177">
        <v>40.592500000000001</v>
      </c>
      <c r="F177">
        <v>44.0077</v>
      </c>
      <c r="G177">
        <v>46.0486</v>
      </c>
      <c r="H177">
        <v>66.264200000000002</v>
      </c>
      <c r="I177">
        <v>1.6581999999999999</v>
      </c>
      <c r="J177">
        <v>2.4887000000000001</v>
      </c>
      <c r="K177">
        <v>294.58690000000001</v>
      </c>
      <c r="L177">
        <v>60.7485</v>
      </c>
      <c r="N177" s="8">
        <v>60.093899999999998</v>
      </c>
      <c r="O177">
        <v>60.093899999999998</v>
      </c>
      <c r="Q177" s="1">
        <f t="shared" si="19"/>
        <v>45.938209914175047</v>
      </c>
      <c r="R177" s="9">
        <f t="shared" si="21"/>
        <v>59.938209914175047</v>
      </c>
      <c r="S177" s="1"/>
      <c r="T177" s="1">
        <f t="shared" si="20"/>
        <v>14.155690085824951</v>
      </c>
      <c r="U177" s="10">
        <f t="shared" si="22"/>
        <v>2.4239402824180481E-2</v>
      </c>
      <c r="W177">
        <f t="shared" si="23"/>
        <v>61.943041496727005</v>
      </c>
      <c r="X177">
        <f t="shared" si="24"/>
        <v>1.8491414967270074</v>
      </c>
      <c r="Z177">
        <f t="shared" si="25"/>
        <v>60.132394101652032</v>
      </c>
      <c r="AA177">
        <f t="shared" si="26"/>
        <v>3.8494101652034374E-2</v>
      </c>
      <c r="AB177">
        <f t="shared" si="27"/>
        <v>-3.8494101652034374E-2</v>
      </c>
    </row>
    <row r="178" spans="1:28" x14ac:dyDescent="0.45">
      <c r="A178" s="3">
        <v>45659.243055555555</v>
      </c>
      <c r="C178">
        <v>37.572699999999998</v>
      </c>
      <c r="D178">
        <v>38.6843</v>
      </c>
      <c r="E178">
        <v>40.592500000000001</v>
      </c>
      <c r="F178">
        <v>44.0077</v>
      </c>
      <c r="G178">
        <v>46.0486</v>
      </c>
      <c r="H178">
        <v>66.264200000000002</v>
      </c>
      <c r="I178">
        <v>1.6581999999999999</v>
      </c>
      <c r="J178">
        <v>2.4887000000000001</v>
      </c>
      <c r="K178">
        <v>294.58690000000001</v>
      </c>
      <c r="L178">
        <v>62.287100000000002</v>
      </c>
      <c r="N178" s="8">
        <v>60.093899999999998</v>
      </c>
      <c r="O178">
        <v>60.093899999999998</v>
      </c>
      <c r="Q178" s="1">
        <f t="shared" si="19"/>
        <v>45.938209914175047</v>
      </c>
      <c r="R178" s="9">
        <f t="shared" si="21"/>
        <v>59.938209914175047</v>
      </c>
      <c r="S178" s="1"/>
      <c r="T178" s="1">
        <f t="shared" si="20"/>
        <v>14.155690085824951</v>
      </c>
      <c r="U178" s="10">
        <f t="shared" si="22"/>
        <v>2.4239402824180481E-2</v>
      </c>
      <c r="W178">
        <f t="shared" si="23"/>
        <v>61.856230035580992</v>
      </c>
      <c r="X178">
        <f t="shared" si="24"/>
        <v>1.7623300355809945</v>
      </c>
      <c r="Z178">
        <f t="shared" si="25"/>
        <v>60.423900477593989</v>
      </c>
      <c r="AA178">
        <f t="shared" si="26"/>
        <v>0.33000047759399109</v>
      </c>
      <c r="AB178">
        <f t="shared" si="27"/>
        <v>-0.33000047759399109</v>
      </c>
    </row>
    <row r="179" spans="1:28" x14ac:dyDescent="0.45">
      <c r="A179" s="3">
        <v>45659.25</v>
      </c>
      <c r="C179">
        <v>36.478499999999997</v>
      </c>
      <c r="D179">
        <v>39.483600000000003</v>
      </c>
      <c r="E179">
        <v>40.592500000000001</v>
      </c>
      <c r="F179">
        <v>44.0077</v>
      </c>
      <c r="G179">
        <v>46.0486</v>
      </c>
      <c r="H179">
        <v>66.264200000000002</v>
      </c>
      <c r="I179">
        <v>1.6581999999999999</v>
      </c>
      <c r="J179">
        <v>2.4887000000000001</v>
      </c>
      <c r="K179">
        <v>295.09719999999999</v>
      </c>
      <c r="L179">
        <v>60.448300000000003</v>
      </c>
      <c r="N179" s="8">
        <v>60.093899999999998</v>
      </c>
      <c r="O179">
        <v>60.093899999999998</v>
      </c>
      <c r="Q179" s="1">
        <f t="shared" si="19"/>
        <v>45.938209914175047</v>
      </c>
      <c r="R179" s="9">
        <f t="shared" si="21"/>
        <v>59.938209914175047</v>
      </c>
      <c r="S179" s="1"/>
      <c r="T179" s="1">
        <f t="shared" si="20"/>
        <v>14.155690085824951</v>
      </c>
      <c r="U179" s="10">
        <f t="shared" si="22"/>
        <v>2.4239402824180481E-2</v>
      </c>
      <c r="W179">
        <f t="shared" si="23"/>
        <v>61.906644165195999</v>
      </c>
      <c r="X179">
        <f t="shared" si="24"/>
        <v>1.8127441651960012</v>
      </c>
      <c r="Z179">
        <f t="shared" si="25"/>
        <v>59.183548718528918</v>
      </c>
      <c r="AA179">
        <f t="shared" si="26"/>
        <v>0.91035128147107969</v>
      </c>
      <c r="AB179">
        <f t="shared" si="27"/>
        <v>0.91035128147107969</v>
      </c>
    </row>
    <row r="180" spans="1:28" x14ac:dyDescent="0.45">
      <c r="A180" s="3">
        <v>45659.256944444445</v>
      </c>
      <c r="C180">
        <v>37.673400000000001</v>
      </c>
      <c r="D180">
        <v>38.393099999999997</v>
      </c>
      <c r="E180">
        <v>40.837000000000003</v>
      </c>
      <c r="F180">
        <v>43.715600000000002</v>
      </c>
      <c r="G180">
        <v>46.0486</v>
      </c>
      <c r="H180">
        <v>66.547200000000004</v>
      </c>
      <c r="I180">
        <v>1.4577</v>
      </c>
      <c r="J180">
        <v>2.2871999999999999</v>
      </c>
      <c r="K180">
        <v>295.80349999999999</v>
      </c>
      <c r="L180">
        <v>58.478099999999998</v>
      </c>
      <c r="N180" s="8">
        <v>59.9542</v>
      </c>
      <c r="O180">
        <v>60.093899999999998</v>
      </c>
      <c r="Q180" s="1">
        <f t="shared" si="19"/>
        <v>46.655261018140365</v>
      </c>
      <c r="R180" s="9">
        <f t="shared" si="21"/>
        <v>60.655261018140365</v>
      </c>
      <c r="S180" s="1"/>
      <c r="T180" s="1">
        <f t="shared" si="20"/>
        <v>13.298938981859635</v>
      </c>
      <c r="U180" s="10">
        <f t="shared" si="22"/>
        <v>0.49148655115600509</v>
      </c>
      <c r="W180">
        <f t="shared" si="23"/>
        <v>61.526268088957998</v>
      </c>
      <c r="X180">
        <f t="shared" si="24"/>
        <v>1.5720680889579981</v>
      </c>
      <c r="Z180">
        <f t="shared" si="25"/>
        <v>59.227153180746022</v>
      </c>
      <c r="AA180">
        <f t="shared" si="26"/>
        <v>0.72704681925397807</v>
      </c>
      <c r="AB180">
        <f t="shared" si="27"/>
        <v>0.72704681925397807</v>
      </c>
    </row>
    <row r="181" spans="1:28" x14ac:dyDescent="0.45">
      <c r="A181" s="3">
        <v>45659.263888888891</v>
      </c>
      <c r="C181">
        <v>37.279699999999998</v>
      </c>
      <c r="D181">
        <v>37.769599999999997</v>
      </c>
      <c r="E181">
        <v>41.374600000000001</v>
      </c>
      <c r="F181">
        <v>43.715600000000002</v>
      </c>
      <c r="G181">
        <v>46.0486</v>
      </c>
      <c r="H181">
        <v>66.547200000000004</v>
      </c>
      <c r="I181">
        <v>1.4577</v>
      </c>
      <c r="J181">
        <v>2.2532000000000001</v>
      </c>
      <c r="K181">
        <v>295.29349999999999</v>
      </c>
      <c r="L181">
        <v>63.815800000000003</v>
      </c>
      <c r="N181" s="8">
        <v>59.9542</v>
      </c>
      <c r="O181">
        <v>60.093899999999998</v>
      </c>
      <c r="Q181" s="1">
        <f t="shared" si="19"/>
        <v>46.666968583073604</v>
      </c>
      <c r="R181" s="9">
        <f t="shared" si="21"/>
        <v>60.666968583073604</v>
      </c>
      <c r="S181" s="1"/>
      <c r="T181" s="1">
        <f t="shared" si="20"/>
        <v>13.287231416926396</v>
      </c>
      <c r="U181" s="10">
        <f t="shared" si="22"/>
        <v>0.50803905301675334</v>
      </c>
      <c r="W181">
        <f t="shared" si="23"/>
        <v>61.803530802852002</v>
      </c>
      <c r="X181">
        <f t="shared" si="24"/>
        <v>1.8493308028520019</v>
      </c>
      <c r="Z181">
        <f t="shared" si="25"/>
        <v>60.063533806141962</v>
      </c>
      <c r="AA181">
        <f t="shared" si="26"/>
        <v>0.10933380614196153</v>
      </c>
      <c r="AB181">
        <f t="shared" si="27"/>
        <v>-0.10933380614196153</v>
      </c>
    </row>
    <row r="182" spans="1:28" x14ac:dyDescent="0.45">
      <c r="A182" s="3">
        <v>45659.270833333336</v>
      </c>
      <c r="C182">
        <v>37.279699999999998</v>
      </c>
      <c r="D182">
        <v>37.258600000000001</v>
      </c>
      <c r="E182">
        <v>41.374600000000001</v>
      </c>
      <c r="F182">
        <v>43.715600000000002</v>
      </c>
      <c r="G182">
        <v>46.0486</v>
      </c>
      <c r="H182">
        <v>66.547200000000004</v>
      </c>
      <c r="I182">
        <v>1.4577</v>
      </c>
      <c r="J182">
        <v>2.2532000000000001</v>
      </c>
      <c r="K182">
        <v>295.29349999999999</v>
      </c>
      <c r="L182">
        <v>63.152500000000003</v>
      </c>
      <c r="N182" s="8">
        <v>59.9542</v>
      </c>
      <c r="O182">
        <v>60.093899999999998</v>
      </c>
      <c r="Q182" s="1">
        <f t="shared" si="19"/>
        <v>46.666968583073604</v>
      </c>
      <c r="R182" s="9">
        <f t="shared" si="21"/>
        <v>60.666968583073604</v>
      </c>
      <c r="S182" s="1"/>
      <c r="T182" s="1">
        <f t="shared" si="20"/>
        <v>13.287231416926396</v>
      </c>
      <c r="U182" s="10">
        <f t="shared" si="22"/>
        <v>0.50803905301675334</v>
      </c>
      <c r="W182">
        <f t="shared" si="23"/>
        <v>61.897885551034989</v>
      </c>
      <c r="X182">
        <f t="shared" si="24"/>
        <v>1.9436855510349886</v>
      </c>
      <c r="Z182">
        <f t="shared" si="25"/>
        <v>60.431274060800021</v>
      </c>
      <c r="AA182">
        <f t="shared" si="26"/>
        <v>0.47707406080002102</v>
      </c>
      <c r="AB182">
        <f t="shared" si="27"/>
        <v>-0.47707406080002102</v>
      </c>
    </row>
    <row r="183" spans="1:28" x14ac:dyDescent="0.45">
      <c r="A183" s="3">
        <v>45659.277777777781</v>
      </c>
      <c r="C183">
        <v>37.975499999999997</v>
      </c>
      <c r="D183">
        <v>35.676499999999997</v>
      </c>
      <c r="E183">
        <v>41.374600000000001</v>
      </c>
      <c r="F183">
        <v>44.250900000000001</v>
      </c>
      <c r="G183">
        <v>46.0486</v>
      </c>
      <c r="H183">
        <v>66.547200000000004</v>
      </c>
      <c r="I183">
        <v>1.4577</v>
      </c>
      <c r="J183">
        <v>2.2532000000000001</v>
      </c>
      <c r="K183">
        <v>294.27289999999999</v>
      </c>
      <c r="L183">
        <v>63.849299999999999</v>
      </c>
      <c r="N183" s="8">
        <v>62.749499999999998</v>
      </c>
      <c r="O183">
        <v>62.784399999999998</v>
      </c>
      <c r="Q183" s="1">
        <f t="shared" si="19"/>
        <v>47.21003993167669</v>
      </c>
      <c r="R183" s="9">
        <f t="shared" si="21"/>
        <v>61.21003993167669</v>
      </c>
      <c r="S183" s="1"/>
      <c r="T183" s="1">
        <f t="shared" si="20"/>
        <v>15.539460068323308</v>
      </c>
      <c r="U183" s="10">
        <f t="shared" si="22"/>
        <v>2.369937301962004</v>
      </c>
      <c r="W183">
        <f t="shared" si="23"/>
        <v>62.234751486767998</v>
      </c>
      <c r="X183">
        <f t="shared" si="24"/>
        <v>0.51474851323199999</v>
      </c>
      <c r="Z183">
        <f t="shared" si="25"/>
        <v>61.851745323579017</v>
      </c>
      <c r="AA183">
        <f t="shared" si="26"/>
        <v>0.8977546764209805</v>
      </c>
      <c r="AB183">
        <f t="shared" si="27"/>
        <v>0.8977546764209805</v>
      </c>
    </row>
    <row r="184" spans="1:28" x14ac:dyDescent="0.45">
      <c r="A184" s="3">
        <v>45659.284722222219</v>
      </c>
      <c r="C184">
        <v>37.375900000000001</v>
      </c>
      <c r="D184">
        <v>35.149000000000001</v>
      </c>
      <c r="E184">
        <v>41.374600000000001</v>
      </c>
      <c r="F184">
        <v>44.250900000000001</v>
      </c>
      <c r="G184">
        <v>47.115299999999998</v>
      </c>
      <c r="H184">
        <v>67.065799999999996</v>
      </c>
      <c r="I184">
        <v>1.4577</v>
      </c>
      <c r="J184">
        <v>2.2532000000000001</v>
      </c>
      <c r="K184">
        <v>290.89440000000002</v>
      </c>
      <c r="L184">
        <v>67.942700000000002</v>
      </c>
      <c r="N184" s="8">
        <v>64.427800000000005</v>
      </c>
      <c r="O184">
        <v>64.427800000000005</v>
      </c>
      <c r="Q184" s="1">
        <f t="shared" si="19"/>
        <v>47.216409922811707</v>
      </c>
      <c r="R184" s="9">
        <f t="shared" si="21"/>
        <v>61.216409922811707</v>
      </c>
      <c r="S184" s="1"/>
      <c r="T184" s="1">
        <f t="shared" si="20"/>
        <v>17.211390077188298</v>
      </c>
      <c r="U184" s="10">
        <f t="shared" si="22"/>
        <v>10.313026227863464</v>
      </c>
      <c r="W184">
        <f t="shared" si="23"/>
        <v>62.654260185322997</v>
      </c>
      <c r="X184">
        <f t="shared" si="24"/>
        <v>1.7735398146770081</v>
      </c>
      <c r="Z184">
        <f t="shared" si="25"/>
        <v>62.461570623345011</v>
      </c>
      <c r="AA184">
        <f t="shared" si="26"/>
        <v>1.9662293766549936</v>
      </c>
      <c r="AB184">
        <f t="shared" si="27"/>
        <v>1.9662293766549936</v>
      </c>
    </row>
    <row r="185" spans="1:28" x14ac:dyDescent="0.45">
      <c r="A185" s="3">
        <v>45659.291666666664</v>
      </c>
      <c r="C185">
        <v>37.572699999999998</v>
      </c>
      <c r="D185">
        <v>35.149000000000001</v>
      </c>
      <c r="E185">
        <v>41.911799999999999</v>
      </c>
      <c r="F185">
        <v>44.785800000000002</v>
      </c>
      <c r="G185">
        <v>47.115299999999998</v>
      </c>
      <c r="H185">
        <v>67.065799999999996</v>
      </c>
      <c r="I185">
        <v>1.4577</v>
      </c>
      <c r="J185">
        <v>2.2532000000000001</v>
      </c>
      <c r="K185">
        <v>273.06200000000001</v>
      </c>
      <c r="L185">
        <v>67.145700000000005</v>
      </c>
      <c r="N185" s="8">
        <v>64.427800000000005</v>
      </c>
      <c r="O185">
        <v>63.868299999999998</v>
      </c>
      <c r="Q185" s="1">
        <f t="shared" si="19"/>
        <v>47.77055471529367</v>
      </c>
      <c r="R185" s="9">
        <f t="shared" si="21"/>
        <v>61.77055471529367</v>
      </c>
      <c r="S185" s="1"/>
      <c r="T185" s="1">
        <f t="shared" si="20"/>
        <v>16.657245284706335</v>
      </c>
      <c r="U185" s="10">
        <f t="shared" si="22"/>
        <v>7.0609525030940494</v>
      </c>
      <c r="W185">
        <f t="shared" si="23"/>
        <v>62.712799417204991</v>
      </c>
      <c r="X185">
        <f t="shared" si="24"/>
        <v>1.7150005827950139</v>
      </c>
      <c r="Z185">
        <f t="shared" si="25"/>
        <v>61.385298836251927</v>
      </c>
      <c r="AA185">
        <f t="shared" si="26"/>
        <v>3.0425011637480779</v>
      </c>
      <c r="AB185">
        <f t="shared" si="27"/>
        <v>3.0425011637480779</v>
      </c>
    </row>
    <row r="186" spans="1:28" x14ac:dyDescent="0.45">
      <c r="A186" s="3">
        <v>45659.298611111109</v>
      </c>
      <c r="C186">
        <v>38.776800000000001</v>
      </c>
      <c r="D186">
        <v>35.313800000000001</v>
      </c>
      <c r="E186">
        <v>42.643599999999999</v>
      </c>
      <c r="F186">
        <v>45.708799999999997</v>
      </c>
      <c r="G186">
        <v>47.357500000000002</v>
      </c>
      <c r="H186">
        <v>67.065799999999996</v>
      </c>
      <c r="I186">
        <v>1.4441999999999999</v>
      </c>
      <c r="J186">
        <v>2.2305000000000001</v>
      </c>
      <c r="K186">
        <v>261.15069999999997</v>
      </c>
      <c r="L186">
        <v>67.850999999999999</v>
      </c>
      <c r="N186" s="8">
        <v>62.889299999999999</v>
      </c>
      <c r="O186">
        <v>62.749499999999998</v>
      </c>
      <c r="Q186" s="1">
        <f t="shared" si="19"/>
        <v>48.789827953529837</v>
      </c>
      <c r="R186" s="9">
        <f t="shared" si="21"/>
        <v>62.789827953529837</v>
      </c>
      <c r="S186" s="1"/>
      <c r="T186" s="1">
        <f t="shared" si="20"/>
        <v>14.099472046470162</v>
      </c>
      <c r="U186" s="10">
        <f t="shared" si="22"/>
        <v>9.8946880289619687E-3</v>
      </c>
      <c r="W186">
        <f t="shared" si="23"/>
        <v>62.766850422795983</v>
      </c>
      <c r="X186">
        <f t="shared" si="24"/>
        <v>0.12244957720401572</v>
      </c>
      <c r="Z186">
        <f t="shared" si="25"/>
        <v>61.570159169366931</v>
      </c>
      <c r="AA186">
        <f t="shared" si="26"/>
        <v>1.3191408306330672</v>
      </c>
      <c r="AB186">
        <f t="shared" si="27"/>
        <v>1.3191408306330672</v>
      </c>
    </row>
    <row r="187" spans="1:28" x14ac:dyDescent="0.45">
      <c r="A187" s="3">
        <v>45659.305555555555</v>
      </c>
      <c r="C187">
        <v>39.765599999999999</v>
      </c>
      <c r="D187">
        <v>37.313600000000001</v>
      </c>
      <c r="E187">
        <v>42.106999999999999</v>
      </c>
      <c r="F187">
        <v>45.174700000000001</v>
      </c>
      <c r="G187">
        <v>46.7761</v>
      </c>
      <c r="H187">
        <v>65.981099999999998</v>
      </c>
      <c r="I187">
        <v>1.4441999999999999</v>
      </c>
      <c r="J187">
        <v>2.2305000000000001</v>
      </c>
      <c r="K187">
        <v>256.76679999999999</v>
      </c>
      <c r="L187">
        <v>65.872100000000003</v>
      </c>
      <c r="N187" s="8">
        <v>62.365000000000002</v>
      </c>
      <c r="O187">
        <v>62.225200000000001</v>
      </c>
      <c r="Q187" s="1">
        <f t="shared" si="19"/>
        <v>48.223521276298719</v>
      </c>
      <c r="R187" s="9">
        <f t="shared" si="21"/>
        <v>62.223521276298719</v>
      </c>
      <c r="S187" s="1"/>
      <c r="T187" s="1">
        <f t="shared" si="20"/>
        <v>14.141478723701283</v>
      </c>
      <c r="U187" s="10">
        <f t="shared" si="22"/>
        <v>2.001622926014401E-2</v>
      </c>
      <c r="W187">
        <f t="shared" si="23"/>
        <v>61.675136051542992</v>
      </c>
      <c r="X187">
        <f t="shared" si="24"/>
        <v>0.68986394845700971</v>
      </c>
      <c r="Z187">
        <f t="shared" si="25"/>
        <v>60.219878070051891</v>
      </c>
      <c r="AA187">
        <f t="shared" si="26"/>
        <v>2.145121929948111</v>
      </c>
      <c r="AB187">
        <f t="shared" si="27"/>
        <v>2.145121929948111</v>
      </c>
    </row>
    <row r="188" spans="1:28" x14ac:dyDescent="0.45">
      <c r="A188" s="3">
        <v>45659.3125</v>
      </c>
      <c r="C188">
        <v>39.783999999999999</v>
      </c>
      <c r="D188">
        <v>38.527700000000003</v>
      </c>
      <c r="E188">
        <v>42.106999999999999</v>
      </c>
      <c r="F188">
        <v>45.174700000000001</v>
      </c>
      <c r="G188">
        <v>46.242699999999999</v>
      </c>
      <c r="H188">
        <v>65.4619</v>
      </c>
      <c r="I188">
        <v>1.4441999999999999</v>
      </c>
      <c r="J188">
        <v>2.2305000000000001</v>
      </c>
      <c r="K188">
        <v>264.25380000000001</v>
      </c>
      <c r="L188">
        <v>66.599500000000006</v>
      </c>
      <c r="N188" s="8">
        <v>61.316600000000001</v>
      </c>
      <c r="O188">
        <v>61.142000000000003</v>
      </c>
      <c r="Q188" s="1">
        <f t="shared" si="19"/>
        <v>48.21712203441318</v>
      </c>
      <c r="R188" s="9">
        <f t="shared" si="21"/>
        <v>62.21712203441318</v>
      </c>
      <c r="S188" s="1"/>
      <c r="T188" s="1">
        <f t="shared" si="20"/>
        <v>13.099477965586821</v>
      </c>
      <c r="U188" s="10">
        <f t="shared" si="22"/>
        <v>0.81093993446364998</v>
      </c>
      <c r="W188">
        <f t="shared" si="23"/>
        <v>61.353872832959986</v>
      </c>
      <c r="X188">
        <f t="shared" si="24"/>
        <v>3.727283295998518E-2</v>
      </c>
      <c r="Z188">
        <f t="shared" si="25"/>
        <v>59.807862903391943</v>
      </c>
      <c r="AA188">
        <f t="shared" si="26"/>
        <v>1.5087370966080584</v>
      </c>
      <c r="AB188">
        <f t="shared" si="27"/>
        <v>1.5087370966080584</v>
      </c>
    </row>
    <row r="189" spans="1:28" x14ac:dyDescent="0.45">
      <c r="A189" s="3">
        <v>45659.319444444445</v>
      </c>
      <c r="C189">
        <v>40.466099999999997</v>
      </c>
      <c r="D189">
        <v>38.522199999999998</v>
      </c>
      <c r="E189">
        <v>41.472299999999997</v>
      </c>
      <c r="F189">
        <v>45.174700000000001</v>
      </c>
      <c r="G189">
        <v>46.242699999999999</v>
      </c>
      <c r="H189">
        <v>64.9422</v>
      </c>
      <c r="I189">
        <v>1.4441999999999999</v>
      </c>
      <c r="J189">
        <v>2.2305000000000001</v>
      </c>
      <c r="K189">
        <v>277.37439999999998</v>
      </c>
      <c r="L189">
        <v>66.001400000000004</v>
      </c>
      <c r="N189" s="8">
        <v>61.840699999999998</v>
      </c>
      <c r="O189">
        <v>62.190199999999997</v>
      </c>
      <c r="Q189" s="1">
        <f t="shared" si="19"/>
        <v>48.196894765363311</v>
      </c>
      <c r="R189" s="9">
        <f t="shared" si="21"/>
        <v>62.196894765363311</v>
      </c>
      <c r="S189" s="1"/>
      <c r="T189" s="1">
        <f t="shared" si="20"/>
        <v>13.643805234636687</v>
      </c>
      <c r="U189" s="10">
        <f t="shared" si="22"/>
        <v>0.12687471087222535</v>
      </c>
      <c r="W189">
        <f t="shared" si="23"/>
        <v>61.170031799586987</v>
      </c>
      <c r="X189">
        <f t="shared" si="24"/>
        <v>0.67066820041301156</v>
      </c>
      <c r="Z189">
        <f t="shared" si="25"/>
        <v>61.066739664736964</v>
      </c>
      <c r="AA189">
        <f t="shared" si="26"/>
        <v>0.77396033526303398</v>
      </c>
      <c r="AB189">
        <f t="shared" si="27"/>
        <v>0.77396033526303398</v>
      </c>
    </row>
    <row r="190" spans="1:28" x14ac:dyDescent="0.45">
      <c r="A190" s="3">
        <v>45659.326388888891</v>
      </c>
      <c r="C190">
        <v>40.566800000000001</v>
      </c>
      <c r="D190">
        <v>40.359900000000003</v>
      </c>
      <c r="E190">
        <v>42.009399999999999</v>
      </c>
      <c r="F190">
        <v>45.757399999999997</v>
      </c>
      <c r="G190">
        <v>46.7761</v>
      </c>
      <c r="H190">
        <v>65.461799999999997</v>
      </c>
      <c r="I190">
        <v>1.4441999999999999</v>
      </c>
      <c r="J190">
        <v>2.2305000000000001</v>
      </c>
      <c r="K190">
        <v>292.46629999999999</v>
      </c>
      <c r="L190">
        <v>65.138000000000005</v>
      </c>
      <c r="N190" s="8">
        <v>61.316600000000001</v>
      </c>
      <c r="O190">
        <v>61.631100000000004</v>
      </c>
      <c r="Q190" s="1">
        <f t="shared" si="19"/>
        <v>48.805903754560546</v>
      </c>
      <c r="R190" s="9">
        <f t="shared" si="21"/>
        <v>62.805903754560546</v>
      </c>
      <c r="S190" s="1"/>
      <c r="T190" s="1">
        <f t="shared" si="20"/>
        <v>12.510696245439455</v>
      </c>
      <c r="U190" s="10">
        <f t="shared" si="22"/>
        <v>2.2180256733481367</v>
      </c>
      <c r="W190">
        <f t="shared" si="23"/>
        <v>61.333721947466984</v>
      </c>
      <c r="X190">
        <f t="shared" si="24"/>
        <v>1.712194746698259E-2</v>
      </c>
      <c r="Z190">
        <f t="shared" si="25"/>
        <v>60.354123220921927</v>
      </c>
      <c r="AA190">
        <f t="shared" si="26"/>
        <v>0.96247677907807372</v>
      </c>
      <c r="AB190">
        <f t="shared" si="27"/>
        <v>0.96247677907807372</v>
      </c>
    </row>
    <row r="191" spans="1:28" x14ac:dyDescent="0.45">
      <c r="A191" s="3">
        <v>45659.333333333336</v>
      </c>
      <c r="C191">
        <v>39.971699999999998</v>
      </c>
      <c r="D191">
        <v>41.409100000000002</v>
      </c>
      <c r="E191">
        <v>42.546100000000003</v>
      </c>
      <c r="F191">
        <v>46.291200000000003</v>
      </c>
      <c r="G191">
        <v>47.309100000000001</v>
      </c>
      <c r="H191">
        <v>65.981099999999998</v>
      </c>
      <c r="I191">
        <v>1.4441999999999999</v>
      </c>
      <c r="J191">
        <v>2.2305000000000001</v>
      </c>
      <c r="K191">
        <v>297.33330000000001</v>
      </c>
      <c r="L191">
        <v>60.302500000000002</v>
      </c>
      <c r="N191" s="8">
        <v>61.316600000000001</v>
      </c>
      <c r="O191">
        <v>61.631100000000004</v>
      </c>
      <c r="Q191" s="1">
        <f t="shared" si="19"/>
        <v>49.365033398779126</v>
      </c>
      <c r="R191" s="9">
        <f t="shared" si="21"/>
        <v>63.365033398779126</v>
      </c>
      <c r="S191" s="1"/>
      <c r="T191" s="1">
        <f t="shared" si="20"/>
        <v>11.951566601220875</v>
      </c>
      <c r="U191" s="10">
        <f t="shared" si="22"/>
        <v>4.1960793892337955</v>
      </c>
      <c r="W191">
        <f t="shared" si="23"/>
        <v>61.663594525214997</v>
      </c>
      <c r="X191">
        <f t="shared" si="24"/>
        <v>0.34699452521499552</v>
      </c>
      <c r="Z191">
        <f t="shared" si="25"/>
        <v>58.752973971111004</v>
      </c>
      <c r="AA191">
        <f t="shared" si="26"/>
        <v>2.5636260288889972</v>
      </c>
      <c r="AB191">
        <f t="shared" si="27"/>
        <v>2.5636260288889972</v>
      </c>
    </row>
    <row r="192" spans="1:28" x14ac:dyDescent="0.45">
      <c r="A192" s="3">
        <v>45659.340277777781</v>
      </c>
      <c r="C192">
        <v>40.763599999999997</v>
      </c>
      <c r="D192">
        <v>42.5931</v>
      </c>
      <c r="E192">
        <v>42.789900000000003</v>
      </c>
      <c r="F192">
        <v>46.582099999999997</v>
      </c>
      <c r="G192">
        <v>47.502800000000001</v>
      </c>
      <c r="H192">
        <v>66.217100000000002</v>
      </c>
      <c r="I192">
        <v>1.5744</v>
      </c>
      <c r="J192">
        <v>2.3250000000000002</v>
      </c>
      <c r="K192">
        <v>301.95670000000001</v>
      </c>
      <c r="L192">
        <v>58.767699999999998</v>
      </c>
      <c r="N192" s="8">
        <v>60.792499999999997</v>
      </c>
      <c r="O192">
        <v>61.002200000000002</v>
      </c>
      <c r="Q192" s="1">
        <f t="shared" si="19"/>
        <v>49.015763426637022</v>
      </c>
      <c r="R192" s="9">
        <f t="shared" si="21"/>
        <v>63.015763426637022</v>
      </c>
      <c r="S192" s="1"/>
      <c r="T192" s="1">
        <f t="shared" si="20"/>
        <v>11.776736573362975</v>
      </c>
      <c r="U192" s="10">
        <f t="shared" si="22"/>
        <v>4.9429002642218087</v>
      </c>
      <c r="W192">
        <f t="shared" si="23"/>
        <v>61.741251590868991</v>
      </c>
      <c r="X192">
        <f t="shared" si="24"/>
        <v>0.9487515908689943</v>
      </c>
      <c r="Z192">
        <f t="shared" si="25"/>
        <v>58.933244256746086</v>
      </c>
      <c r="AA192">
        <f t="shared" si="26"/>
        <v>1.859255743253911</v>
      </c>
      <c r="AB192">
        <f t="shared" si="27"/>
        <v>1.859255743253911</v>
      </c>
    </row>
    <row r="193" spans="1:28" x14ac:dyDescent="0.45">
      <c r="A193" s="3">
        <v>45659.347222222219</v>
      </c>
      <c r="C193">
        <v>41.541899999999998</v>
      </c>
      <c r="D193">
        <v>43.763199999999998</v>
      </c>
      <c r="E193">
        <v>43.423400000000001</v>
      </c>
      <c r="F193">
        <v>46.582099999999997</v>
      </c>
      <c r="G193">
        <v>47.502800000000001</v>
      </c>
      <c r="H193">
        <v>65.697999999999993</v>
      </c>
      <c r="I193">
        <v>1.5744</v>
      </c>
      <c r="J193">
        <v>2.3250000000000002</v>
      </c>
      <c r="K193">
        <v>303.483</v>
      </c>
      <c r="L193">
        <v>58.519199999999998</v>
      </c>
      <c r="N193" s="8">
        <v>60.792499999999997</v>
      </c>
      <c r="O193">
        <v>61.002200000000002</v>
      </c>
      <c r="Q193" s="1">
        <f t="shared" ref="Q193:Q256" si="28">((((LOG((SQRT(F193)*(H193 + (SQRT(F193)*(H193 + E193)))))-I193)- I193)- I193)+ (LOG((SQRT(F193)* (H193+E193)))+ (((LOG(((LOG(SQRT(F193))+ ((LOG((SQRT(F193)* (H193+ (F193+E193))))- I193)+ E193))* (H193+ E193)))- I193)- I193)+ F193)))</f>
        <v>49.022878936707961</v>
      </c>
      <c r="R193" s="9">
        <f t="shared" si="21"/>
        <v>63.022878936707961</v>
      </c>
      <c r="S193" s="1"/>
      <c r="T193" s="1">
        <f t="shared" si="20"/>
        <v>11.769621063292036</v>
      </c>
      <c r="U193" s="10">
        <f t="shared" si="22"/>
        <v>4.9745902013105505</v>
      </c>
      <c r="W193">
        <f t="shared" si="23"/>
        <v>61.388330272801994</v>
      </c>
      <c r="X193">
        <f t="shared" si="24"/>
        <v>0.5958302728019973</v>
      </c>
      <c r="Z193">
        <f t="shared" si="25"/>
        <v>58.637513975018116</v>
      </c>
      <c r="AA193">
        <f t="shared" si="26"/>
        <v>2.1549860249818806</v>
      </c>
      <c r="AB193">
        <f t="shared" si="27"/>
        <v>2.1549860249818806</v>
      </c>
    </row>
    <row r="194" spans="1:28" x14ac:dyDescent="0.45">
      <c r="A194" s="3">
        <v>45659.354166666664</v>
      </c>
      <c r="C194">
        <v>41.482399999999998</v>
      </c>
      <c r="D194">
        <v>43.763199999999998</v>
      </c>
      <c r="E194">
        <v>43.959000000000003</v>
      </c>
      <c r="F194">
        <v>47.115299999999998</v>
      </c>
      <c r="G194">
        <v>48.035200000000003</v>
      </c>
      <c r="H194">
        <v>65.697999999999993</v>
      </c>
      <c r="I194">
        <v>1.5744</v>
      </c>
      <c r="J194">
        <v>2.3250000000000002</v>
      </c>
      <c r="K194">
        <v>303.99160000000001</v>
      </c>
      <c r="L194">
        <v>57.711599999999997</v>
      </c>
      <c r="N194" s="8">
        <v>60.268599999999999</v>
      </c>
      <c r="O194">
        <v>60.478200000000001</v>
      </c>
      <c r="Q194" s="1">
        <f t="shared" si="28"/>
        <v>49.574635233015862</v>
      </c>
      <c r="R194" s="9">
        <f t="shared" si="21"/>
        <v>63.574635233015862</v>
      </c>
      <c r="S194" s="1"/>
      <c r="T194" s="1">
        <f t="shared" ref="T194:T257" si="29">N194-Q194</f>
        <v>10.693964766984138</v>
      </c>
      <c r="U194" s="10">
        <f t="shared" si="22"/>
        <v>10.929868961942246</v>
      </c>
      <c r="W194">
        <f t="shared" si="23"/>
        <v>61.713480995849999</v>
      </c>
      <c r="X194">
        <f t="shared" si="24"/>
        <v>1.4448809958499993</v>
      </c>
      <c r="Z194">
        <f t="shared" si="25"/>
        <v>58.674481962636982</v>
      </c>
      <c r="AA194">
        <f t="shared" si="26"/>
        <v>1.5941180373630175</v>
      </c>
      <c r="AB194">
        <f t="shared" si="27"/>
        <v>1.5941180373630175</v>
      </c>
    </row>
    <row r="195" spans="1:28" x14ac:dyDescent="0.45">
      <c r="A195" s="3">
        <v>45659.361111111109</v>
      </c>
      <c r="C195">
        <v>40.6629</v>
      </c>
      <c r="D195">
        <v>43.763199999999998</v>
      </c>
      <c r="E195">
        <v>44.494100000000003</v>
      </c>
      <c r="F195">
        <v>47.115299999999998</v>
      </c>
      <c r="G195">
        <v>45.0289</v>
      </c>
      <c r="H195">
        <v>65.697999999999993</v>
      </c>
      <c r="I195">
        <v>1.5744</v>
      </c>
      <c r="J195">
        <v>2.3250000000000002</v>
      </c>
      <c r="K195">
        <v>303.99160000000001</v>
      </c>
      <c r="L195">
        <v>59.575600000000001</v>
      </c>
      <c r="N195" s="8">
        <v>59.744700000000002</v>
      </c>
      <c r="O195">
        <v>59.9542</v>
      </c>
      <c r="Q195" s="1">
        <f t="shared" si="28"/>
        <v>49.585817432289176</v>
      </c>
      <c r="R195" s="9">
        <f t="shared" ref="R195:R258" si="30">Q195+14</f>
        <v>63.585817432289176</v>
      </c>
      <c r="S195" s="1"/>
      <c r="T195" s="1">
        <f t="shared" si="29"/>
        <v>10.158882567710826</v>
      </c>
      <c r="U195" s="10">
        <f t="shared" ref="U195:U258" si="31">(T195-14)^2</f>
        <v>14.754183128635777</v>
      </c>
      <c r="W195">
        <f t="shared" ref="W195:W258" si="32">34.864-0.1857572*C195-0.18888821*D195+0.12914361*E195+0.3237222*F195+0.13303514*G195+0.15551066*H195+1.8267206*I195+-0.10687178*J195+0.008122*K195+ 0.00326719*L195</f>
        <v>61.540960267738996</v>
      </c>
      <c r="X195">
        <f t="shared" ref="X195:X258" si="33">ABS(N195-W195)</f>
        <v>1.7962602677389938</v>
      </c>
      <c r="Z195">
        <f t="shared" ref="Z195:Z258" si="34">-3.208611713 + 34.1304 + 0 * 1 + -1.1735 * C195 + -0.4828 * D195 + 3.5537 * E195 + -6.2464 * F195 + 2.9151 * G195 + -0.0114 * H195 + 18.356 * I195 + 1.0604 * J195 + 0.2743 * K195 + -0.2887 * L195 + 0.0474 * C195^2 + 0.0139 * C195* D195 + -0.0568 * C195 *E195 + 0.0367 * C195 *F195 + 0.0019 * C195 *G195 + -0.0029 * C195 *H195 + -0.7018 * C195* I195 + 0.1418 * C195* J195 + -0.004 * C195 *K195 + 0.0046 * C195* L195 + -0.0154 * D195^2 + 0.0454 * D195 *E195 + 0.028 * D195 *F195 + -0.0574 * D195* G195 + -0.013 * D195 *H195 + -0.2465 * D195 *I195 + 0.0553 * D195* J195 + 0.0028 * D195 *K195 + 0.0017 * D195 *L195 + 0.0132 * E195^2 + -0.1243 * E195* F195 + 0.0271 * E195* G195 + 0.0004 * E195* H195 + 0.2413 * E195* I195 + 0.0232 * E195* J195 + -0.0003 * E195* K195 + -0.0025 * E195 *L195 + 0.1765 * F195^2 + -0.0956 * F195* G195 + 0.0209 * F195* H195 + -0.6875 * F195 *I195 + 0.2083 * F195* J195 + -0.0125 * F195* K195 + 0.0066 * F195* L195 + 0.0039 * G195^2 + -0.011 * G195* H195 + 0.465 * G195 *I195 + -0.0883 * G195* J195 + 0.0082 * G195 *K195 + 0.0002 * G195* L195 + -0.0034 * H195^2 + -0.0496 * H195* I195 + 0.0754 * H195* J195 + 0.0012 * H195 *K195 + 0.0011 * H195 *L195 + 5.9798 * I195^2 + -2.3122 * I195* J195 + 0.0584 * I195* K195 + -0.0846 * I195* L195 + -0.8625 * J195^2 + -0.0258 * J195* K195 + -0.0451 * J195* L195 + -0.0002 * K195^2 + 0.0004 * K195 *L195 + -0.0002 * L195^2</f>
        <v>58.761458487760024</v>
      </c>
      <c r="AA195">
        <f t="shared" ref="AA195:AA258" si="35">ABS(N195-Z195)</f>
        <v>0.98324151223997802</v>
      </c>
      <c r="AB195">
        <f t="shared" ref="AB195:AB258" si="36">N195-Z195</f>
        <v>0.98324151223997802</v>
      </c>
    </row>
    <row r="196" spans="1:28" x14ac:dyDescent="0.45">
      <c r="A196" s="3">
        <v>45659.368055555555</v>
      </c>
      <c r="C196">
        <v>39.866300000000003</v>
      </c>
      <c r="D196">
        <v>43.763199999999998</v>
      </c>
      <c r="E196">
        <v>45.0289</v>
      </c>
      <c r="F196">
        <v>47.066899999999997</v>
      </c>
      <c r="G196">
        <v>43.1798</v>
      </c>
      <c r="H196">
        <v>65.697999999999993</v>
      </c>
      <c r="I196">
        <v>1.5744</v>
      </c>
      <c r="J196">
        <v>2.3250000000000002</v>
      </c>
      <c r="K196">
        <v>302.97430000000003</v>
      </c>
      <c r="L196">
        <v>69.084500000000006</v>
      </c>
      <c r="N196" s="8">
        <v>59.744700000000002</v>
      </c>
      <c r="O196">
        <v>59.9542</v>
      </c>
      <c r="Q196" s="1">
        <f t="shared" si="28"/>
        <v>49.547850010912228</v>
      </c>
      <c r="R196" s="9">
        <f t="shared" si="30"/>
        <v>63.547850010912228</v>
      </c>
      <c r="S196" s="1"/>
      <c r="T196" s="1">
        <f t="shared" si="29"/>
        <v>10.196849989087774</v>
      </c>
      <c r="U196" s="10">
        <f t="shared" si="31"/>
        <v>14.463950005501667</v>
      </c>
      <c r="W196">
        <f t="shared" si="32"/>
        <v>61.519141896423989</v>
      </c>
      <c r="X196">
        <f t="shared" si="33"/>
        <v>1.774441896423987</v>
      </c>
      <c r="Z196">
        <f t="shared" si="34"/>
        <v>59.527889949195945</v>
      </c>
      <c r="AA196">
        <f t="shared" si="35"/>
        <v>0.21681005080405669</v>
      </c>
      <c r="AB196">
        <f t="shared" si="36"/>
        <v>0.21681005080405669</v>
      </c>
    </row>
    <row r="197" spans="1:28" x14ac:dyDescent="0.45">
      <c r="A197" s="3">
        <v>45659.375</v>
      </c>
      <c r="C197">
        <v>39.468000000000004</v>
      </c>
      <c r="D197">
        <v>43.763199999999998</v>
      </c>
      <c r="E197">
        <v>46.194099999999999</v>
      </c>
      <c r="F197">
        <v>47.066899999999997</v>
      </c>
      <c r="G197">
        <v>43.1798</v>
      </c>
      <c r="H197">
        <v>65.1785</v>
      </c>
      <c r="I197">
        <v>1.5744</v>
      </c>
      <c r="J197">
        <v>2.3250000000000002</v>
      </c>
      <c r="K197">
        <v>301.95670000000001</v>
      </c>
      <c r="L197">
        <v>67.854100000000003</v>
      </c>
      <c r="N197" s="8">
        <v>59.744700000000002</v>
      </c>
      <c r="O197">
        <v>59.9542</v>
      </c>
      <c r="Q197" s="1">
        <f t="shared" si="28"/>
        <v>49.565532373541593</v>
      </c>
      <c r="R197" s="9">
        <f t="shared" si="30"/>
        <v>63.565532373541593</v>
      </c>
      <c r="S197" s="1"/>
      <c r="T197" s="1">
        <f t="shared" si="29"/>
        <v>10.179167626458408</v>
      </c>
      <c r="U197" s="10">
        <f t="shared" si="31"/>
        <v>14.598760026703474</v>
      </c>
      <c r="W197">
        <f t="shared" si="32"/>
        <v>61.650534437909997</v>
      </c>
      <c r="X197">
        <f t="shared" si="33"/>
        <v>1.905834437909995</v>
      </c>
      <c r="Z197">
        <f t="shared" si="34"/>
        <v>59.227272234842971</v>
      </c>
      <c r="AA197">
        <f t="shared" si="35"/>
        <v>0.51742776515703071</v>
      </c>
      <c r="AB197">
        <f t="shared" si="36"/>
        <v>0.51742776515703071</v>
      </c>
    </row>
    <row r="198" spans="1:28" x14ac:dyDescent="0.45">
      <c r="A198" s="3">
        <v>45659.381944444445</v>
      </c>
      <c r="C198">
        <v>38.772199999999998</v>
      </c>
      <c r="D198">
        <v>44.1203</v>
      </c>
      <c r="E198">
        <v>46.727600000000002</v>
      </c>
      <c r="F198">
        <v>47.066800000000001</v>
      </c>
      <c r="G198">
        <v>44.0563</v>
      </c>
      <c r="H198">
        <v>63.712400000000002</v>
      </c>
      <c r="I198">
        <v>1.6532</v>
      </c>
      <c r="J198">
        <v>2.5779999999999998</v>
      </c>
      <c r="K198">
        <v>301.33030000000002</v>
      </c>
      <c r="L198">
        <v>72.081400000000002</v>
      </c>
      <c r="N198" s="8">
        <v>59.570099999999996</v>
      </c>
      <c r="O198">
        <v>59.884399999999999</v>
      </c>
      <c r="Q198" s="1">
        <f t="shared" si="28"/>
        <v>49.164019353994767</v>
      </c>
      <c r="R198" s="9">
        <f t="shared" si="30"/>
        <v>63.164019353994767</v>
      </c>
      <c r="S198" s="1"/>
      <c r="T198" s="1">
        <f t="shared" si="29"/>
        <v>10.406080646005229</v>
      </c>
      <c r="U198" s="10">
        <f t="shared" si="31"/>
        <v>12.916256323018192</v>
      </c>
      <c r="W198">
        <f t="shared" si="32"/>
        <v>61.795439977605</v>
      </c>
      <c r="X198">
        <f t="shared" si="33"/>
        <v>2.2253399776050031</v>
      </c>
      <c r="Z198">
        <f t="shared" si="34"/>
        <v>59.742487665516897</v>
      </c>
      <c r="AA198">
        <f t="shared" si="35"/>
        <v>0.17238766551690077</v>
      </c>
      <c r="AB198">
        <f t="shared" si="36"/>
        <v>-0.17238766551690077</v>
      </c>
    </row>
    <row r="199" spans="1:28" x14ac:dyDescent="0.45">
      <c r="A199" s="3">
        <v>45659.388888888891</v>
      </c>
      <c r="C199">
        <v>40.168500000000002</v>
      </c>
      <c r="D199">
        <v>44.1203</v>
      </c>
      <c r="E199">
        <v>50.594999999999999</v>
      </c>
      <c r="F199">
        <v>49.195500000000003</v>
      </c>
      <c r="G199">
        <v>44.5914</v>
      </c>
      <c r="H199">
        <v>63.712400000000002</v>
      </c>
      <c r="I199">
        <v>1.6532</v>
      </c>
      <c r="J199">
        <v>2.5779999999999998</v>
      </c>
      <c r="K199">
        <v>301.33030000000002</v>
      </c>
      <c r="L199">
        <v>71.364500000000007</v>
      </c>
      <c r="N199" s="8">
        <v>59.570099999999996</v>
      </c>
      <c r="O199">
        <v>59.884399999999999</v>
      </c>
      <c r="Q199" s="1">
        <f t="shared" si="28"/>
        <v>51.397842886178147</v>
      </c>
      <c r="R199" s="9">
        <f t="shared" si="30"/>
        <v>65.397842886178154</v>
      </c>
      <c r="S199" s="1"/>
      <c r="T199" s="1">
        <f t="shared" si="29"/>
        <v>8.1722571138218498</v>
      </c>
      <c r="U199" s="10">
        <f t="shared" si="31"/>
        <v>33.962587147400036</v>
      </c>
      <c r="W199">
        <f t="shared" si="32"/>
        <v>62.793469498601993</v>
      </c>
      <c r="X199">
        <f t="shared" si="33"/>
        <v>3.223369498601997</v>
      </c>
      <c r="Z199">
        <f t="shared" si="34"/>
        <v>61.542730557340903</v>
      </c>
      <c r="AA199">
        <f t="shared" si="35"/>
        <v>1.9726305573409064</v>
      </c>
      <c r="AB199">
        <f t="shared" si="36"/>
        <v>-1.9726305573409064</v>
      </c>
    </row>
    <row r="200" spans="1:28" x14ac:dyDescent="0.45">
      <c r="A200" s="3">
        <v>45659.395833333336</v>
      </c>
      <c r="C200">
        <v>39.605400000000003</v>
      </c>
      <c r="D200">
        <v>44.1203</v>
      </c>
      <c r="E200">
        <v>52.280299999999997</v>
      </c>
      <c r="F200">
        <v>49.195500000000003</v>
      </c>
      <c r="G200">
        <v>46.727600000000002</v>
      </c>
      <c r="H200">
        <v>61.104199999999999</v>
      </c>
      <c r="I200">
        <v>1.6532</v>
      </c>
      <c r="J200">
        <v>2.5779999999999998</v>
      </c>
      <c r="K200">
        <v>301.33030000000002</v>
      </c>
      <c r="L200">
        <v>69.918400000000005</v>
      </c>
      <c r="N200" s="8">
        <v>59.570099999999996</v>
      </c>
      <c r="O200">
        <v>59.884399999999999</v>
      </c>
      <c r="Q200" s="1">
        <f t="shared" si="28"/>
        <v>51.399834218538032</v>
      </c>
      <c r="R200" s="9">
        <f t="shared" si="30"/>
        <v>65.399834218538032</v>
      </c>
      <c r="S200" s="1"/>
      <c r="T200" s="1">
        <f t="shared" si="29"/>
        <v>8.1702657814619641</v>
      </c>
      <c r="U200" s="10">
        <f t="shared" si="31"/>
        <v>33.985801058793285</v>
      </c>
      <c r="W200">
        <f t="shared" si="32"/>
        <v>62.989577183052006</v>
      </c>
      <c r="X200">
        <f t="shared" si="33"/>
        <v>3.4194771830520097</v>
      </c>
      <c r="Z200">
        <f t="shared" si="34"/>
        <v>60.95737318900585</v>
      </c>
      <c r="AA200">
        <f t="shared" si="35"/>
        <v>1.3872731890058532</v>
      </c>
      <c r="AB200">
        <f t="shared" si="36"/>
        <v>-1.3872731890058532</v>
      </c>
    </row>
    <row r="201" spans="1:28" x14ac:dyDescent="0.45">
      <c r="A201" s="3">
        <v>45659.402777777781</v>
      </c>
      <c r="C201">
        <v>27.803000000000001</v>
      </c>
      <c r="D201">
        <v>2.5985999999999998</v>
      </c>
      <c r="E201">
        <v>53.865600000000001</v>
      </c>
      <c r="F201">
        <v>49.726700000000001</v>
      </c>
      <c r="G201">
        <v>52.424500000000002</v>
      </c>
      <c r="H201">
        <v>59.487099999999998</v>
      </c>
      <c r="I201">
        <v>1.6532</v>
      </c>
      <c r="J201">
        <v>2.5779999999999998</v>
      </c>
      <c r="K201">
        <v>301.83920000000001</v>
      </c>
      <c r="L201">
        <v>83.411799999999999</v>
      </c>
      <c r="N201" s="8">
        <v>60.792499999999997</v>
      </c>
      <c r="O201">
        <v>62.33</v>
      </c>
      <c r="Q201" s="1">
        <f t="shared" si="28"/>
        <v>51.949183006101478</v>
      </c>
      <c r="R201" s="9">
        <f t="shared" si="30"/>
        <v>65.949183006101478</v>
      </c>
      <c r="S201" s="1"/>
      <c r="T201" s="1">
        <f t="shared" si="29"/>
        <v>8.8433169938985188</v>
      </c>
      <c r="U201" s="10">
        <f t="shared" si="31"/>
        <v>26.591379625415808</v>
      </c>
      <c r="W201">
        <f t="shared" si="32"/>
        <v>73.956240535188002</v>
      </c>
      <c r="X201">
        <f t="shared" si="33"/>
        <v>13.163740535188005</v>
      </c>
      <c r="Z201">
        <f t="shared" si="34"/>
        <v>66.736092129696928</v>
      </c>
      <c r="AA201">
        <f t="shared" si="35"/>
        <v>5.9435921296969312</v>
      </c>
      <c r="AB201">
        <f t="shared" si="36"/>
        <v>-5.9435921296969312</v>
      </c>
    </row>
    <row r="202" spans="1:28" x14ac:dyDescent="0.45">
      <c r="A202" s="3">
        <v>45659.409722222219</v>
      </c>
      <c r="C202">
        <v>-2.29E-2</v>
      </c>
      <c r="D202">
        <v>0.26100000000000001</v>
      </c>
      <c r="E202">
        <v>53.865600000000001</v>
      </c>
      <c r="F202">
        <v>61.977400000000003</v>
      </c>
      <c r="G202">
        <v>60.742600000000003</v>
      </c>
      <c r="H202">
        <v>76.757800000000003</v>
      </c>
      <c r="I202">
        <v>0.87260000000000004</v>
      </c>
      <c r="J202">
        <v>9.1999999999999998E-3</v>
      </c>
      <c r="K202">
        <v>110.3545</v>
      </c>
      <c r="L202">
        <v>104.202</v>
      </c>
      <c r="N202" s="8">
        <v>116.64109999999999</v>
      </c>
      <c r="O202">
        <v>116.28570000000001</v>
      </c>
      <c r="Q202" s="1">
        <f t="shared" si="28"/>
        <v>68.438483948347056</v>
      </c>
      <c r="R202" s="9">
        <f t="shared" si="30"/>
        <v>82.438483948347056</v>
      </c>
      <c r="S202" s="1"/>
      <c r="T202" s="1">
        <f t="shared" si="29"/>
        <v>48.202616051652939</v>
      </c>
      <c r="U202" s="10">
        <f t="shared" si="31"/>
        <v>1169.8189447767872</v>
      </c>
      <c r="W202">
        <f t="shared" si="32"/>
        <v>84.686128923841977</v>
      </c>
      <c r="X202">
        <f t="shared" si="33"/>
        <v>31.954971076158017</v>
      </c>
      <c r="Z202">
        <f t="shared" si="34"/>
        <v>116.28184767779391</v>
      </c>
      <c r="AA202">
        <f t="shared" si="35"/>
        <v>0.35925232220608905</v>
      </c>
      <c r="AB202">
        <f t="shared" si="36"/>
        <v>0.35925232220608905</v>
      </c>
    </row>
    <row r="203" spans="1:28" x14ac:dyDescent="0.45">
      <c r="A203" s="3">
        <v>45659.416666666664</v>
      </c>
      <c r="C203">
        <v>-2.29E-2</v>
      </c>
      <c r="D203">
        <v>0.26100000000000001</v>
      </c>
      <c r="E203">
        <v>56.117400000000004</v>
      </c>
      <c r="F203">
        <v>71.0321</v>
      </c>
      <c r="G203">
        <v>75.798400000000001</v>
      </c>
      <c r="H203">
        <v>87.890600000000006</v>
      </c>
      <c r="I203">
        <v>0.3196</v>
      </c>
      <c r="J203">
        <v>-0.18490000000000001</v>
      </c>
      <c r="K203">
        <v>116.187</v>
      </c>
      <c r="L203">
        <v>71.677400000000006</v>
      </c>
      <c r="N203" s="8">
        <v>132.13839999999999</v>
      </c>
      <c r="O203">
        <v>128.64060000000001</v>
      </c>
      <c r="Q203" s="1">
        <f t="shared" si="28"/>
        <v>80.494824021587235</v>
      </c>
      <c r="R203" s="9">
        <f t="shared" si="30"/>
        <v>94.494824021587235</v>
      </c>
      <c r="S203" s="1"/>
      <c r="T203" s="1">
        <f t="shared" si="29"/>
        <v>51.643575978412755</v>
      </c>
      <c r="U203" s="10">
        <f t="shared" si="31"/>
        <v>1417.0388124425338</v>
      </c>
      <c r="W203">
        <f t="shared" si="32"/>
        <v>90.594036283463993</v>
      </c>
      <c r="X203">
        <f t="shared" si="33"/>
        <v>41.544363716535997</v>
      </c>
      <c r="Z203">
        <f t="shared" si="34"/>
        <v>123.96952385897202</v>
      </c>
      <c r="AA203">
        <f t="shared" si="35"/>
        <v>8.1688761410279653</v>
      </c>
      <c r="AB203">
        <f t="shared" si="36"/>
        <v>8.1688761410279653</v>
      </c>
    </row>
    <row r="204" spans="1:28" x14ac:dyDescent="0.45">
      <c r="A204" s="3">
        <v>45659.423611111109</v>
      </c>
      <c r="C204">
        <v>-2.75E-2</v>
      </c>
      <c r="D204">
        <v>-0.21149999999999999</v>
      </c>
      <c r="E204">
        <v>55.4953</v>
      </c>
      <c r="F204">
        <v>66.848600000000005</v>
      </c>
      <c r="G204">
        <v>69.530600000000007</v>
      </c>
      <c r="H204">
        <v>80.609700000000004</v>
      </c>
      <c r="I204">
        <v>0.26069999999999999</v>
      </c>
      <c r="J204">
        <v>0.1011</v>
      </c>
      <c r="K204">
        <v>66.471400000000003</v>
      </c>
      <c r="L204">
        <v>11.9078</v>
      </c>
      <c r="N204" s="8">
        <v>108.5125</v>
      </c>
      <c r="O204">
        <v>108.158</v>
      </c>
      <c r="Q204" s="1">
        <f t="shared" si="28"/>
        <v>76.488278704663941</v>
      </c>
      <c r="R204" s="9">
        <f t="shared" si="30"/>
        <v>90.488278704663941</v>
      </c>
      <c r="S204" s="1"/>
      <c r="T204" s="1">
        <f t="shared" si="29"/>
        <v>32.024221295336062</v>
      </c>
      <c r="U204" s="10">
        <f t="shared" si="31"/>
        <v>324.87255330324598</v>
      </c>
      <c r="W204">
        <f t="shared" si="32"/>
        <v>86.546185252398018</v>
      </c>
      <c r="X204">
        <f t="shared" si="33"/>
        <v>21.966314747601984</v>
      </c>
      <c r="Z204">
        <f t="shared" si="34"/>
        <v>103.49018953349385</v>
      </c>
      <c r="AA204">
        <f t="shared" si="35"/>
        <v>5.0223104665061555</v>
      </c>
      <c r="AB204">
        <f t="shared" si="36"/>
        <v>5.0223104665061555</v>
      </c>
    </row>
    <row r="205" spans="1:28" x14ac:dyDescent="0.45">
      <c r="A205" s="3">
        <v>45659.430555555555</v>
      </c>
      <c r="C205">
        <v>-2.75E-2</v>
      </c>
      <c r="D205">
        <v>-0.21149999999999999</v>
      </c>
      <c r="E205">
        <v>54.057499999999997</v>
      </c>
      <c r="F205">
        <v>61.740099999999998</v>
      </c>
      <c r="G205">
        <v>60.4574</v>
      </c>
      <c r="H205">
        <v>73.213800000000006</v>
      </c>
      <c r="I205">
        <v>0.26069999999999999</v>
      </c>
      <c r="J205">
        <v>0.1011</v>
      </c>
      <c r="K205">
        <v>63.162700000000001</v>
      </c>
      <c r="L205">
        <v>12.7536</v>
      </c>
      <c r="N205" s="8">
        <v>99.272800000000004</v>
      </c>
      <c r="O205">
        <v>98.141800000000003</v>
      </c>
      <c r="Q205" s="1">
        <f t="shared" si="28"/>
        <v>71.229735083217591</v>
      </c>
      <c r="R205" s="9">
        <f t="shared" si="30"/>
        <v>85.229735083217591</v>
      </c>
      <c r="S205" s="1"/>
      <c r="T205" s="1">
        <f t="shared" si="29"/>
        <v>28.043064916782413</v>
      </c>
      <c r="U205" s="10">
        <f t="shared" si="31"/>
        <v>197.20767225696503</v>
      </c>
      <c r="W205">
        <f t="shared" si="32"/>
        <v>82.325462116600008</v>
      </c>
      <c r="X205">
        <f t="shared" si="33"/>
        <v>16.947337883399996</v>
      </c>
      <c r="Z205">
        <f t="shared" si="34"/>
        <v>95.330860367855976</v>
      </c>
      <c r="AA205">
        <f t="shared" si="35"/>
        <v>3.9419396321440274</v>
      </c>
      <c r="AB205">
        <f t="shared" si="36"/>
        <v>3.9419396321440274</v>
      </c>
    </row>
    <row r="206" spans="1:28" x14ac:dyDescent="0.45">
      <c r="A206" s="3">
        <v>45659.4375</v>
      </c>
      <c r="C206">
        <v>-2.75E-2</v>
      </c>
      <c r="D206">
        <v>-0.21149999999999999</v>
      </c>
      <c r="E206">
        <v>51.221400000000003</v>
      </c>
      <c r="F206">
        <v>58.981900000000003</v>
      </c>
      <c r="G206">
        <v>56.691299999999998</v>
      </c>
      <c r="H206">
        <v>68.854399999999998</v>
      </c>
      <c r="I206">
        <v>0.26069999999999999</v>
      </c>
      <c r="J206">
        <v>0.1011</v>
      </c>
      <c r="K206">
        <v>61.597700000000003</v>
      </c>
      <c r="L206">
        <v>12.554</v>
      </c>
      <c r="N206" s="8">
        <v>93.233500000000006</v>
      </c>
      <c r="O206">
        <v>92.845399999999998</v>
      </c>
      <c r="Q206" s="1">
        <f t="shared" si="28"/>
        <v>68.344357275555666</v>
      </c>
      <c r="R206" s="9">
        <f t="shared" si="30"/>
        <v>82.344357275555666</v>
      </c>
      <c r="S206" s="1"/>
      <c r="T206" s="1">
        <f t="shared" si="29"/>
        <v>24.889142724444341</v>
      </c>
      <c r="U206" s="10">
        <f t="shared" si="31"/>
        <v>118.57342927331912</v>
      </c>
      <c r="W206">
        <f t="shared" si="32"/>
        <v>79.873987479156995</v>
      </c>
      <c r="X206">
        <f t="shared" si="33"/>
        <v>13.359512520843012</v>
      </c>
      <c r="Z206">
        <f t="shared" si="34"/>
        <v>91.306512482915963</v>
      </c>
      <c r="AA206">
        <f t="shared" si="35"/>
        <v>1.9269875170840436</v>
      </c>
      <c r="AB206">
        <f t="shared" si="36"/>
        <v>1.9269875170840436</v>
      </c>
    </row>
    <row r="207" spans="1:28" x14ac:dyDescent="0.45">
      <c r="A207" s="3">
        <v>45659.444444444445</v>
      </c>
      <c r="C207">
        <v>-2.75E-2</v>
      </c>
      <c r="D207">
        <v>-0.21149999999999999</v>
      </c>
      <c r="E207">
        <v>55.207999999999998</v>
      </c>
      <c r="F207">
        <v>56.021799999999999</v>
      </c>
      <c r="G207">
        <v>51.221400000000003</v>
      </c>
      <c r="H207">
        <v>65.697999999999993</v>
      </c>
      <c r="I207">
        <v>0.26069999999999999</v>
      </c>
      <c r="J207">
        <v>0.1011</v>
      </c>
      <c r="K207">
        <v>59.458199999999998</v>
      </c>
      <c r="L207">
        <v>12.2631</v>
      </c>
      <c r="N207" s="8">
        <v>80.309600000000003</v>
      </c>
      <c r="O207">
        <v>79.782499999999999</v>
      </c>
      <c r="Q207" s="1">
        <f t="shared" si="28"/>
        <v>65.38905178116579</v>
      </c>
      <c r="R207" s="9">
        <f t="shared" si="30"/>
        <v>79.38905178116579</v>
      </c>
      <c r="S207" s="1"/>
      <c r="T207" s="1">
        <f t="shared" si="29"/>
        <v>14.920548218834213</v>
      </c>
      <c r="U207" s="10">
        <f t="shared" si="31"/>
        <v>0.84740902319884237</v>
      </c>
      <c r="W207">
        <f t="shared" si="32"/>
        <v>78.193711106481999</v>
      </c>
      <c r="X207">
        <f t="shared" si="33"/>
        <v>2.1158888935180045</v>
      </c>
      <c r="Z207">
        <f t="shared" si="34"/>
        <v>83.798408625513957</v>
      </c>
      <c r="AA207">
        <f t="shared" si="35"/>
        <v>3.4888086255139541</v>
      </c>
      <c r="AB207">
        <f t="shared" si="36"/>
        <v>-3.4888086255139541</v>
      </c>
    </row>
    <row r="208" spans="1:28" x14ac:dyDescent="0.45">
      <c r="A208" s="3">
        <v>45659.451388888891</v>
      </c>
      <c r="C208">
        <v>-2.75E-2</v>
      </c>
      <c r="D208">
        <v>-0.21149999999999999</v>
      </c>
      <c r="E208">
        <v>56.786799999999999</v>
      </c>
      <c r="F208">
        <v>53.2896</v>
      </c>
      <c r="G208">
        <v>51.173200000000001</v>
      </c>
      <c r="H208">
        <v>61.863900000000001</v>
      </c>
      <c r="I208">
        <v>0.26069999999999999</v>
      </c>
      <c r="J208">
        <v>0.1011</v>
      </c>
      <c r="K208">
        <v>56.834600000000002</v>
      </c>
      <c r="L208">
        <v>11.1943</v>
      </c>
      <c r="N208" s="8">
        <v>65.722099999999998</v>
      </c>
      <c r="O208">
        <v>65.617099999999994</v>
      </c>
      <c r="Q208" s="1">
        <f t="shared" si="28"/>
        <v>62.610506168952348</v>
      </c>
      <c r="R208" s="9">
        <f t="shared" si="30"/>
        <v>76.610506168952355</v>
      </c>
      <c r="S208" s="1"/>
      <c r="T208" s="1">
        <f t="shared" si="29"/>
        <v>3.1115938310476494</v>
      </c>
      <c r="U208" s="10">
        <f t="shared" si="31"/>
        <v>118.5573889000796</v>
      </c>
      <c r="W208">
        <f t="shared" si="32"/>
        <v>76.885672675983997</v>
      </c>
      <c r="X208">
        <f t="shared" si="33"/>
        <v>11.163572675984</v>
      </c>
      <c r="Z208">
        <f t="shared" si="34"/>
        <v>77.534367768353974</v>
      </c>
      <c r="AA208">
        <f t="shared" si="35"/>
        <v>11.812267768353976</v>
      </c>
      <c r="AB208">
        <f t="shared" si="36"/>
        <v>-11.812267768353976</v>
      </c>
    </row>
    <row r="209" spans="1:28" x14ac:dyDescent="0.45">
      <c r="A209" s="3">
        <v>45659.458333333336</v>
      </c>
      <c r="C209">
        <v>-2.75E-2</v>
      </c>
      <c r="D209">
        <v>-0.21149999999999999</v>
      </c>
      <c r="E209">
        <v>58.362200000000001</v>
      </c>
      <c r="F209">
        <v>51.125100000000003</v>
      </c>
      <c r="G209">
        <v>44.542700000000004</v>
      </c>
      <c r="H209">
        <v>58.582000000000001</v>
      </c>
      <c r="I209">
        <v>0.26069999999999999</v>
      </c>
      <c r="J209">
        <v>0.1011</v>
      </c>
      <c r="K209">
        <v>55.255899999999997</v>
      </c>
      <c r="L209">
        <v>13.2653</v>
      </c>
      <c r="N209" s="8">
        <v>68.592299999999994</v>
      </c>
      <c r="O209">
        <v>68.312200000000004</v>
      </c>
      <c r="Q209" s="1">
        <f t="shared" si="28"/>
        <v>60.410536480480886</v>
      </c>
      <c r="R209" s="9">
        <f t="shared" si="30"/>
        <v>74.410536480480886</v>
      </c>
      <c r="S209" s="1"/>
      <c r="T209" s="1">
        <f t="shared" si="29"/>
        <v>8.1817635195191087</v>
      </c>
      <c r="U209" s="10">
        <f t="shared" si="31"/>
        <v>33.851875742798669</v>
      </c>
      <c r="W209">
        <f t="shared" si="32"/>
        <v>74.989913035544006</v>
      </c>
      <c r="X209">
        <f t="shared" si="33"/>
        <v>6.397613035544012</v>
      </c>
      <c r="Z209">
        <f t="shared" si="34"/>
        <v>75.897182544022044</v>
      </c>
      <c r="AA209">
        <f t="shared" si="35"/>
        <v>7.3048825440220497</v>
      </c>
      <c r="AB209">
        <f t="shared" si="36"/>
        <v>-7.3048825440220497</v>
      </c>
    </row>
    <row r="210" spans="1:28" x14ac:dyDescent="0.45">
      <c r="A210" s="3">
        <v>45659.465277777781</v>
      </c>
      <c r="C210">
        <v>30.7971</v>
      </c>
      <c r="D210">
        <v>24.189</v>
      </c>
      <c r="E210">
        <v>60.029299999999999</v>
      </c>
      <c r="F210">
        <v>48.954000000000001</v>
      </c>
      <c r="G210">
        <v>43.959000000000003</v>
      </c>
      <c r="H210">
        <v>54.997599999999998</v>
      </c>
      <c r="I210">
        <v>1.1818</v>
      </c>
      <c r="J210">
        <v>3.9973000000000001</v>
      </c>
      <c r="K210">
        <v>166.20869999999999</v>
      </c>
      <c r="L210">
        <v>104.9627</v>
      </c>
      <c r="N210" s="8">
        <v>55.382100000000001</v>
      </c>
      <c r="O210">
        <v>55.103200000000001</v>
      </c>
      <c r="Q210" s="1">
        <f t="shared" si="28"/>
        <v>53.5884165642601</v>
      </c>
      <c r="R210" s="9">
        <f t="shared" si="30"/>
        <v>67.5884165642601</v>
      </c>
      <c r="S210" s="1"/>
      <c r="T210" s="1">
        <f t="shared" si="29"/>
        <v>1.7936834357399007</v>
      </c>
      <c r="U210" s="10">
        <f t="shared" si="31"/>
        <v>148.99416406693047</v>
      </c>
      <c r="W210">
        <f t="shared" si="32"/>
        <v>65.999401888538003</v>
      </c>
      <c r="X210">
        <f t="shared" si="33"/>
        <v>10.617301888538002</v>
      </c>
      <c r="Z210">
        <f t="shared" si="34"/>
        <v>58.991376640823923</v>
      </c>
      <c r="AA210">
        <f t="shared" si="35"/>
        <v>3.6092766408239214</v>
      </c>
      <c r="AB210">
        <f t="shared" si="36"/>
        <v>-3.6092766408239214</v>
      </c>
    </row>
    <row r="211" spans="1:28" x14ac:dyDescent="0.45">
      <c r="A211" s="3">
        <v>45659.472222222219</v>
      </c>
      <c r="C211">
        <v>39.371899999999997</v>
      </c>
      <c r="D211">
        <v>42.859499999999997</v>
      </c>
      <c r="E211">
        <v>60.029299999999999</v>
      </c>
      <c r="F211">
        <v>50.064500000000002</v>
      </c>
      <c r="G211">
        <v>46.194200000000002</v>
      </c>
      <c r="H211">
        <v>57.102600000000002</v>
      </c>
      <c r="I211">
        <v>1.1818</v>
      </c>
      <c r="J211">
        <v>2.9275000000000002</v>
      </c>
      <c r="K211">
        <v>280.96850000000001</v>
      </c>
      <c r="L211">
        <v>71.631600000000006</v>
      </c>
      <c r="N211" s="8">
        <v>59.011400000000002</v>
      </c>
      <c r="O211">
        <v>58.941499999999998</v>
      </c>
      <c r="Q211" s="1">
        <f t="shared" si="28"/>
        <v>54.737511147832819</v>
      </c>
      <c r="R211" s="9">
        <f t="shared" si="30"/>
        <v>68.737511147832819</v>
      </c>
      <c r="S211" s="1"/>
      <c r="T211" s="1">
        <f t="shared" si="29"/>
        <v>4.2738888521671825</v>
      </c>
      <c r="U211" s="10">
        <f t="shared" si="31"/>
        <v>94.597238059997807</v>
      </c>
      <c r="W211">
        <f t="shared" si="32"/>
        <v>62.801648801735993</v>
      </c>
      <c r="X211">
        <f t="shared" si="33"/>
        <v>3.7902488017359914</v>
      </c>
      <c r="Z211">
        <f t="shared" si="34"/>
        <v>62.886561925811009</v>
      </c>
      <c r="AA211">
        <f t="shared" si="35"/>
        <v>3.8751619258110068</v>
      </c>
      <c r="AB211">
        <f t="shared" si="36"/>
        <v>-3.8751619258110068</v>
      </c>
    </row>
    <row r="212" spans="1:28" x14ac:dyDescent="0.45">
      <c r="A212" s="3">
        <v>45659.479166666664</v>
      </c>
      <c r="C212">
        <v>39.371899999999997</v>
      </c>
      <c r="D212">
        <v>43.433599999999998</v>
      </c>
      <c r="E212">
        <v>59.458199999999998</v>
      </c>
      <c r="F212">
        <v>50.594900000000003</v>
      </c>
      <c r="G212">
        <v>46.727600000000002</v>
      </c>
      <c r="H212">
        <v>57.0548</v>
      </c>
      <c r="I212">
        <v>1.7105999999999999</v>
      </c>
      <c r="J212">
        <v>2.3733</v>
      </c>
      <c r="K212">
        <v>293.25189999999998</v>
      </c>
      <c r="L212">
        <v>69.721400000000003</v>
      </c>
      <c r="N212" s="8">
        <v>58.487699999999997</v>
      </c>
      <c r="O212">
        <v>58.941499999999998</v>
      </c>
      <c r="Q212" s="1">
        <f t="shared" si="28"/>
        <v>52.616204555252892</v>
      </c>
      <c r="R212" s="9">
        <f t="shared" si="30"/>
        <v>66.616204555252892</v>
      </c>
      <c r="S212" s="1"/>
      <c r="T212" s="1">
        <f t="shared" si="29"/>
        <v>5.8714954447471044</v>
      </c>
      <c r="U212" s="10">
        <f t="shared" si="31"/>
        <v>66.072586304767071</v>
      </c>
      <c r="W212">
        <f t="shared" si="32"/>
        <v>63.973406935929994</v>
      </c>
      <c r="X212">
        <f t="shared" si="33"/>
        <v>5.485706935929997</v>
      </c>
      <c r="Z212">
        <f t="shared" si="34"/>
        <v>61.254361097125006</v>
      </c>
      <c r="AA212">
        <f t="shared" si="35"/>
        <v>2.7666610971250094</v>
      </c>
      <c r="AB212">
        <f t="shared" si="36"/>
        <v>-2.7666610971250094</v>
      </c>
    </row>
    <row r="213" spans="1:28" x14ac:dyDescent="0.45">
      <c r="A213" s="3">
        <v>45659.486111111109</v>
      </c>
      <c r="C213">
        <v>41.564799999999998</v>
      </c>
      <c r="D213">
        <v>42.834800000000001</v>
      </c>
      <c r="E213">
        <v>58.886600000000001</v>
      </c>
      <c r="F213">
        <v>50.594900000000003</v>
      </c>
      <c r="G213">
        <v>47.260599999999997</v>
      </c>
      <c r="H213">
        <v>56.003</v>
      </c>
      <c r="I213">
        <v>1.7105999999999999</v>
      </c>
      <c r="J213">
        <v>2.3733</v>
      </c>
      <c r="K213">
        <v>296.47050000000002</v>
      </c>
      <c r="L213">
        <v>71.230900000000005</v>
      </c>
      <c r="N213" s="8">
        <v>59.570099999999996</v>
      </c>
      <c r="O213">
        <v>59.989100000000001</v>
      </c>
      <c r="Q213" s="1">
        <f t="shared" si="28"/>
        <v>52.593721894655914</v>
      </c>
      <c r="R213" s="9">
        <f t="shared" si="30"/>
        <v>66.593721894655914</v>
      </c>
      <c r="S213" s="1"/>
      <c r="T213" s="1">
        <f t="shared" si="29"/>
        <v>6.9763781053440823</v>
      </c>
      <c r="U213" s="10">
        <f t="shared" si="31"/>
        <v>49.331264519089984</v>
      </c>
      <c r="W213">
        <f t="shared" si="32"/>
        <v>63.543762654658998</v>
      </c>
      <c r="X213">
        <f t="shared" si="33"/>
        <v>3.9736626546590017</v>
      </c>
      <c r="Z213">
        <f t="shared" si="34"/>
        <v>61.198253393988963</v>
      </c>
      <c r="AA213">
        <f t="shared" si="35"/>
        <v>1.628153393988967</v>
      </c>
      <c r="AB213">
        <f t="shared" si="36"/>
        <v>-1.628153393988967</v>
      </c>
    </row>
    <row r="214" spans="1:28" x14ac:dyDescent="0.45">
      <c r="A214" s="3">
        <v>45659.493055555555</v>
      </c>
      <c r="C214">
        <v>42.063800000000001</v>
      </c>
      <c r="D214">
        <v>44.040599999999998</v>
      </c>
      <c r="E214">
        <v>57.837499999999999</v>
      </c>
      <c r="F214">
        <v>50.594900000000003</v>
      </c>
      <c r="G214">
        <v>47.260599999999997</v>
      </c>
      <c r="H214">
        <v>54.9497</v>
      </c>
      <c r="I214">
        <v>1.7105999999999999</v>
      </c>
      <c r="J214">
        <v>2.3733</v>
      </c>
      <c r="K214">
        <v>297.99990000000003</v>
      </c>
      <c r="L214">
        <v>67.622900000000001</v>
      </c>
      <c r="N214" s="8">
        <v>59.570099999999996</v>
      </c>
      <c r="O214">
        <v>59.989100000000001</v>
      </c>
      <c r="Q214" s="1">
        <f t="shared" si="28"/>
        <v>52.562082765206078</v>
      </c>
      <c r="R214" s="9">
        <f t="shared" si="30"/>
        <v>66.562082765206071</v>
      </c>
      <c r="S214" s="1"/>
      <c r="T214" s="1">
        <f t="shared" si="29"/>
        <v>7.0080172347939182</v>
      </c>
      <c r="U214" s="10">
        <f t="shared" si="31"/>
        <v>48.887822988938886</v>
      </c>
      <c r="W214">
        <f t="shared" si="32"/>
        <v>62.924658234092</v>
      </c>
      <c r="X214">
        <f t="shared" si="33"/>
        <v>3.3545582340920035</v>
      </c>
      <c r="Z214">
        <f t="shared" si="34"/>
        <v>61.105203275297988</v>
      </c>
      <c r="AA214">
        <f t="shared" si="35"/>
        <v>1.5351032752979918</v>
      </c>
      <c r="AB214">
        <f t="shared" si="36"/>
        <v>-1.5351032752979918</v>
      </c>
    </row>
    <row r="215" spans="1:28" x14ac:dyDescent="0.45">
      <c r="A215" s="3">
        <v>45659.5</v>
      </c>
      <c r="C215">
        <v>42.512500000000003</v>
      </c>
      <c r="D215">
        <v>44.5488</v>
      </c>
      <c r="E215">
        <v>57.837499999999999</v>
      </c>
      <c r="F215">
        <v>50.594900000000003</v>
      </c>
      <c r="G215">
        <v>47.260599999999997</v>
      </c>
      <c r="H215">
        <v>53.894799999999996</v>
      </c>
      <c r="I215">
        <v>1.7105999999999999</v>
      </c>
      <c r="J215">
        <v>2.3733</v>
      </c>
      <c r="K215">
        <v>297.99990000000003</v>
      </c>
      <c r="L215">
        <v>60.362400000000001</v>
      </c>
      <c r="N215" s="8">
        <v>60.093899999999998</v>
      </c>
      <c r="O215">
        <v>60.513100000000001</v>
      </c>
      <c r="Q215" s="1">
        <f t="shared" si="28"/>
        <v>52.54954244315492</v>
      </c>
      <c r="R215" s="9">
        <f t="shared" si="30"/>
        <v>66.54954244315492</v>
      </c>
      <c r="S215" s="1"/>
      <c r="T215" s="1">
        <f t="shared" si="29"/>
        <v>7.5443575568450782</v>
      </c>
      <c r="U215" s="10">
        <f t="shared" si="31"/>
        <v>41.675319353863244</v>
      </c>
      <c r="W215">
        <f t="shared" si="32"/>
        <v>62.557546361900997</v>
      </c>
      <c r="X215">
        <f t="shared" si="33"/>
        <v>2.4636463619009987</v>
      </c>
      <c r="Z215">
        <f t="shared" si="34"/>
        <v>60.604203010344953</v>
      </c>
      <c r="AA215">
        <f t="shared" si="35"/>
        <v>0.51030301034495551</v>
      </c>
      <c r="AB215">
        <f t="shared" si="36"/>
        <v>-0.51030301034495551</v>
      </c>
    </row>
    <row r="216" spans="1:28" x14ac:dyDescent="0.45">
      <c r="A216" s="3">
        <v>45659.506944444445</v>
      </c>
      <c r="C216">
        <v>42.063899999999997</v>
      </c>
      <c r="D216">
        <v>44.389499999999998</v>
      </c>
      <c r="E216">
        <v>56.930199999999999</v>
      </c>
      <c r="F216">
        <v>50.8842</v>
      </c>
      <c r="G216">
        <v>47.599600000000002</v>
      </c>
      <c r="H216">
        <v>53.030500000000004</v>
      </c>
      <c r="I216">
        <v>1.7028000000000001</v>
      </c>
      <c r="J216">
        <v>2.4802</v>
      </c>
      <c r="K216">
        <v>298.74470000000002</v>
      </c>
      <c r="L216">
        <v>59.661499999999997</v>
      </c>
      <c r="N216" s="8">
        <v>60.513100000000001</v>
      </c>
      <c r="O216">
        <v>60.862400000000001</v>
      </c>
      <c r="Q216" s="1">
        <f t="shared" si="28"/>
        <v>52.854082834668638</v>
      </c>
      <c r="R216" s="9">
        <f t="shared" si="30"/>
        <v>66.854082834668645</v>
      </c>
      <c r="S216" s="1"/>
      <c r="T216" s="1">
        <f t="shared" si="29"/>
        <v>7.6590171653313632</v>
      </c>
      <c r="U216" s="10">
        <f t="shared" si="31"/>
        <v>40.208063309562299</v>
      </c>
      <c r="W216">
        <f t="shared" si="32"/>
        <v>62.536225095969996</v>
      </c>
      <c r="X216">
        <f t="shared" si="33"/>
        <v>2.0231250959699949</v>
      </c>
      <c r="Z216">
        <f t="shared" si="34"/>
        <v>60.727828266218012</v>
      </c>
      <c r="AA216">
        <f t="shared" si="35"/>
        <v>0.21472826621801033</v>
      </c>
      <c r="AB216">
        <f t="shared" si="36"/>
        <v>-0.21472826621801033</v>
      </c>
    </row>
    <row r="217" spans="1:28" x14ac:dyDescent="0.45">
      <c r="A217" s="3">
        <v>45659.513888888891</v>
      </c>
      <c r="C217">
        <v>41.084099999999999</v>
      </c>
      <c r="D217">
        <v>43.801699999999997</v>
      </c>
      <c r="E217">
        <v>55.303800000000003</v>
      </c>
      <c r="F217">
        <v>50.8842</v>
      </c>
      <c r="G217">
        <v>47.599600000000002</v>
      </c>
      <c r="H217">
        <v>51.443399999999997</v>
      </c>
      <c r="I217">
        <v>1.7028000000000001</v>
      </c>
      <c r="J217">
        <v>2.4802</v>
      </c>
      <c r="K217">
        <v>299.25420000000003</v>
      </c>
      <c r="L217">
        <v>58.679400000000001</v>
      </c>
      <c r="N217" s="8">
        <v>61.037100000000002</v>
      </c>
      <c r="O217">
        <v>60.862400000000001</v>
      </c>
      <c r="Q217" s="1">
        <f t="shared" si="28"/>
        <v>52.803243005531726</v>
      </c>
      <c r="R217" s="9">
        <f t="shared" si="30"/>
        <v>66.803243005531726</v>
      </c>
      <c r="S217" s="1"/>
      <c r="T217" s="1">
        <f t="shared" si="29"/>
        <v>8.233856994468276</v>
      </c>
      <c r="U217" s="10">
        <f t="shared" si="31"/>
        <v>33.24840516024242</v>
      </c>
      <c r="W217">
        <f t="shared" si="32"/>
        <v>62.373337806279004</v>
      </c>
      <c r="X217">
        <f t="shared" si="33"/>
        <v>1.3362378062790015</v>
      </c>
      <c r="Z217">
        <f t="shared" si="34"/>
        <v>60.564088693715043</v>
      </c>
      <c r="AA217">
        <f t="shared" si="35"/>
        <v>0.47301130628495969</v>
      </c>
      <c r="AB217">
        <f t="shared" si="36"/>
        <v>0.47301130628495969</v>
      </c>
    </row>
    <row r="218" spans="1:28" x14ac:dyDescent="0.45">
      <c r="A218" s="3">
        <v>45659.520833333336</v>
      </c>
      <c r="C218">
        <v>42.4621</v>
      </c>
      <c r="D218">
        <v>43.287999999999997</v>
      </c>
      <c r="E218">
        <v>55.303800000000003</v>
      </c>
      <c r="F218">
        <v>50.8842</v>
      </c>
      <c r="G218">
        <v>47.599600000000002</v>
      </c>
      <c r="H218">
        <v>50.913499999999999</v>
      </c>
      <c r="I218">
        <v>1.7028000000000001</v>
      </c>
      <c r="J218">
        <v>2.4802</v>
      </c>
      <c r="K218">
        <v>299.25420000000003</v>
      </c>
      <c r="L218">
        <v>60.524099999999997</v>
      </c>
      <c r="N218" s="8">
        <v>61.037100000000002</v>
      </c>
      <c r="O218">
        <v>61.386499999999998</v>
      </c>
      <c r="Q218" s="1">
        <f t="shared" si="28"/>
        <v>52.79660083195666</v>
      </c>
      <c r="R218" s="9">
        <f t="shared" si="30"/>
        <v>66.796600831956653</v>
      </c>
      <c r="S218" s="1"/>
      <c r="T218" s="1">
        <f t="shared" si="29"/>
        <v>8.2404991680433426</v>
      </c>
      <c r="U218" s="10">
        <f t="shared" si="31"/>
        <v>33.17184983330943</v>
      </c>
      <c r="W218">
        <f t="shared" si="32"/>
        <v>62.138018144815007</v>
      </c>
      <c r="X218">
        <f t="shared" si="33"/>
        <v>1.1009181448150045</v>
      </c>
      <c r="Z218">
        <f t="shared" si="34"/>
        <v>61.120611030266076</v>
      </c>
      <c r="AA218">
        <f t="shared" si="35"/>
        <v>8.351103026607376E-2</v>
      </c>
      <c r="AB218">
        <f t="shared" si="36"/>
        <v>-8.351103026607376E-2</v>
      </c>
    </row>
    <row r="219" spans="1:28" x14ac:dyDescent="0.45">
      <c r="A219" s="3">
        <v>45659.527777777781</v>
      </c>
      <c r="C219">
        <v>42.759700000000002</v>
      </c>
      <c r="D219">
        <v>43.287999999999997</v>
      </c>
      <c r="E219">
        <v>54.728900000000003</v>
      </c>
      <c r="F219">
        <v>50.8842</v>
      </c>
      <c r="G219">
        <v>47.599600000000002</v>
      </c>
      <c r="H219">
        <v>50.335000000000001</v>
      </c>
      <c r="I219">
        <v>1.7028000000000001</v>
      </c>
      <c r="J219">
        <v>2.4802</v>
      </c>
      <c r="K219">
        <v>299.25420000000003</v>
      </c>
      <c r="L219">
        <v>59.248399999999997</v>
      </c>
      <c r="N219" s="8">
        <v>61.561199999999999</v>
      </c>
      <c r="O219">
        <v>61.910699999999999</v>
      </c>
      <c r="Q219" s="1">
        <f t="shared" si="28"/>
        <v>52.777973521953861</v>
      </c>
      <c r="R219" s="9">
        <f t="shared" si="30"/>
        <v>66.777973521953868</v>
      </c>
      <c r="S219" s="1"/>
      <c r="T219" s="1">
        <f t="shared" si="29"/>
        <v>8.7832264780461387</v>
      </c>
      <c r="U219" s="10">
        <f t="shared" si="31"/>
        <v>27.214725979358896</v>
      </c>
      <c r="W219">
        <f t="shared" si="32"/>
        <v>61.914361269613003</v>
      </c>
      <c r="X219">
        <f t="shared" si="33"/>
        <v>0.35316126961300398</v>
      </c>
      <c r="Z219">
        <f t="shared" si="34"/>
        <v>61.236372109501986</v>
      </c>
      <c r="AA219">
        <f t="shared" si="35"/>
        <v>0.32482789049801397</v>
      </c>
      <c r="AB219">
        <f t="shared" si="36"/>
        <v>0.32482789049801397</v>
      </c>
    </row>
    <row r="220" spans="1:28" x14ac:dyDescent="0.45">
      <c r="A220" s="3">
        <v>45659.534722222219</v>
      </c>
      <c r="C220">
        <v>42.361400000000003</v>
      </c>
      <c r="D220">
        <v>40.269199999999998</v>
      </c>
      <c r="E220">
        <v>53.673699999999997</v>
      </c>
      <c r="F220">
        <v>51.414000000000001</v>
      </c>
      <c r="G220">
        <v>50.691400000000002</v>
      </c>
      <c r="H220">
        <v>49.273200000000003</v>
      </c>
      <c r="I220">
        <v>1.7028000000000001</v>
      </c>
      <c r="J220">
        <v>2.4802</v>
      </c>
      <c r="K220">
        <v>298.19600000000003</v>
      </c>
      <c r="L220">
        <v>59.675400000000003</v>
      </c>
      <c r="N220" s="8">
        <v>63.203899999999997</v>
      </c>
      <c r="O220">
        <v>63.553600000000003</v>
      </c>
      <c r="Q220" s="1">
        <f t="shared" si="28"/>
        <v>53.279707610805232</v>
      </c>
      <c r="R220" s="9">
        <f t="shared" si="30"/>
        <v>67.279707610805232</v>
      </c>
      <c r="S220" s="1"/>
      <c r="T220" s="1">
        <f t="shared" si="29"/>
        <v>9.924192389194765</v>
      </c>
      <c r="U220" s="10">
        <f t="shared" si="31"/>
        <v>16.612207680297878</v>
      </c>
      <c r="W220">
        <f t="shared" si="32"/>
        <v>62.832796991803001</v>
      </c>
      <c r="X220">
        <f t="shared" si="33"/>
        <v>0.3711030081969966</v>
      </c>
      <c r="Z220">
        <f t="shared" si="34"/>
        <v>61.924306675243812</v>
      </c>
      <c r="AA220">
        <f t="shared" si="35"/>
        <v>1.2795933247561848</v>
      </c>
      <c r="AB220">
        <f t="shared" si="36"/>
        <v>1.2795933247561848</v>
      </c>
    </row>
    <row r="221" spans="1:28" x14ac:dyDescent="0.45">
      <c r="A221" s="3">
        <v>45659.541666666664</v>
      </c>
      <c r="C221">
        <v>40.667499999999997</v>
      </c>
      <c r="D221">
        <v>40.269199999999998</v>
      </c>
      <c r="E221">
        <v>53.145499999999998</v>
      </c>
      <c r="F221">
        <v>51.9435</v>
      </c>
      <c r="G221">
        <v>50.787799999999997</v>
      </c>
      <c r="H221">
        <v>49.804299999999998</v>
      </c>
      <c r="I221">
        <v>1.7028000000000001</v>
      </c>
      <c r="J221">
        <v>2.4802</v>
      </c>
      <c r="K221">
        <v>294.50850000000003</v>
      </c>
      <c r="L221">
        <v>64.270899999999997</v>
      </c>
      <c r="N221" s="8">
        <v>63.168999999999997</v>
      </c>
      <c r="O221">
        <v>63.518599999999999</v>
      </c>
      <c r="Q221" s="1">
        <f t="shared" si="28"/>
        <v>53.8119920937852</v>
      </c>
      <c r="R221" s="9">
        <f t="shared" si="30"/>
        <v>67.811992093785193</v>
      </c>
      <c r="S221" s="1"/>
      <c r="T221" s="1">
        <f t="shared" si="29"/>
        <v>9.3570079062147968</v>
      </c>
      <c r="U221" s="10">
        <f t="shared" si="31"/>
        <v>21.557375582951906</v>
      </c>
      <c r="W221">
        <f t="shared" si="32"/>
        <v>63.331129158647997</v>
      </c>
      <c r="X221">
        <f t="shared" si="33"/>
        <v>0.16212915864799982</v>
      </c>
      <c r="Z221">
        <f t="shared" si="34"/>
        <v>62.087234910718898</v>
      </c>
      <c r="AA221">
        <f t="shared" si="35"/>
        <v>1.0817650892810988</v>
      </c>
      <c r="AB221">
        <f t="shared" si="36"/>
        <v>1.0817650892810988</v>
      </c>
    </row>
    <row r="222" spans="1:28" x14ac:dyDescent="0.45">
      <c r="A222" s="3">
        <v>45659.548611111109</v>
      </c>
      <c r="C222">
        <v>40.072299999999998</v>
      </c>
      <c r="D222">
        <v>40.214300000000001</v>
      </c>
      <c r="E222">
        <v>52.761000000000003</v>
      </c>
      <c r="F222">
        <v>51.414099999999998</v>
      </c>
      <c r="G222">
        <v>50.209200000000003</v>
      </c>
      <c r="H222">
        <v>49.611199999999997</v>
      </c>
      <c r="I222">
        <v>1.6870000000000001</v>
      </c>
      <c r="J222">
        <v>2.4388999999999998</v>
      </c>
      <c r="K222">
        <v>293.3698</v>
      </c>
      <c r="L222">
        <v>63.368400000000001</v>
      </c>
      <c r="N222" s="8">
        <v>61.945599999999999</v>
      </c>
      <c r="O222">
        <v>62.015500000000003</v>
      </c>
      <c r="Q222" s="1">
        <f t="shared" si="28"/>
        <v>53.344813862537748</v>
      </c>
      <c r="R222" s="9">
        <f t="shared" si="30"/>
        <v>67.344813862537748</v>
      </c>
      <c r="S222" s="1"/>
      <c r="T222" s="1">
        <f t="shared" si="29"/>
        <v>8.6007861374622507</v>
      </c>
      <c r="U222" s="10">
        <f t="shared" si="31"/>
        <v>29.1515103334198</v>
      </c>
      <c r="W222">
        <f t="shared" si="32"/>
        <v>63.087378774300994</v>
      </c>
      <c r="X222">
        <f t="shared" si="33"/>
        <v>1.1417787743009953</v>
      </c>
      <c r="Z222">
        <f t="shared" si="34"/>
        <v>61.639013549331985</v>
      </c>
      <c r="AA222">
        <f t="shared" si="35"/>
        <v>0.30658645066801427</v>
      </c>
      <c r="AB222">
        <f t="shared" si="36"/>
        <v>0.30658645066801427</v>
      </c>
    </row>
    <row r="223" spans="1:28" x14ac:dyDescent="0.45">
      <c r="A223" s="3">
        <v>45659.555555555555</v>
      </c>
      <c r="C223">
        <v>39.573399999999999</v>
      </c>
      <c r="D223">
        <v>40.214300000000001</v>
      </c>
      <c r="E223">
        <v>52.761000000000003</v>
      </c>
      <c r="F223">
        <v>51.414099999999998</v>
      </c>
      <c r="G223">
        <v>53.721600000000002</v>
      </c>
      <c r="H223">
        <v>49.611199999999997</v>
      </c>
      <c r="I223">
        <v>1.6870000000000001</v>
      </c>
      <c r="J223">
        <v>2.4388999999999998</v>
      </c>
      <c r="K223">
        <v>293.36970000000002</v>
      </c>
      <c r="L223">
        <v>64.828400000000002</v>
      </c>
      <c r="N223" s="8">
        <v>61.945599999999999</v>
      </c>
      <c r="O223">
        <v>62.015500000000003</v>
      </c>
      <c r="Q223" s="1">
        <f t="shared" si="28"/>
        <v>53.344813862537748</v>
      </c>
      <c r="R223" s="9">
        <f t="shared" si="30"/>
        <v>67.344813862537748</v>
      </c>
      <c r="S223" s="1"/>
      <c r="T223" s="1">
        <f t="shared" si="29"/>
        <v>8.6007861374622507</v>
      </c>
      <c r="U223" s="10">
        <f t="shared" si="31"/>
        <v>29.1515103334198</v>
      </c>
      <c r="W223">
        <f t="shared" si="32"/>
        <v>63.652094952316993</v>
      </c>
      <c r="X223">
        <f t="shared" si="33"/>
        <v>1.7064949523169943</v>
      </c>
      <c r="Z223">
        <f t="shared" si="34"/>
        <v>61.758720890639054</v>
      </c>
      <c r="AA223">
        <f t="shared" si="35"/>
        <v>0.18687910936094454</v>
      </c>
      <c r="AB223">
        <f t="shared" si="36"/>
        <v>0.18687910936094454</v>
      </c>
    </row>
    <row r="224" spans="1:28" x14ac:dyDescent="0.45">
      <c r="A224" s="3">
        <v>45659.5625</v>
      </c>
      <c r="C224">
        <v>40.063200000000002</v>
      </c>
      <c r="D224">
        <v>40.214300000000001</v>
      </c>
      <c r="E224">
        <v>52.761000000000003</v>
      </c>
      <c r="F224">
        <v>51.414099999999998</v>
      </c>
      <c r="G224">
        <v>53.1935</v>
      </c>
      <c r="H224">
        <v>49.611199999999997</v>
      </c>
      <c r="I224">
        <v>1.6870000000000001</v>
      </c>
      <c r="J224">
        <v>2.4388999999999998</v>
      </c>
      <c r="K224">
        <v>294.39069999999998</v>
      </c>
      <c r="L224">
        <v>64.608699999999999</v>
      </c>
      <c r="N224" s="8">
        <v>61.945599999999999</v>
      </c>
      <c r="O224">
        <v>62.015500000000003</v>
      </c>
      <c r="Q224" s="1">
        <f t="shared" si="28"/>
        <v>53.344813862537748</v>
      </c>
      <c r="R224" s="9">
        <f t="shared" si="30"/>
        <v>67.344813862537748</v>
      </c>
      <c r="S224" s="1"/>
      <c r="T224" s="1">
        <f t="shared" si="29"/>
        <v>8.6007861374622507</v>
      </c>
      <c r="U224" s="10">
        <f t="shared" si="31"/>
        <v>29.1515103334198</v>
      </c>
      <c r="W224">
        <f t="shared" si="32"/>
        <v>63.498429978679994</v>
      </c>
      <c r="X224">
        <f t="shared" si="33"/>
        <v>1.5528299786799948</v>
      </c>
      <c r="Z224">
        <f t="shared" si="34"/>
        <v>61.864813497109083</v>
      </c>
      <c r="AA224">
        <f t="shared" si="35"/>
        <v>8.0786502890916267E-2</v>
      </c>
      <c r="AB224">
        <f t="shared" si="36"/>
        <v>8.0786502890916267E-2</v>
      </c>
    </row>
    <row r="225" spans="1:28" x14ac:dyDescent="0.45">
      <c r="A225" s="3">
        <v>45659.569444444445</v>
      </c>
      <c r="C225">
        <v>39.371899999999997</v>
      </c>
      <c r="D225">
        <v>40.214300000000001</v>
      </c>
      <c r="E225">
        <v>52.761000000000003</v>
      </c>
      <c r="F225">
        <v>50.8842</v>
      </c>
      <c r="G225">
        <v>53.721600000000002</v>
      </c>
      <c r="H225">
        <v>49.611199999999997</v>
      </c>
      <c r="I225">
        <v>1.6870000000000001</v>
      </c>
      <c r="J225">
        <v>2.4388999999999998</v>
      </c>
      <c r="K225">
        <v>295.4504</v>
      </c>
      <c r="L225">
        <v>64.2316</v>
      </c>
      <c r="N225" s="8">
        <v>61.945599999999999</v>
      </c>
      <c r="O225">
        <v>62.015500000000003</v>
      </c>
      <c r="Q225" s="1">
        <f t="shared" si="28"/>
        <v>52.808260305953809</v>
      </c>
      <c r="R225" s="9">
        <f t="shared" si="30"/>
        <v>66.808260305953809</v>
      </c>
      <c r="S225" s="1"/>
      <c r="T225" s="1">
        <f t="shared" si="29"/>
        <v>9.1373396940461902</v>
      </c>
      <c r="U225" s="10">
        <f t="shared" si="31"/>
        <v>23.645465251098798</v>
      </c>
      <c r="W225">
        <f t="shared" si="32"/>
        <v>63.532934220744998</v>
      </c>
      <c r="X225">
        <f t="shared" si="33"/>
        <v>1.5873342207449994</v>
      </c>
      <c r="Z225">
        <f t="shared" si="34"/>
        <v>61.797677016805025</v>
      </c>
      <c r="AA225">
        <f t="shared" si="35"/>
        <v>0.14792298319497377</v>
      </c>
      <c r="AB225">
        <f t="shared" si="36"/>
        <v>0.14792298319497377</v>
      </c>
    </row>
    <row r="226" spans="1:28" x14ac:dyDescent="0.45">
      <c r="A226" s="3">
        <v>45659.576388888891</v>
      </c>
      <c r="C226">
        <v>39.765599999999999</v>
      </c>
      <c r="D226">
        <v>42.724899999999998</v>
      </c>
      <c r="E226">
        <v>52.761000000000003</v>
      </c>
      <c r="F226">
        <v>50.8842</v>
      </c>
      <c r="G226">
        <v>54.249400000000001</v>
      </c>
      <c r="H226">
        <v>49.611199999999997</v>
      </c>
      <c r="I226">
        <v>1.6870000000000001</v>
      </c>
      <c r="J226">
        <v>2.4388999999999998</v>
      </c>
      <c r="K226">
        <v>298.1567</v>
      </c>
      <c r="L226">
        <v>59.240299999999998</v>
      </c>
      <c r="N226" s="8">
        <v>61.945599999999999</v>
      </c>
      <c r="O226">
        <v>62.015500000000003</v>
      </c>
      <c r="Q226" s="1">
        <f t="shared" si="28"/>
        <v>52.808260305953809</v>
      </c>
      <c r="R226" s="9">
        <f t="shared" si="30"/>
        <v>66.808260305953809</v>
      </c>
      <c r="S226" s="1"/>
      <c r="T226" s="1">
        <f t="shared" si="29"/>
        <v>9.1373396940461902</v>
      </c>
      <c r="U226" s="10">
        <f t="shared" si="31"/>
        <v>23.645465251098798</v>
      </c>
      <c r="W226">
        <f t="shared" si="32"/>
        <v>63.061467861123987</v>
      </c>
      <c r="X226">
        <f t="shared" si="33"/>
        <v>1.1158678611239878</v>
      </c>
      <c r="Z226">
        <f t="shared" si="34"/>
        <v>60.419609151266009</v>
      </c>
      <c r="AA226">
        <f t="shared" si="35"/>
        <v>1.5259908487339899</v>
      </c>
      <c r="AB226">
        <f t="shared" si="36"/>
        <v>1.5259908487339899</v>
      </c>
    </row>
    <row r="227" spans="1:28" x14ac:dyDescent="0.45">
      <c r="A227" s="3">
        <v>45659.583333333336</v>
      </c>
      <c r="C227">
        <v>42.16</v>
      </c>
      <c r="D227">
        <v>44.301600000000001</v>
      </c>
      <c r="E227">
        <v>52.232199999999999</v>
      </c>
      <c r="F227">
        <v>50.8842</v>
      </c>
      <c r="G227">
        <v>53.721699999999998</v>
      </c>
      <c r="H227">
        <v>49.611199999999997</v>
      </c>
      <c r="I227">
        <v>1.6870000000000001</v>
      </c>
      <c r="J227">
        <v>2.4388999999999998</v>
      </c>
      <c r="K227">
        <v>299.25420000000003</v>
      </c>
      <c r="L227">
        <v>58.093200000000003</v>
      </c>
      <c r="N227" s="8">
        <v>61.421399999999998</v>
      </c>
      <c r="O227">
        <v>61.491300000000003</v>
      </c>
      <c r="Q227" s="1">
        <f t="shared" si="28"/>
        <v>52.79744596257536</v>
      </c>
      <c r="R227" s="9">
        <f t="shared" si="30"/>
        <v>66.797445962575352</v>
      </c>
      <c r="S227" s="1"/>
      <c r="T227" s="1">
        <f t="shared" si="29"/>
        <v>8.6239540374246388</v>
      </c>
      <c r="U227" s="10">
        <f t="shared" si="31"/>
        <v>28.901870191722843</v>
      </c>
      <c r="W227">
        <f t="shared" si="32"/>
        <v>62.185543097741991</v>
      </c>
      <c r="X227">
        <f t="shared" si="33"/>
        <v>0.76414309774199296</v>
      </c>
      <c r="Z227">
        <f t="shared" si="34"/>
        <v>60.485643429966984</v>
      </c>
      <c r="AA227">
        <f t="shared" si="35"/>
        <v>0.93575657003301416</v>
      </c>
      <c r="AB227">
        <f t="shared" si="36"/>
        <v>0.93575657003301416</v>
      </c>
    </row>
    <row r="228" spans="1:28" x14ac:dyDescent="0.45">
      <c r="A228" s="3">
        <v>45659.590277777781</v>
      </c>
      <c r="C228">
        <v>41.519100000000002</v>
      </c>
      <c r="D228">
        <v>42.279899999999998</v>
      </c>
      <c r="E228">
        <v>52.136000000000003</v>
      </c>
      <c r="F228">
        <v>50.8842</v>
      </c>
      <c r="G228">
        <v>53.6736</v>
      </c>
      <c r="H228">
        <v>49.852499999999999</v>
      </c>
      <c r="I228">
        <v>1.8898999999999999</v>
      </c>
      <c r="J228">
        <v>2.5205000000000002</v>
      </c>
      <c r="K228">
        <v>300.70359999999999</v>
      </c>
      <c r="L228">
        <v>60.217700000000001</v>
      </c>
      <c r="N228" s="8">
        <v>60.932299999999998</v>
      </c>
      <c r="O228">
        <v>61.211799999999997</v>
      </c>
      <c r="Q228" s="1">
        <f t="shared" si="28"/>
        <v>51.782506709789587</v>
      </c>
      <c r="R228" s="9">
        <f t="shared" si="30"/>
        <v>65.782506709789587</v>
      </c>
      <c r="S228" s="1"/>
      <c r="T228" s="1">
        <f t="shared" si="29"/>
        <v>9.1497932902104111</v>
      </c>
      <c r="U228" s="10">
        <f t="shared" si="31"/>
        <v>23.524505127687949</v>
      </c>
      <c r="W228">
        <f t="shared" si="32"/>
        <v>63.085806342567999</v>
      </c>
      <c r="X228">
        <f t="shared" si="33"/>
        <v>2.1535063425680008</v>
      </c>
      <c r="Z228">
        <f t="shared" si="34"/>
        <v>62.948777282892031</v>
      </c>
      <c r="AA228">
        <f t="shared" si="35"/>
        <v>2.0164772828920334</v>
      </c>
      <c r="AB228">
        <f t="shared" si="36"/>
        <v>-2.0164772828920334</v>
      </c>
    </row>
    <row r="229" spans="1:28" x14ac:dyDescent="0.45">
      <c r="A229" s="3">
        <v>45659.597222222219</v>
      </c>
      <c r="C229">
        <v>42.0593</v>
      </c>
      <c r="D229">
        <v>42.4283</v>
      </c>
      <c r="E229">
        <v>52.664900000000003</v>
      </c>
      <c r="F229">
        <v>50.8842</v>
      </c>
      <c r="G229">
        <v>53.145499999999998</v>
      </c>
      <c r="H229">
        <v>49.3215</v>
      </c>
      <c r="I229">
        <v>1.8898999999999999</v>
      </c>
      <c r="J229">
        <v>2.5205000000000002</v>
      </c>
      <c r="K229">
        <v>300.70359999999999</v>
      </c>
      <c r="L229">
        <v>59.255699999999997</v>
      </c>
      <c r="N229" s="8">
        <v>60.932299999999998</v>
      </c>
      <c r="O229">
        <v>61.211799999999997</v>
      </c>
      <c r="Q229" s="1">
        <f t="shared" si="28"/>
        <v>51.786405962234497</v>
      </c>
      <c r="R229" s="9">
        <f t="shared" si="30"/>
        <v>65.786405962234497</v>
      </c>
      <c r="S229" s="1"/>
      <c r="T229" s="1">
        <f t="shared" si="29"/>
        <v>9.1458940377655011</v>
      </c>
      <c r="U229" s="10">
        <f t="shared" si="31"/>
        <v>23.562344692600512</v>
      </c>
      <c r="W229">
        <f t="shared" si="32"/>
        <v>62.86975829341899</v>
      </c>
      <c r="X229">
        <f t="shared" si="33"/>
        <v>1.9374582934189917</v>
      </c>
      <c r="Z229">
        <f t="shared" si="34"/>
        <v>62.870744297898021</v>
      </c>
      <c r="AA229">
        <f t="shared" si="35"/>
        <v>1.9384442978980232</v>
      </c>
      <c r="AB229">
        <f t="shared" si="36"/>
        <v>-1.9384442978980232</v>
      </c>
    </row>
    <row r="230" spans="1:28" x14ac:dyDescent="0.45">
      <c r="A230" s="3">
        <v>45659.604166666664</v>
      </c>
      <c r="C230">
        <v>40.576000000000001</v>
      </c>
      <c r="D230">
        <v>42.4283</v>
      </c>
      <c r="E230">
        <v>53.1935</v>
      </c>
      <c r="F230">
        <v>50.8842</v>
      </c>
      <c r="G230">
        <v>52.568800000000003</v>
      </c>
      <c r="H230">
        <v>49.3215</v>
      </c>
      <c r="I230">
        <v>1.8898999999999999</v>
      </c>
      <c r="J230">
        <v>2.5205000000000002</v>
      </c>
      <c r="K230">
        <v>301.72179999999997</v>
      </c>
      <c r="L230">
        <v>70.825100000000006</v>
      </c>
      <c r="N230" s="8">
        <v>60.932299999999998</v>
      </c>
      <c r="O230">
        <v>61.211799999999997</v>
      </c>
      <c r="Q230" s="1">
        <f t="shared" si="28"/>
        <v>51.797190317164649</v>
      </c>
      <c r="R230" s="9">
        <f t="shared" si="30"/>
        <v>65.797190317164649</v>
      </c>
      <c r="S230" s="1"/>
      <c r="T230" s="1">
        <f t="shared" si="29"/>
        <v>9.1351096828353491</v>
      </c>
      <c r="U230" s="10">
        <f t="shared" si="31"/>
        <v>23.667157798042378</v>
      </c>
      <c r="W230">
        <f t="shared" si="32"/>
        <v>63.182905143572995</v>
      </c>
      <c r="X230">
        <f t="shared" si="33"/>
        <v>2.2506051435729972</v>
      </c>
      <c r="Z230">
        <f t="shared" si="34"/>
        <v>63.083645175576009</v>
      </c>
      <c r="AA230">
        <f t="shared" si="35"/>
        <v>2.1513451755760116</v>
      </c>
      <c r="AB230">
        <f t="shared" si="36"/>
        <v>-2.1513451755760116</v>
      </c>
    </row>
    <row r="231" spans="1:28" x14ac:dyDescent="0.45">
      <c r="A231" s="3">
        <v>45659.611111111109</v>
      </c>
      <c r="C231">
        <v>41.161900000000003</v>
      </c>
      <c r="D231">
        <v>42.4283</v>
      </c>
      <c r="E231">
        <v>54.2973</v>
      </c>
      <c r="F231">
        <v>50.8842</v>
      </c>
      <c r="G231">
        <v>53.145400000000002</v>
      </c>
      <c r="H231">
        <v>49.852499999999999</v>
      </c>
      <c r="I231">
        <v>1.8898999999999999</v>
      </c>
      <c r="J231">
        <v>2.5205000000000002</v>
      </c>
      <c r="K231">
        <v>302.77870000000001</v>
      </c>
      <c r="L231">
        <v>70.335999999999999</v>
      </c>
      <c r="N231" s="8">
        <v>60.932299999999998</v>
      </c>
      <c r="O231">
        <v>61.211799999999997</v>
      </c>
      <c r="Q231" s="1">
        <f t="shared" si="28"/>
        <v>51.826298190626915</v>
      </c>
      <c r="R231" s="9">
        <f t="shared" si="30"/>
        <v>65.826298190626915</v>
      </c>
      <c r="S231" s="1"/>
      <c r="T231" s="1">
        <f t="shared" si="29"/>
        <v>9.1060018093730832</v>
      </c>
      <c r="U231" s="10">
        <f t="shared" si="31"/>
        <v>23.951218289859536</v>
      </c>
      <c r="W231">
        <f t="shared" si="32"/>
        <v>63.38288909816599</v>
      </c>
      <c r="X231">
        <f t="shared" si="33"/>
        <v>2.4505890981659917</v>
      </c>
      <c r="Z231">
        <f t="shared" si="34"/>
        <v>63.256151015316924</v>
      </c>
      <c r="AA231">
        <f t="shared" si="35"/>
        <v>2.3238510153169258</v>
      </c>
      <c r="AB231">
        <f t="shared" si="36"/>
        <v>-2.3238510153169258</v>
      </c>
    </row>
    <row r="232" spans="1:28" x14ac:dyDescent="0.45">
      <c r="A232" s="3">
        <v>45659.618055555555</v>
      </c>
      <c r="C232">
        <v>42.503300000000003</v>
      </c>
      <c r="D232">
        <v>42.4283</v>
      </c>
      <c r="E232">
        <v>54.2973</v>
      </c>
      <c r="F232">
        <v>50.8842</v>
      </c>
      <c r="G232">
        <v>53.145400000000002</v>
      </c>
      <c r="H232">
        <v>50.383200000000002</v>
      </c>
      <c r="I232">
        <v>1.8898999999999999</v>
      </c>
      <c r="J232">
        <v>2.5205000000000002</v>
      </c>
      <c r="K232">
        <v>302.77870000000001</v>
      </c>
      <c r="L232">
        <v>67.155900000000003</v>
      </c>
      <c r="N232" s="8">
        <v>60.932299999999998</v>
      </c>
      <c r="O232">
        <v>61.211799999999997</v>
      </c>
      <c r="Q232" s="1">
        <f t="shared" si="28"/>
        <v>51.833082451857159</v>
      </c>
      <c r="R232" s="9">
        <f t="shared" si="30"/>
        <v>65.833082451857166</v>
      </c>
      <c r="S232" s="1"/>
      <c r="T232" s="1">
        <f t="shared" si="29"/>
        <v>9.099217548142839</v>
      </c>
      <c r="U232" s="10">
        <f t="shared" si="31"/>
        <v>24.017668640431086</v>
      </c>
      <c r="W232">
        <f t="shared" si="32"/>
        <v>63.205853906428999</v>
      </c>
      <c r="X232">
        <f t="shared" si="33"/>
        <v>2.2735539064290009</v>
      </c>
      <c r="Z232">
        <f t="shared" si="34"/>
        <v>63.410432782820934</v>
      </c>
      <c r="AA232">
        <f t="shared" si="35"/>
        <v>2.4781327828209356</v>
      </c>
      <c r="AB232">
        <f t="shared" si="36"/>
        <v>-2.4781327828209356</v>
      </c>
    </row>
    <row r="233" spans="1:28" x14ac:dyDescent="0.45">
      <c r="A233" s="3">
        <v>45659.625</v>
      </c>
      <c r="C233">
        <v>41.766300000000001</v>
      </c>
      <c r="D233">
        <v>42.4283</v>
      </c>
      <c r="E233">
        <v>54.8247</v>
      </c>
      <c r="F233">
        <v>50.8842</v>
      </c>
      <c r="G233">
        <v>53.145400000000002</v>
      </c>
      <c r="H233">
        <v>50.913400000000003</v>
      </c>
      <c r="I233">
        <v>1.8898999999999999</v>
      </c>
      <c r="J233">
        <v>2.5205000000000002</v>
      </c>
      <c r="K233">
        <v>303.28739999999999</v>
      </c>
      <c r="L233">
        <v>68.610200000000006</v>
      </c>
      <c r="N233" s="8">
        <v>61.456400000000002</v>
      </c>
      <c r="O233">
        <v>61.735900000000001</v>
      </c>
      <c r="Q233" s="1">
        <f t="shared" si="28"/>
        <v>51.850262468467228</v>
      </c>
      <c r="R233" s="9">
        <f t="shared" si="30"/>
        <v>65.850262468467236</v>
      </c>
      <c r="S233" s="1"/>
      <c r="T233" s="1">
        <f t="shared" si="29"/>
        <v>9.6061375315327737</v>
      </c>
      <c r="U233" s="10">
        <f t="shared" si="31"/>
        <v>19.306027391804907</v>
      </c>
      <c r="W233">
        <f t="shared" si="32"/>
        <v>63.502202190491985</v>
      </c>
      <c r="X233">
        <f t="shared" si="33"/>
        <v>2.0458021904919832</v>
      </c>
      <c r="Z233">
        <f t="shared" si="34"/>
        <v>63.277238686090953</v>
      </c>
      <c r="AA233">
        <f t="shared" si="35"/>
        <v>1.8208386860909513</v>
      </c>
      <c r="AB233">
        <f t="shared" si="36"/>
        <v>-1.8208386860909513</v>
      </c>
    </row>
    <row r="234" spans="1:28" x14ac:dyDescent="0.45">
      <c r="A234" s="3">
        <v>45659.631944444445</v>
      </c>
      <c r="C234">
        <v>42.855800000000002</v>
      </c>
      <c r="D234">
        <v>42.615000000000002</v>
      </c>
      <c r="E234">
        <v>55.207999999999998</v>
      </c>
      <c r="F234">
        <v>50.739600000000003</v>
      </c>
      <c r="G234">
        <v>52.568800000000003</v>
      </c>
      <c r="H234">
        <v>51.732199999999999</v>
      </c>
      <c r="I234">
        <v>1.8308</v>
      </c>
      <c r="J234">
        <v>2.6597</v>
      </c>
      <c r="K234">
        <v>303.40480000000002</v>
      </c>
      <c r="L234">
        <v>69.4602</v>
      </c>
      <c r="N234" s="8">
        <v>61.561199999999999</v>
      </c>
      <c r="O234">
        <v>61.910600000000002</v>
      </c>
      <c r="Q234" s="1">
        <f t="shared" si="28"/>
        <v>52.017584455050908</v>
      </c>
      <c r="R234" s="9">
        <f t="shared" si="30"/>
        <v>66.017584455050908</v>
      </c>
      <c r="S234" s="1"/>
      <c r="T234" s="1">
        <f t="shared" si="29"/>
        <v>9.5436155449490911</v>
      </c>
      <c r="U234" s="10">
        <f t="shared" si="31"/>
        <v>19.859362411219387</v>
      </c>
      <c r="W234">
        <f t="shared" si="32"/>
        <v>63.198763769625998</v>
      </c>
      <c r="X234">
        <f t="shared" si="33"/>
        <v>1.6375637696259986</v>
      </c>
      <c r="Z234">
        <f t="shared" si="34"/>
        <v>63.23490821992295</v>
      </c>
      <c r="AA234">
        <f t="shared" si="35"/>
        <v>1.6737082199229505</v>
      </c>
      <c r="AB234">
        <f t="shared" si="36"/>
        <v>-1.6737082199229505</v>
      </c>
    </row>
    <row r="235" spans="1:28" x14ac:dyDescent="0.45">
      <c r="A235" s="3">
        <v>45659.638888888891</v>
      </c>
      <c r="C235">
        <v>41.866999999999997</v>
      </c>
      <c r="D235">
        <v>44.051600000000001</v>
      </c>
      <c r="E235">
        <v>55.7346</v>
      </c>
      <c r="F235">
        <v>50.739600000000003</v>
      </c>
      <c r="G235">
        <v>51.991700000000002</v>
      </c>
      <c r="H235">
        <v>53.3187</v>
      </c>
      <c r="I235">
        <v>1.8308</v>
      </c>
      <c r="J235">
        <v>2.6597</v>
      </c>
      <c r="K235">
        <v>303.91340000000002</v>
      </c>
      <c r="L235">
        <v>70.574399999999997</v>
      </c>
      <c r="N235" s="8">
        <v>62.1203</v>
      </c>
      <c r="O235">
        <v>62.469799999999999</v>
      </c>
      <c r="Q235" s="1">
        <f t="shared" si="28"/>
        <v>52.047391061698747</v>
      </c>
      <c r="R235" s="9">
        <f t="shared" si="30"/>
        <v>66.047391061698747</v>
      </c>
      <c r="S235" s="1"/>
      <c r="T235" s="1">
        <f t="shared" si="29"/>
        <v>10.072908938301254</v>
      </c>
      <c r="U235" s="10">
        <f t="shared" si="31"/>
        <v>15.422044206874187</v>
      </c>
      <c r="W235">
        <f t="shared" si="32"/>
        <v>63.356804946620009</v>
      </c>
      <c r="X235">
        <f t="shared" si="33"/>
        <v>1.2365049466200091</v>
      </c>
      <c r="Z235">
        <f t="shared" si="34"/>
        <v>62.48326917848695</v>
      </c>
      <c r="AA235">
        <f t="shared" si="35"/>
        <v>0.36296917848694932</v>
      </c>
      <c r="AB235">
        <f t="shared" si="36"/>
        <v>-0.36296917848694932</v>
      </c>
    </row>
    <row r="236" spans="1:28" x14ac:dyDescent="0.45">
      <c r="A236" s="3">
        <v>45659.645833333336</v>
      </c>
      <c r="C236">
        <v>42.2607</v>
      </c>
      <c r="D236">
        <v>40.868000000000002</v>
      </c>
      <c r="E236">
        <v>56.260899999999999</v>
      </c>
      <c r="F236">
        <v>50.739600000000003</v>
      </c>
      <c r="G236">
        <v>51.991700000000002</v>
      </c>
      <c r="H236">
        <v>55.428699999999999</v>
      </c>
      <c r="I236">
        <v>1.8308</v>
      </c>
      <c r="J236">
        <v>2.0484</v>
      </c>
      <c r="K236">
        <v>304.96940000000001</v>
      </c>
      <c r="L236">
        <v>68.628600000000006</v>
      </c>
      <c r="N236" s="8">
        <v>62.1203</v>
      </c>
      <c r="O236">
        <v>62.469799999999999</v>
      </c>
      <c r="Q236" s="1">
        <f t="shared" si="28"/>
        <v>52.082920667343018</v>
      </c>
      <c r="R236" s="9">
        <f t="shared" si="30"/>
        <v>66.082920667343018</v>
      </c>
      <c r="S236" s="1"/>
      <c r="T236" s="1">
        <f t="shared" si="29"/>
        <v>10.037379332656982</v>
      </c>
      <c r="U236" s="10">
        <f t="shared" si="31"/>
        <v>15.702362553254021</v>
      </c>
      <c r="W236">
        <f t="shared" si="32"/>
        <v>64.348662869690997</v>
      </c>
      <c r="X236">
        <f t="shared" si="33"/>
        <v>2.2283628696909972</v>
      </c>
      <c r="Z236">
        <f t="shared" si="34"/>
        <v>62.365448758585977</v>
      </c>
      <c r="AA236">
        <f t="shared" si="35"/>
        <v>0.24514875858597662</v>
      </c>
      <c r="AB236">
        <f t="shared" si="36"/>
        <v>-0.24514875858597662</v>
      </c>
    </row>
    <row r="237" spans="1:28" x14ac:dyDescent="0.45">
      <c r="A237" s="3">
        <v>45659.652777777781</v>
      </c>
      <c r="C237">
        <v>40.841500000000003</v>
      </c>
      <c r="D237">
        <v>39.090800000000002</v>
      </c>
      <c r="E237">
        <v>56.786799999999999</v>
      </c>
      <c r="F237">
        <v>50.739600000000003</v>
      </c>
      <c r="G237">
        <v>51.991700000000002</v>
      </c>
      <c r="H237">
        <v>56.481299999999997</v>
      </c>
      <c r="I237">
        <v>1.8308</v>
      </c>
      <c r="J237">
        <v>2.0484</v>
      </c>
      <c r="K237">
        <v>304.46100000000001</v>
      </c>
      <c r="L237">
        <v>71.515000000000001</v>
      </c>
      <c r="N237" s="8">
        <v>61.596200000000003</v>
      </c>
      <c r="O237">
        <v>61.945599999999999</v>
      </c>
      <c r="Q237" s="1">
        <f t="shared" si="28"/>
        <v>52.105268707092286</v>
      </c>
      <c r="R237" s="9">
        <f t="shared" si="30"/>
        <v>66.105268707092279</v>
      </c>
      <c r="S237" s="1"/>
      <c r="T237" s="1">
        <f t="shared" si="29"/>
        <v>9.4909312929077174</v>
      </c>
      <c r="U237" s="10">
        <f t="shared" si="31"/>
        <v>20.331700605278868</v>
      </c>
      <c r="W237">
        <f t="shared" si="32"/>
        <v>65.184889952374007</v>
      </c>
      <c r="X237">
        <f t="shared" si="33"/>
        <v>3.5886899523740041</v>
      </c>
      <c r="Z237">
        <f t="shared" si="34"/>
        <v>62.874380969629023</v>
      </c>
      <c r="AA237">
        <f t="shared" si="35"/>
        <v>1.2781809696290196</v>
      </c>
      <c r="AB237">
        <f t="shared" si="36"/>
        <v>-1.2781809696290196</v>
      </c>
    </row>
    <row r="238" spans="1:28" x14ac:dyDescent="0.45">
      <c r="A238" s="3">
        <v>45659.659722222219</v>
      </c>
      <c r="C238">
        <v>40.864400000000003</v>
      </c>
      <c r="D238">
        <v>43.6616</v>
      </c>
      <c r="E238">
        <v>57.3123</v>
      </c>
      <c r="F238">
        <v>50.739600000000003</v>
      </c>
      <c r="G238">
        <v>52.520699999999998</v>
      </c>
      <c r="H238">
        <v>58.057299999999998</v>
      </c>
      <c r="I238">
        <v>1.8308</v>
      </c>
      <c r="J238">
        <v>2.6175999999999999</v>
      </c>
      <c r="K238">
        <v>304.46100000000001</v>
      </c>
      <c r="L238">
        <v>66.967500000000001</v>
      </c>
      <c r="N238" s="8">
        <v>61.072000000000003</v>
      </c>
      <c r="O238">
        <v>61.421399999999998</v>
      </c>
      <c r="Q238" s="1">
        <f t="shared" si="28"/>
        <v>52.133380286605892</v>
      </c>
      <c r="R238" s="9">
        <f t="shared" si="30"/>
        <v>66.133380286605899</v>
      </c>
      <c r="S238" s="1"/>
      <c r="T238" s="1">
        <f t="shared" si="29"/>
        <v>8.938619713394111</v>
      </c>
      <c r="U238" s="10">
        <f t="shared" si="31"/>
        <v>25.617570405642713</v>
      </c>
      <c r="W238">
        <f t="shared" si="32"/>
        <v>64.624902274799993</v>
      </c>
      <c r="X238">
        <f t="shared" si="33"/>
        <v>3.5529022747999903</v>
      </c>
      <c r="Z238">
        <f t="shared" si="34"/>
        <v>62.244464762720057</v>
      </c>
      <c r="AA238">
        <f t="shared" si="35"/>
        <v>1.172464762720054</v>
      </c>
      <c r="AB238">
        <f t="shared" si="36"/>
        <v>-1.172464762720054</v>
      </c>
    </row>
    <row r="239" spans="1:28" x14ac:dyDescent="0.45">
      <c r="A239" s="3">
        <v>45659.666666666664</v>
      </c>
      <c r="C239">
        <v>40.6629</v>
      </c>
      <c r="D239">
        <v>44.298900000000003</v>
      </c>
      <c r="E239">
        <v>57.3123</v>
      </c>
      <c r="F239">
        <v>50.739600000000003</v>
      </c>
      <c r="G239">
        <v>53.049399999999999</v>
      </c>
      <c r="H239">
        <v>58.057299999999998</v>
      </c>
      <c r="I239">
        <v>1.8308</v>
      </c>
      <c r="J239">
        <v>2.9091</v>
      </c>
      <c r="K239">
        <v>305.55590000000001</v>
      </c>
      <c r="L239">
        <v>69.807000000000002</v>
      </c>
      <c r="N239" s="8">
        <v>61.072000000000003</v>
      </c>
      <c r="O239">
        <v>61.421399999999998</v>
      </c>
      <c r="Q239" s="1">
        <f t="shared" si="28"/>
        <v>52.133380286605892</v>
      </c>
      <c r="R239" s="9">
        <f t="shared" si="30"/>
        <v>66.133380286605899</v>
      </c>
      <c r="S239" s="1"/>
      <c r="T239" s="1">
        <f t="shared" si="29"/>
        <v>8.938619713394111</v>
      </c>
      <c r="U239" s="10">
        <f t="shared" si="31"/>
        <v>25.617570405642713</v>
      </c>
      <c r="W239">
        <f t="shared" si="32"/>
        <v>64.599306412820013</v>
      </c>
      <c r="X239">
        <f t="shared" si="33"/>
        <v>3.5273064128200105</v>
      </c>
      <c r="Z239">
        <f t="shared" si="34"/>
        <v>62.497459478997115</v>
      </c>
      <c r="AA239">
        <f t="shared" si="35"/>
        <v>1.4254594789971122</v>
      </c>
      <c r="AB239">
        <f t="shared" si="36"/>
        <v>-1.4254594789971122</v>
      </c>
    </row>
    <row r="240" spans="1:28" x14ac:dyDescent="0.45">
      <c r="A240" s="3">
        <v>45659.673611111109</v>
      </c>
      <c r="C240">
        <v>41.665500000000002</v>
      </c>
      <c r="D240">
        <v>44.749400000000001</v>
      </c>
      <c r="E240">
        <v>58.123699999999999</v>
      </c>
      <c r="F240">
        <v>51.076900000000002</v>
      </c>
      <c r="G240">
        <v>47.841700000000003</v>
      </c>
      <c r="H240">
        <v>56.624699999999997</v>
      </c>
      <c r="I240">
        <v>1.7767999999999999</v>
      </c>
      <c r="J240">
        <v>2.7077</v>
      </c>
      <c r="K240">
        <v>306.45499999999998</v>
      </c>
      <c r="L240">
        <v>69.342299999999994</v>
      </c>
      <c r="N240" s="8">
        <v>60.722700000000003</v>
      </c>
      <c r="O240">
        <v>61.106999999999999</v>
      </c>
      <c r="Q240" s="1">
        <f t="shared" si="28"/>
        <v>52.743609253367325</v>
      </c>
      <c r="R240" s="9">
        <f t="shared" si="30"/>
        <v>66.743609253367325</v>
      </c>
      <c r="S240" s="1"/>
      <c r="T240" s="1">
        <f t="shared" si="29"/>
        <v>7.9790907466326786</v>
      </c>
      <c r="U240" s="10">
        <f t="shared" si="31"/>
        <v>36.251348237284233</v>
      </c>
      <c r="W240">
        <f t="shared" si="32"/>
        <v>63.555024349713989</v>
      </c>
      <c r="X240">
        <f t="shared" si="33"/>
        <v>2.8323243497139856</v>
      </c>
      <c r="Z240">
        <f t="shared" si="34"/>
        <v>61.854542532061899</v>
      </c>
      <c r="AA240">
        <f t="shared" si="35"/>
        <v>1.1318425320618957</v>
      </c>
      <c r="AB240">
        <f t="shared" si="36"/>
        <v>-1.1318425320618957</v>
      </c>
    </row>
    <row r="241" spans="1:28" x14ac:dyDescent="0.45">
      <c r="A241" s="3">
        <v>45659.680555555555</v>
      </c>
      <c r="C241">
        <v>42.2607</v>
      </c>
      <c r="D241">
        <v>44.697200000000002</v>
      </c>
      <c r="E241">
        <v>58.648299999999999</v>
      </c>
      <c r="F241">
        <v>51.076900000000002</v>
      </c>
      <c r="G241">
        <v>47.309100000000001</v>
      </c>
      <c r="H241">
        <v>56.098700000000001</v>
      </c>
      <c r="I241">
        <v>1.7767999999999999</v>
      </c>
      <c r="J241">
        <v>1.4661</v>
      </c>
      <c r="K241">
        <v>307.00209999999998</v>
      </c>
      <c r="L241">
        <v>60.821800000000003</v>
      </c>
      <c r="N241" s="8">
        <v>60.198700000000002</v>
      </c>
      <c r="O241">
        <v>60.582999999999998</v>
      </c>
      <c r="Q241" s="1">
        <f t="shared" si="28"/>
        <v>52.747096545274943</v>
      </c>
      <c r="R241" s="9">
        <f t="shared" si="30"/>
        <v>66.747096545274943</v>
      </c>
      <c r="S241" s="1"/>
      <c r="T241" s="1">
        <f t="shared" si="29"/>
        <v>7.4516034547250598</v>
      </c>
      <c r="U241" s="10">
        <f t="shared" si="31"/>
        <v>42.881497314168769</v>
      </c>
      <c r="W241">
        <f t="shared" si="32"/>
        <v>63.47871469977099</v>
      </c>
      <c r="X241">
        <f t="shared" si="33"/>
        <v>3.2800146997709874</v>
      </c>
      <c r="Z241">
        <f t="shared" si="34"/>
        <v>57.316417737744786</v>
      </c>
      <c r="AA241">
        <f t="shared" si="35"/>
        <v>2.8822822622552167</v>
      </c>
      <c r="AB241">
        <f t="shared" si="36"/>
        <v>2.8822822622552167</v>
      </c>
    </row>
    <row r="242" spans="1:28" x14ac:dyDescent="0.45">
      <c r="A242" s="3">
        <v>45659.6875</v>
      </c>
      <c r="C242">
        <v>41.363399999999999</v>
      </c>
      <c r="D242">
        <v>45.186100000000003</v>
      </c>
      <c r="E242">
        <v>59.172400000000003</v>
      </c>
      <c r="F242">
        <v>51.076900000000002</v>
      </c>
      <c r="G242">
        <v>47.309100000000001</v>
      </c>
      <c r="H242">
        <v>56.098700000000001</v>
      </c>
      <c r="I242">
        <v>1.7767999999999999</v>
      </c>
      <c r="J242">
        <v>2.5865</v>
      </c>
      <c r="K242">
        <v>305.94690000000003</v>
      </c>
      <c r="L242">
        <v>67.937700000000007</v>
      </c>
      <c r="N242" s="8">
        <v>60.198700000000002</v>
      </c>
      <c r="O242">
        <v>60.582999999999998</v>
      </c>
      <c r="Q242" s="1">
        <f t="shared" si="28"/>
        <v>52.756644740141176</v>
      </c>
      <c r="R242" s="9">
        <f t="shared" si="30"/>
        <v>66.756644740141184</v>
      </c>
      <c r="S242" s="1"/>
      <c r="T242" s="1">
        <f t="shared" si="29"/>
        <v>7.4420552598588259</v>
      </c>
      <c r="U242" s="10">
        <f t="shared" si="31"/>
        <v>43.006639214745292</v>
      </c>
      <c r="W242">
        <f t="shared" si="32"/>
        <v>63.515670876071994</v>
      </c>
      <c r="X242">
        <f t="shared" si="33"/>
        <v>3.3169708760719914</v>
      </c>
      <c r="Z242">
        <f t="shared" si="34"/>
        <v>61.509057132322859</v>
      </c>
      <c r="AA242">
        <f t="shared" si="35"/>
        <v>1.3103571323228564</v>
      </c>
      <c r="AB242">
        <f t="shared" si="36"/>
        <v>-1.3103571323228564</v>
      </c>
    </row>
    <row r="243" spans="1:28" x14ac:dyDescent="0.45">
      <c r="A243" s="3">
        <v>45659.694444444445</v>
      </c>
      <c r="C243">
        <v>40.566800000000001</v>
      </c>
      <c r="D243">
        <v>45.186100000000003</v>
      </c>
      <c r="E243">
        <v>60.790199999999999</v>
      </c>
      <c r="F243">
        <v>49.968000000000004</v>
      </c>
      <c r="G243">
        <v>46.7761</v>
      </c>
      <c r="H243">
        <v>56.098700000000001</v>
      </c>
      <c r="I243">
        <v>1.7767999999999999</v>
      </c>
      <c r="J243">
        <v>2.5865</v>
      </c>
      <c r="K243">
        <v>303.60039999999998</v>
      </c>
      <c r="L243">
        <v>65.920900000000003</v>
      </c>
      <c r="N243" s="8">
        <v>60.198700000000002</v>
      </c>
      <c r="O243">
        <v>60.024099999999997</v>
      </c>
      <c r="Q243" s="1">
        <f t="shared" si="28"/>
        <v>51.662774393656804</v>
      </c>
      <c r="R243" s="9">
        <f t="shared" si="30"/>
        <v>65.662774393656804</v>
      </c>
      <c r="S243" s="1"/>
      <c r="T243" s="1">
        <f t="shared" si="29"/>
        <v>8.5359256063431985</v>
      </c>
      <c r="U243" s="10">
        <f t="shared" si="31"/>
        <v>29.856108979415943</v>
      </c>
      <c r="W243">
        <f t="shared" si="32"/>
        <v>63.417042774857997</v>
      </c>
      <c r="X243">
        <f t="shared" si="33"/>
        <v>3.2183427748579945</v>
      </c>
      <c r="Z243">
        <f t="shared" si="34"/>
        <v>62.16749128060291</v>
      </c>
      <c r="AA243">
        <f t="shared" si="35"/>
        <v>1.9687912806029075</v>
      </c>
      <c r="AB243">
        <f t="shared" si="36"/>
        <v>-1.9687912806029075</v>
      </c>
    </row>
    <row r="244" spans="1:28" x14ac:dyDescent="0.45">
      <c r="A244" s="3">
        <v>45659.701388888891</v>
      </c>
      <c r="C244">
        <v>43.757800000000003</v>
      </c>
      <c r="D244">
        <v>45.186100000000003</v>
      </c>
      <c r="E244">
        <v>61.312800000000003</v>
      </c>
      <c r="F244">
        <v>49.968000000000004</v>
      </c>
      <c r="G244">
        <v>46.7761</v>
      </c>
      <c r="H244">
        <v>56.098700000000001</v>
      </c>
      <c r="I244">
        <v>1.7767999999999999</v>
      </c>
      <c r="J244">
        <v>2.5865</v>
      </c>
      <c r="K244">
        <v>302.58300000000003</v>
      </c>
      <c r="L244">
        <v>63.789700000000003</v>
      </c>
      <c r="N244" s="8">
        <v>60.722700000000003</v>
      </c>
      <c r="O244">
        <v>61.072000000000003</v>
      </c>
      <c r="Q244" s="1">
        <f t="shared" si="28"/>
        <v>51.672064304565815</v>
      </c>
      <c r="R244" s="9">
        <f t="shared" si="30"/>
        <v>65.672064304565822</v>
      </c>
      <c r="S244" s="1"/>
      <c r="T244" s="1">
        <f t="shared" si="29"/>
        <v>9.0506356954341882</v>
      </c>
      <c r="U244" s="10">
        <f t="shared" si="31"/>
        <v>24.496207019310223</v>
      </c>
      <c r="W244">
        <f t="shared" si="32"/>
        <v>62.876555642116003</v>
      </c>
      <c r="X244">
        <f t="shared" si="33"/>
        <v>2.1538556421159996</v>
      </c>
      <c r="Z244">
        <f t="shared" si="34"/>
        <v>61.971806755021035</v>
      </c>
      <c r="AA244">
        <f t="shared" si="35"/>
        <v>1.2491067550210317</v>
      </c>
      <c r="AB244">
        <f t="shared" si="36"/>
        <v>-1.2491067550210317</v>
      </c>
    </row>
    <row r="245" spans="1:28" x14ac:dyDescent="0.45">
      <c r="A245" s="3">
        <v>45659.708333333336</v>
      </c>
      <c r="C245">
        <v>43.7074</v>
      </c>
      <c r="D245">
        <v>45.186100000000003</v>
      </c>
      <c r="E245">
        <v>61.835000000000001</v>
      </c>
      <c r="F245">
        <v>50.4985</v>
      </c>
      <c r="G245">
        <v>46.242699999999999</v>
      </c>
      <c r="H245">
        <v>57.150300000000001</v>
      </c>
      <c r="I245">
        <v>1.7767999999999999</v>
      </c>
      <c r="J245">
        <v>2.5865</v>
      </c>
      <c r="K245">
        <v>302.07409999999999</v>
      </c>
      <c r="L245">
        <v>68.508399999999995</v>
      </c>
      <c r="N245" s="8">
        <v>61.770800000000001</v>
      </c>
      <c r="O245">
        <v>62.1203</v>
      </c>
      <c r="Q245" s="1">
        <f t="shared" si="28"/>
        <v>52.230418594458605</v>
      </c>
      <c r="R245" s="9">
        <f t="shared" si="30"/>
        <v>66.230418594458598</v>
      </c>
      <c r="S245" s="1"/>
      <c r="T245" s="1">
        <f t="shared" si="29"/>
        <v>9.540381405541396</v>
      </c>
      <c r="U245" s="10">
        <f t="shared" si="31"/>
        <v>19.888198008040934</v>
      </c>
      <c r="W245">
        <f t="shared" si="32"/>
        <v>63.228948895270982</v>
      </c>
      <c r="X245">
        <f t="shared" si="33"/>
        <v>1.4581488952709805</v>
      </c>
      <c r="Z245">
        <f t="shared" si="34"/>
        <v>61.932901542455944</v>
      </c>
      <c r="AA245">
        <f t="shared" si="35"/>
        <v>0.1621015424559431</v>
      </c>
      <c r="AB245">
        <f t="shared" si="36"/>
        <v>-0.1621015424559431</v>
      </c>
    </row>
    <row r="246" spans="1:28" x14ac:dyDescent="0.45">
      <c r="A246" s="3">
        <v>45659.715277777781</v>
      </c>
      <c r="C246">
        <v>43.061900000000001</v>
      </c>
      <c r="D246">
        <v>44.966299999999997</v>
      </c>
      <c r="E246">
        <v>63.352200000000003</v>
      </c>
      <c r="F246">
        <v>50.450299999999999</v>
      </c>
      <c r="G246">
        <v>46.388199999999998</v>
      </c>
      <c r="H246">
        <v>57.9619</v>
      </c>
      <c r="I246">
        <v>1.8291999999999999</v>
      </c>
      <c r="J246">
        <v>2.3875999999999999</v>
      </c>
      <c r="K246">
        <v>302.11329999999998</v>
      </c>
      <c r="L246">
        <v>69.379800000000003</v>
      </c>
      <c r="N246" s="8">
        <v>61.5961</v>
      </c>
      <c r="O246">
        <v>61.980499999999999</v>
      </c>
      <c r="Q246" s="1">
        <f t="shared" si="28"/>
        <v>51.95458367672255</v>
      </c>
      <c r="R246" s="9">
        <f t="shared" si="30"/>
        <v>65.95458367672255</v>
      </c>
      <c r="S246" s="1"/>
      <c r="T246" s="1">
        <f t="shared" si="29"/>
        <v>9.6415163232774503</v>
      </c>
      <c r="U246" s="10">
        <f t="shared" si="31"/>
        <v>18.996379960256913</v>
      </c>
      <c r="W246">
        <f t="shared" si="32"/>
        <v>63.836417504255003</v>
      </c>
      <c r="X246">
        <f t="shared" si="33"/>
        <v>2.2403175042550032</v>
      </c>
      <c r="Z246">
        <f t="shared" si="34"/>
        <v>61.699325141719932</v>
      </c>
      <c r="AA246">
        <f t="shared" si="35"/>
        <v>0.10322514171993191</v>
      </c>
      <c r="AB246">
        <f t="shared" si="36"/>
        <v>-0.10322514171993191</v>
      </c>
    </row>
    <row r="247" spans="1:28" x14ac:dyDescent="0.45">
      <c r="A247" s="3">
        <v>45659.722222222219</v>
      </c>
      <c r="C247">
        <v>43.5563</v>
      </c>
      <c r="D247">
        <v>47.202300000000001</v>
      </c>
      <c r="E247">
        <v>63.872900000000001</v>
      </c>
      <c r="F247">
        <v>50.450299999999999</v>
      </c>
      <c r="G247">
        <v>46.388199999999998</v>
      </c>
      <c r="H247">
        <v>58.486600000000003</v>
      </c>
      <c r="I247">
        <v>1.8291999999999999</v>
      </c>
      <c r="J247">
        <v>2.3875999999999999</v>
      </c>
      <c r="K247">
        <v>302.11329999999998</v>
      </c>
      <c r="L247">
        <v>66.548599999999993</v>
      </c>
      <c r="N247" s="8">
        <v>61.037100000000002</v>
      </c>
      <c r="O247">
        <v>61.421500000000002</v>
      </c>
      <c r="Q247" s="1">
        <f t="shared" si="28"/>
        <v>51.969232947008059</v>
      </c>
      <c r="R247" s="9">
        <f t="shared" si="30"/>
        <v>65.969232947008067</v>
      </c>
      <c r="S247" s="1"/>
      <c r="T247" s="1">
        <f t="shared" si="29"/>
        <v>9.067867052991943</v>
      </c>
      <c r="U247" s="10">
        <f t="shared" si="31"/>
        <v>24.325935406962383</v>
      </c>
      <c r="W247">
        <f t="shared" si="32"/>
        <v>63.461816559716006</v>
      </c>
      <c r="X247">
        <f t="shared" si="33"/>
        <v>2.4247165597160034</v>
      </c>
      <c r="Z247">
        <f t="shared" si="34"/>
        <v>61.992493935591966</v>
      </c>
      <c r="AA247">
        <f t="shared" si="35"/>
        <v>0.95539393559196384</v>
      </c>
      <c r="AB247">
        <f t="shared" si="36"/>
        <v>-0.95539393559196384</v>
      </c>
    </row>
    <row r="248" spans="1:28" x14ac:dyDescent="0.45">
      <c r="A248" s="3">
        <v>45659.729166666664</v>
      </c>
      <c r="C248">
        <v>43.853900000000003</v>
      </c>
      <c r="D248">
        <v>47.183100000000003</v>
      </c>
      <c r="E248">
        <v>64.3934</v>
      </c>
      <c r="F248">
        <v>50.450299999999999</v>
      </c>
      <c r="G248">
        <v>46.921500000000002</v>
      </c>
      <c r="H248">
        <v>59.010800000000003</v>
      </c>
      <c r="I248">
        <v>1.8291999999999999</v>
      </c>
      <c r="J248">
        <v>2.3875999999999999</v>
      </c>
      <c r="K248">
        <v>302.11329999999998</v>
      </c>
      <c r="L248">
        <v>66.139899999999997</v>
      </c>
      <c r="N248" s="8">
        <v>60.513100000000001</v>
      </c>
      <c r="O248">
        <v>60.897399999999998</v>
      </c>
      <c r="Q248" s="1">
        <f t="shared" si="28"/>
        <v>51.983750701912122</v>
      </c>
      <c r="R248" s="9">
        <f t="shared" si="30"/>
        <v>65.983750701912129</v>
      </c>
      <c r="S248" s="1"/>
      <c r="T248" s="1">
        <f t="shared" si="29"/>
        <v>8.5293492980878796</v>
      </c>
      <c r="U248" s="10">
        <f t="shared" si="31"/>
        <v>29.928019102331575</v>
      </c>
      <c r="W248">
        <f t="shared" si="32"/>
        <v>63.628512147213996</v>
      </c>
      <c r="X248">
        <f t="shared" si="33"/>
        <v>3.1154121472139948</v>
      </c>
      <c r="Z248">
        <f t="shared" si="34"/>
        <v>62.013365107324859</v>
      </c>
      <c r="AA248">
        <f t="shared" si="35"/>
        <v>1.5002651073248572</v>
      </c>
      <c r="AB248">
        <f t="shared" si="36"/>
        <v>-1.5002651073248572</v>
      </c>
    </row>
    <row r="249" spans="1:28" x14ac:dyDescent="0.45">
      <c r="A249" s="3">
        <v>45659.736111111109</v>
      </c>
      <c r="C249">
        <v>44.448999999999998</v>
      </c>
      <c r="D249">
        <v>46.655700000000003</v>
      </c>
      <c r="E249">
        <v>64.3934</v>
      </c>
      <c r="F249">
        <v>50.980499999999999</v>
      </c>
      <c r="G249">
        <v>46.921500000000002</v>
      </c>
      <c r="H249">
        <v>59.534700000000001</v>
      </c>
      <c r="I249">
        <v>1.8291999999999999</v>
      </c>
      <c r="J249">
        <v>2.3875999999999999</v>
      </c>
      <c r="K249">
        <v>302.62209999999999</v>
      </c>
      <c r="L249">
        <v>67.659599999999998</v>
      </c>
      <c r="N249" s="8">
        <v>61.037100000000002</v>
      </c>
      <c r="O249">
        <v>61.421399999999998</v>
      </c>
      <c r="Q249" s="1">
        <f t="shared" si="28"/>
        <v>52.526310437121808</v>
      </c>
      <c r="R249" s="9">
        <f t="shared" si="30"/>
        <v>66.526310437121808</v>
      </c>
      <c r="S249" s="1"/>
      <c r="T249" s="1">
        <f t="shared" si="29"/>
        <v>8.5107895628781947</v>
      </c>
      <c r="U249" s="10">
        <f t="shared" si="31"/>
        <v>30.13143122300696</v>
      </c>
      <c r="W249">
        <f t="shared" si="32"/>
        <v>63.879794846905</v>
      </c>
      <c r="X249">
        <f t="shared" si="33"/>
        <v>2.8426948469049975</v>
      </c>
      <c r="Z249">
        <f t="shared" si="34"/>
        <v>61.539156699429931</v>
      </c>
      <c r="AA249">
        <f t="shared" si="35"/>
        <v>0.5020566994299287</v>
      </c>
      <c r="AB249">
        <f t="shared" si="36"/>
        <v>-0.5020566994299287</v>
      </c>
    </row>
    <row r="250" spans="1:28" x14ac:dyDescent="0.45">
      <c r="A250" s="3">
        <v>45659.743055555555</v>
      </c>
      <c r="C250">
        <v>43.757800000000003</v>
      </c>
      <c r="D250">
        <v>47.1693</v>
      </c>
      <c r="E250">
        <v>64.913399999999996</v>
      </c>
      <c r="F250">
        <v>50.353900000000003</v>
      </c>
      <c r="G250">
        <v>46.921500000000002</v>
      </c>
      <c r="H250">
        <v>59.534700000000001</v>
      </c>
      <c r="I250">
        <v>1.8291999999999999</v>
      </c>
      <c r="J250">
        <v>2.3875999999999999</v>
      </c>
      <c r="K250">
        <v>303.13080000000002</v>
      </c>
      <c r="L250">
        <v>65.917000000000002</v>
      </c>
      <c r="N250" s="8">
        <v>61.037100000000002</v>
      </c>
      <c r="O250">
        <v>61.421399999999998</v>
      </c>
      <c r="Q250" s="1">
        <f t="shared" si="28"/>
        <v>51.900509650108582</v>
      </c>
      <c r="R250" s="9">
        <f t="shared" si="30"/>
        <v>65.900509650108575</v>
      </c>
      <c r="S250" s="1"/>
      <c r="T250" s="1">
        <f t="shared" si="29"/>
        <v>9.1365903498914207</v>
      </c>
      <c r="U250" s="10">
        <f t="shared" si="31"/>
        <v>23.652753424769255</v>
      </c>
      <c r="W250">
        <f t="shared" si="32"/>
        <v>63.773925841674995</v>
      </c>
      <c r="X250">
        <f t="shared" si="33"/>
        <v>2.7368258416749924</v>
      </c>
      <c r="Z250">
        <f t="shared" si="34"/>
        <v>62.144489034910947</v>
      </c>
      <c r="AA250">
        <f t="shared" si="35"/>
        <v>1.1073890349109448</v>
      </c>
      <c r="AB250">
        <f t="shared" si="36"/>
        <v>-1.1073890349109448</v>
      </c>
    </row>
    <row r="251" spans="1:28" x14ac:dyDescent="0.45">
      <c r="A251" s="3">
        <v>45659.75</v>
      </c>
      <c r="C251">
        <v>43.158000000000001</v>
      </c>
      <c r="D251">
        <v>47.671999999999997</v>
      </c>
      <c r="E251">
        <v>64.913399999999996</v>
      </c>
      <c r="F251">
        <v>50.8842</v>
      </c>
      <c r="G251">
        <v>46.921500000000002</v>
      </c>
      <c r="H251">
        <v>59.534700000000001</v>
      </c>
      <c r="I251">
        <v>1.8291999999999999</v>
      </c>
      <c r="J251">
        <v>2.3875999999999999</v>
      </c>
      <c r="K251">
        <v>303.13080000000002</v>
      </c>
      <c r="L251">
        <v>65.738900000000001</v>
      </c>
      <c r="N251" s="8">
        <v>60.513100000000001</v>
      </c>
      <c r="O251">
        <v>60.862400000000001</v>
      </c>
      <c r="Q251" s="1">
        <f t="shared" si="28"/>
        <v>52.437529079934464</v>
      </c>
      <c r="R251" s="9">
        <f t="shared" si="30"/>
        <v>66.437529079934464</v>
      </c>
      <c r="S251" s="1"/>
      <c r="T251" s="1">
        <f t="shared" si="29"/>
        <v>8.0755709200655375</v>
      </c>
      <c r="U251" s="10">
        <f t="shared" si="31"/>
        <v>35.098859923173102</v>
      </c>
      <c r="W251">
        <f t="shared" si="32"/>
        <v>63.961476903188995</v>
      </c>
      <c r="X251">
        <f t="shared" si="33"/>
        <v>3.4483769031889935</v>
      </c>
      <c r="Z251">
        <f t="shared" si="34"/>
        <v>61.862765641378132</v>
      </c>
      <c r="AA251">
        <f t="shared" si="35"/>
        <v>1.3496656413781309</v>
      </c>
      <c r="AB251">
        <f t="shared" si="36"/>
        <v>-1.3496656413781309</v>
      </c>
    </row>
    <row r="252" spans="1:28" x14ac:dyDescent="0.45">
      <c r="A252" s="3">
        <v>45659.756944444445</v>
      </c>
      <c r="C252">
        <v>42.658999999999999</v>
      </c>
      <c r="D252">
        <v>48.180199999999999</v>
      </c>
      <c r="E252">
        <v>65.244200000000006</v>
      </c>
      <c r="F252">
        <v>50.8842</v>
      </c>
      <c r="G252">
        <v>47.357500000000002</v>
      </c>
      <c r="H252">
        <v>59.772799999999997</v>
      </c>
      <c r="I252">
        <v>1.8936999999999999</v>
      </c>
      <c r="J252">
        <v>2.5516999999999999</v>
      </c>
      <c r="K252">
        <v>303.40480000000002</v>
      </c>
      <c r="L252">
        <v>65.101600000000005</v>
      </c>
      <c r="N252" s="8">
        <v>60.478099999999998</v>
      </c>
      <c r="O252">
        <v>60.862400000000001</v>
      </c>
      <c r="Q252" s="1">
        <f t="shared" si="28"/>
        <v>52.122686871818075</v>
      </c>
      <c r="R252" s="9">
        <f t="shared" si="30"/>
        <v>66.122686871818075</v>
      </c>
      <c r="S252" s="1"/>
      <c r="T252" s="1">
        <f t="shared" si="29"/>
        <v>8.3554131281819224</v>
      </c>
      <c r="U252" s="10">
        <f t="shared" si="31"/>
        <v>31.861360953500991</v>
      </c>
      <c r="W252">
        <f t="shared" si="32"/>
        <v>64.196356940455999</v>
      </c>
      <c r="X252">
        <f t="shared" si="33"/>
        <v>3.7182569404560013</v>
      </c>
      <c r="Z252">
        <f t="shared" si="34"/>
        <v>62.87034619764507</v>
      </c>
      <c r="AA252">
        <f t="shared" si="35"/>
        <v>2.392246197645072</v>
      </c>
      <c r="AB252">
        <f t="shared" si="36"/>
        <v>-2.392246197645072</v>
      </c>
    </row>
    <row r="253" spans="1:28" x14ac:dyDescent="0.45">
      <c r="A253" s="3">
        <v>45659.763888888891</v>
      </c>
      <c r="C253">
        <v>42.654400000000003</v>
      </c>
      <c r="D253">
        <v>48.180199999999999</v>
      </c>
      <c r="E253">
        <v>65.244200000000006</v>
      </c>
      <c r="F253">
        <v>50.8842</v>
      </c>
      <c r="G253">
        <v>47.357500000000002</v>
      </c>
      <c r="H253">
        <v>59.772799999999997</v>
      </c>
      <c r="I253">
        <v>1.8936999999999999</v>
      </c>
      <c r="J253">
        <v>2.5516999999999999</v>
      </c>
      <c r="K253">
        <v>303.91340000000002</v>
      </c>
      <c r="L253">
        <v>65.566900000000004</v>
      </c>
      <c r="N253" s="8">
        <v>60.478099999999998</v>
      </c>
      <c r="O253">
        <v>60.862400000000001</v>
      </c>
      <c r="Q253" s="1">
        <f t="shared" si="28"/>
        <v>52.122686871818075</v>
      </c>
      <c r="R253" s="9">
        <f t="shared" si="30"/>
        <v>66.122686871818075</v>
      </c>
      <c r="S253" s="1"/>
      <c r="T253" s="1">
        <f t="shared" si="29"/>
        <v>8.3554131281819224</v>
      </c>
      <c r="U253" s="10">
        <f t="shared" si="31"/>
        <v>31.861360953500991</v>
      </c>
      <c r="W253">
        <f t="shared" si="32"/>
        <v>64.202862496283004</v>
      </c>
      <c r="X253">
        <f t="shared" si="33"/>
        <v>3.7247624962830059</v>
      </c>
      <c r="Z253">
        <f t="shared" si="34"/>
        <v>62.894425789942126</v>
      </c>
      <c r="AA253">
        <f t="shared" si="35"/>
        <v>2.4163257899421282</v>
      </c>
      <c r="AB253">
        <f t="shared" si="36"/>
        <v>-2.4163257899421282</v>
      </c>
    </row>
    <row r="254" spans="1:28" x14ac:dyDescent="0.45">
      <c r="A254" s="3">
        <v>45659.770833333336</v>
      </c>
      <c r="C254">
        <v>43.061900000000001</v>
      </c>
      <c r="D254">
        <v>48.180199999999999</v>
      </c>
      <c r="E254">
        <v>64.724400000000003</v>
      </c>
      <c r="F254">
        <v>50.8842</v>
      </c>
      <c r="G254">
        <v>47.357500000000002</v>
      </c>
      <c r="H254">
        <v>59.772799999999997</v>
      </c>
      <c r="I254">
        <v>1.8936999999999999</v>
      </c>
      <c r="J254">
        <v>2.5516999999999999</v>
      </c>
      <c r="K254">
        <v>304.42189999999999</v>
      </c>
      <c r="L254">
        <v>66.010999999999996</v>
      </c>
      <c r="N254" s="8">
        <v>60.478099999999998</v>
      </c>
      <c r="O254">
        <v>60.862400000000001</v>
      </c>
      <c r="Q254" s="1">
        <f t="shared" si="28"/>
        <v>52.113996702283806</v>
      </c>
      <c r="R254" s="9">
        <f t="shared" si="30"/>
        <v>66.113996702283799</v>
      </c>
      <c r="S254" s="1"/>
      <c r="T254" s="1">
        <f t="shared" si="29"/>
        <v>8.3641032977161913</v>
      </c>
      <c r="U254" s="10">
        <f t="shared" si="31"/>
        <v>31.763331638813508</v>
      </c>
      <c r="W254">
        <f t="shared" si="32"/>
        <v>64.065618584883993</v>
      </c>
      <c r="X254">
        <f t="shared" si="33"/>
        <v>3.5875185848839948</v>
      </c>
      <c r="Z254">
        <f t="shared" si="34"/>
        <v>62.68524052169807</v>
      </c>
      <c r="AA254">
        <f t="shared" si="35"/>
        <v>2.2071405216980722</v>
      </c>
      <c r="AB254">
        <f t="shared" si="36"/>
        <v>-2.2071405216980722</v>
      </c>
    </row>
    <row r="255" spans="1:28" x14ac:dyDescent="0.45">
      <c r="A255" s="3">
        <v>45659.777777777781</v>
      </c>
      <c r="C255">
        <v>43.162599999999998</v>
      </c>
      <c r="D255">
        <v>48.180199999999999</v>
      </c>
      <c r="E255">
        <v>64.2042</v>
      </c>
      <c r="F255">
        <v>50.8842</v>
      </c>
      <c r="G255">
        <v>47.357500000000002</v>
      </c>
      <c r="H255">
        <v>59.772799999999997</v>
      </c>
      <c r="I255">
        <v>1.8936999999999999</v>
      </c>
      <c r="J255">
        <v>2.5516999999999999</v>
      </c>
      <c r="K255">
        <v>304.42189999999999</v>
      </c>
      <c r="L255">
        <v>66.349400000000003</v>
      </c>
      <c r="N255" s="8">
        <v>59.9542</v>
      </c>
      <c r="O255">
        <v>60.3035</v>
      </c>
      <c r="Q255" s="1">
        <f t="shared" si="28"/>
        <v>52.105251534223001</v>
      </c>
      <c r="R255" s="9">
        <f t="shared" si="30"/>
        <v>66.105251534223001</v>
      </c>
      <c r="S255" s="1"/>
      <c r="T255" s="1">
        <f t="shared" si="29"/>
        <v>7.8489484657769992</v>
      </c>
      <c r="U255" s="10">
        <f t="shared" si="31"/>
        <v>37.835434976667131</v>
      </c>
      <c r="W255">
        <f t="shared" si="32"/>
        <v>63.980837946017999</v>
      </c>
      <c r="X255">
        <f t="shared" si="33"/>
        <v>4.0266379460179991</v>
      </c>
      <c r="Z255">
        <f t="shared" si="34"/>
        <v>62.565709958352976</v>
      </c>
      <c r="AA255">
        <f t="shared" si="35"/>
        <v>2.6115099583529755</v>
      </c>
      <c r="AB255">
        <f t="shared" si="36"/>
        <v>-2.6115099583529755</v>
      </c>
    </row>
    <row r="256" spans="1:28" x14ac:dyDescent="0.45">
      <c r="A256" s="3">
        <v>45659.784722222219</v>
      </c>
      <c r="C256">
        <v>43.7577</v>
      </c>
      <c r="D256">
        <v>48.180199999999999</v>
      </c>
      <c r="E256">
        <v>63.683599999999998</v>
      </c>
      <c r="F256">
        <v>50.8842</v>
      </c>
      <c r="G256">
        <v>47.357500000000002</v>
      </c>
      <c r="H256">
        <v>59.772799999999997</v>
      </c>
      <c r="I256">
        <v>1.8936999999999999</v>
      </c>
      <c r="J256">
        <v>2.5516999999999999</v>
      </c>
      <c r="K256">
        <v>304.42189999999999</v>
      </c>
      <c r="L256">
        <v>63.338299999999997</v>
      </c>
      <c r="N256" s="8">
        <v>59.9542</v>
      </c>
      <c r="O256">
        <v>60.3035</v>
      </c>
      <c r="Q256" s="1">
        <f t="shared" si="28"/>
        <v>52.096450656230417</v>
      </c>
      <c r="R256" s="9">
        <f t="shared" si="30"/>
        <v>66.096450656230417</v>
      </c>
      <c r="S256" s="1"/>
      <c r="T256" s="1">
        <f t="shared" si="29"/>
        <v>7.8577493437695836</v>
      </c>
      <c r="U256" s="10">
        <f t="shared" si="31"/>
        <v>37.727243123962978</v>
      </c>
      <c r="W256">
        <f t="shared" si="32"/>
        <v>63.793223837122987</v>
      </c>
      <c r="X256">
        <f t="shared" si="33"/>
        <v>3.839023837122987</v>
      </c>
      <c r="Z256">
        <f t="shared" si="34"/>
        <v>62.192894374426828</v>
      </c>
      <c r="AA256">
        <f t="shared" si="35"/>
        <v>2.2386943744268279</v>
      </c>
      <c r="AB256">
        <f t="shared" si="36"/>
        <v>-2.2386943744268279</v>
      </c>
    </row>
    <row r="257" spans="1:28" x14ac:dyDescent="0.45">
      <c r="A257" s="3">
        <v>45659.791666666664</v>
      </c>
      <c r="C257">
        <v>42.599499999999999</v>
      </c>
      <c r="D257">
        <v>48.180199999999999</v>
      </c>
      <c r="E257">
        <v>63.683599999999998</v>
      </c>
      <c r="F257">
        <v>50.8842</v>
      </c>
      <c r="G257">
        <v>47.357500000000002</v>
      </c>
      <c r="H257">
        <v>59.772799999999997</v>
      </c>
      <c r="I257">
        <v>1.8936999999999999</v>
      </c>
      <c r="J257">
        <v>2.5516999999999999</v>
      </c>
      <c r="K257">
        <v>304.93029999999999</v>
      </c>
      <c r="L257">
        <v>66.733199999999997</v>
      </c>
      <c r="N257" s="8">
        <v>60.478099999999998</v>
      </c>
      <c r="O257">
        <v>60.827500000000001</v>
      </c>
      <c r="Q257" s="1">
        <f t="shared" ref="Q257:Q320" si="37">((((LOG((SQRT(F257)*(H257 + (SQRT(F257)*(H257 + E257)))))-I257)- I257)- I257)+ (LOG((SQRT(F257)* (H257+E257)))+ (((LOG(((LOG(SQRT(F257))+ ((LOG((SQRT(F257)* (H257+ (F257+E257))))- I257)+ E257))* (H257+ E257)))- I257)- I257)+ F257)))</f>
        <v>52.096450656230417</v>
      </c>
      <c r="R257" s="9">
        <f t="shared" si="30"/>
        <v>66.096450656230417</v>
      </c>
      <c r="S257" s="1"/>
      <c r="T257" s="1">
        <f t="shared" si="29"/>
        <v>8.3816493437695812</v>
      </c>
      <c r="U257" s="10">
        <f t="shared" si="31"/>
        <v>31.565864096364777</v>
      </c>
      <c r="W257">
        <f t="shared" si="32"/>
        <v>64.023588834293989</v>
      </c>
      <c r="X257">
        <f t="shared" si="33"/>
        <v>3.545488834293991</v>
      </c>
      <c r="Z257">
        <f t="shared" si="34"/>
        <v>62.556987378319988</v>
      </c>
      <c r="AA257">
        <f t="shared" si="35"/>
        <v>2.0788873783199904</v>
      </c>
      <c r="AB257">
        <f t="shared" si="36"/>
        <v>-2.0788873783199904</v>
      </c>
    </row>
    <row r="258" spans="1:28" x14ac:dyDescent="0.45">
      <c r="A258" s="3">
        <v>45659.798611111109</v>
      </c>
      <c r="C258">
        <v>44.252200000000002</v>
      </c>
      <c r="D258">
        <v>47.996200000000002</v>
      </c>
      <c r="E258">
        <v>63.636299999999999</v>
      </c>
      <c r="F258">
        <v>50.739600000000003</v>
      </c>
      <c r="G258">
        <v>47.405900000000003</v>
      </c>
      <c r="H258">
        <v>59.439500000000002</v>
      </c>
      <c r="I258">
        <v>1.8587</v>
      </c>
      <c r="J258">
        <v>2.4443999999999999</v>
      </c>
      <c r="K258">
        <v>305.08670000000001</v>
      </c>
      <c r="L258">
        <v>64.429299999999998</v>
      </c>
      <c r="N258" s="8">
        <v>61.037100000000002</v>
      </c>
      <c r="O258">
        <v>61.386499999999998</v>
      </c>
      <c r="Q258" s="1">
        <f t="shared" si="37"/>
        <v>52.120846043198377</v>
      </c>
      <c r="R258" s="9">
        <f t="shared" si="30"/>
        <v>66.120846043198384</v>
      </c>
      <c r="S258" s="1"/>
      <c r="T258" s="1">
        <f t="shared" ref="T258:T321" si="38">N258-Q258</f>
        <v>8.9162539568016257</v>
      </c>
      <c r="U258" s="10">
        <f t="shared" si="31"/>
        <v>25.844473831735126</v>
      </c>
      <c r="W258">
        <f t="shared" si="32"/>
        <v>63.594306938171997</v>
      </c>
      <c r="X258">
        <f t="shared" si="33"/>
        <v>2.5572069381719942</v>
      </c>
      <c r="Z258">
        <f t="shared" si="34"/>
        <v>61.871571315831908</v>
      </c>
      <c r="AA258">
        <f t="shared" si="35"/>
        <v>0.83447131583190526</v>
      </c>
      <c r="AB258">
        <f t="shared" si="36"/>
        <v>-0.83447131583190526</v>
      </c>
    </row>
    <row r="259" spans="1:28" x14ac:dyDescent="0.45">
      <c r="A259" s="3">
        <v>45659.805555555555</v>
      </c>
      <c r="C259">
        <v>46.248199999999997</v>
      </c>
      <c r="D259">
        <v>47.996200000000002</v>
      </c>
      <c r="E259">
        <v>62.973199999999999</v>
      </c>
      <c r="F259">
        <v>50.739600000000003</v>
      </c>
      <c r="G259">
        <v>47.405900000000003</v>
      </c>
      <c r="H259">
        <v>59.439500000000002</v>
      </c>
      <c r="I259">
        <v>1.8587</v>
      </c>
      <c r="J259">
        <v>2.4443999999999999</v>
      </c>
      <c r="K259">
        <v>304.57830000000001</v>
      </c>
      <c r="L259">
        <v>66.030100000000004</v>
      </c>
      <c r="N259" s="8">
        <v>62.0854</v>
      </c>
      <c r="O259">
        <v>62.504800000000003</v>
      </c>
      <c r="Q259" s="1">
        <f t="shared" si="37"/>
        <v>52.109541754541887</v>
      </c>
      <c r="R259" s="9">
        <f t="shared" ref="R259:R322" si="39">Q259+14</f>
        <v>66.10954175454188</v>
      </c>
      <c r="S259" s="1"/>
      <c r="T259" s="1">
        <f t="shared" si="38"/>
        <v>9.9758582454581131</v>
      </c>
      <c r="U259" s="10">
        <f t="shared" ref="U259:U322" si="40">(T259-14)^2</f>
        <v>16.193716860647456</v>
      </c>
      <c r="W259">
        <f t="shared" ref="W259:W322" si="41">34.864-0.1857572*C259-0.18888821*D259+0.12914361*E259+0.3237222*F259+0.13303514*G259+0.15551066*H259+1.8267206*I259+-0.10687178*J259+0.008122*K259+ 0.00326719*L259</f>
        <v>63.139001332132992</v>
      </c>
      <c r="X259">
        <f t="shared" ref="X259:X322" si="42">ABS(N259-W259)</f>
        <v>1.0536013321329918</v>
      </c>
      <c r="Z259">
        <f t="shared" ref="Z259:Z322" si="43">-3.208611713 + 34.1304 + 0 * 1 + -1.1735 * C259 + -0.4828 * D259 + 3.5537 * E259 + -6.2464 * F259 + 2.9151 * G259 + -0.0114 * H259 + 18.356 * I259 + 1.0604 * J259 + 0.2743 * K259 + -0.2887 * L259 + 0.0474 * C259^2 + 0.0139 * C259* D259 + -0.0568 * C259 *E259 + 0.0367 * C259 *F259 + 0.0019 * C259 *G259 + -0.0029 * C259 *H259 + -0.7018 * C259* I259 + 0.1418 * C259* J259 + -0.004 * C259 *K259 + 0.0046 * C259* L259 + -0.0154 * D259^2 + 0.0454 * D259 *E259 + 0.028 * D259 *F259 + -0.0574 * D259* G259 + -0.013 * D259 *H259 + -0.2465 * D259 *I259 + 0.0553 * D259* J259 + 0.0028 * D259 *K259 + 0.0017 * D259 *L259 + 0.0132 * E259^2 + -0.1243 * E259* F259 + 0.0271 * E259* G259 + 0.0004 * E259* H259 + 0.2413 * E259* I259 + 0.0232 * E259* J259 + -0.0003 * E259* K259 + -0.0025 * E259 *L259 + 0.1765 * F259^2 + -0.0956 * F259* G259 + 0.0209 * F259* H259 + -0.6875 * F259 *I259 + 0.2083 * F259* J259 + -0.0125 * F259* K259 + 0.0066 * F259* L259 + 0.0039 * G259^2 + -0.011 * G259* H259 + 0.465 * G259 *I259 + -0.0883 * G259* J259 + 0.0082 * G259 *K259 + 0.0002 * G259* L259 + -0.0034 * H259^2 + -0.0496 * H259* I259 + 0.0754 * H259* J259 + 0.0012 * H259 *K259 + 0.0011 * H259 *L259 + 5.9798 * I259^2 + -2.3122 * I259* J259 + 0.0584 * I259* K259 + -0.0846 * I259* L259 + -0.8625 * J259^2 + -0.0258 * J259* K259 + -0.0451 * J259* L259 + -0.0002 * K259^2 + 0.0004 * K259 *L259 + -0.0002 * L259^2</f>
        <v>62.132525755245986</v>
      </c>
      <c r="AA259">
        <f t="shared" ref="AA259:AA322" si="44">ABS(N259-Z259)</f>
        <v>4.7125755245986056E-2</v>
      </c>
      <c r="AB259">
        <f t="shared" ref="AB259:AB322" si="45">N259-Z259</f>
        <v>-4.7125755245986056E-2</v>
      </c>
    </row>
    <row r="260" spans="1:28" x14ac:dyDescent="0.45">
      <c r="A260" s="3">
        <v>45659.8125</v>
      </c>
      <c r="C260">
        <v>45.465400000000002</v>
      </c>
      <c r="D260">
        <v>47.488</v>
      </c>
      <c r="E260">
        <v>62.973199999999999</v>
      </c>
      <c r="F260">
        <v>50.739600000000003</v>
      </c>
      <c r="G260">
        <v>47.405900000000003</v>
      </c>
      <c r="H260">
        <v>58.295900000000003</v>
      </c>
      <c r="I260">
        <v>1.8587</v>
      </c>
      <c r="J260">
        <v>2.4443999999999999</v>
      </c>
      <c r="K260">
        <v>304.06990000000002</v>
      </c>
      <c r="L260">
        <v>65.554900000000004</v>
      </c>
      <c r="N260" s="8">
        <v>62.609699999999997</v>
      </c>
      <c r="O260">
        <v>63.064100000000003</v>
      </c>
      <c r="Q260" s="1">
        <f t="shared" si="37"/>
        <v>52.09701658575522</v>
      </c>
      <c r="R260" s="9">
        <f t="shared" si="39"/>
        <v>66.097016585755227</v>
      </c>
      <c r="S260" s="1"/>
      <c r="T260" s="1">
        <f t="shared" si="38"/>
        <v>10.512683414244776</v>
      </c>
      <c r="U260" s="10">
        <f t="shared" si="40"/>
        <v>12.16137696928347</v>
      </c>
      <c r="W260">
        <f t="shared" si="41"/>
        <v>63.196881272350993</v>
      </c>
      <c r="X260">
        <f t="shared" si="42"/>
        <v>0.58718127235099615</v>
      </c>
      <c r="Z260">
        <f t="shared" si="43"/>
        <v>61.991689238098111</v>
      </c>
      <c r="AA260">
        <f t="shared" si="44"/>
        <v>0.61801076190188553</v>
      </c>
      <c r="AB260">
        <f t="shared" si="45"/>
        <v>0.61801076190188553</v>
      </c>
    </row>
    <row r="261" spans="1:28" x14ac:dyDescent="0.45">
      <c r="A261" s="3">
        <v>45659.819444444445</v>
      </c>
      <c r="C261">
        <v>44.252200000000002</v>
      </c>
      <c r="D261">
        <v>47.990699999999997</v>
      </c>
      <c r="E261">
        <v>62.973199999999999</v>
      </c>
      <c r="F261">
        <v>50.739600000000003</v>
      </c>
      <c r="G261">
        <v>47.405900000000003</v>
      </c>
      <c r="H261">
        <v>56.672499999999999</v>
      </c>
      <c r="I261">
        <v>1.8587</v>
      </c>
      <c r="J261">
        <v>2.4443999999999999</v>
      </c>
      <c r="K261">
        <v>300.93869999999998</v>
      </c>
      <c r="L261">
        <v>63.815800000000003</v>
      </c>
      <c r="N261" s="8">
        <v>61.037100000000002</v>
      </c>
      <c r="O261">
        <v>61.456400000000002</v>
      </c>
      <c r="Q261" s="1">
        <f t="shared" si="37"/>
        <v>52.079027304155005</v>
      </c>
      <c r="R261" s="9">
        <f t="shared" si="39"/>
        <v>66.079027304155005</v>
      </c>
      <c r="S261" s="1"/>
      <c r="T261" s="1">
        <f t="shared" si="38"/>
        <v>8.9580726958449972</v>
      </c>
      <c r="U261" s="10">
        <f t="shared" si="40"/>
        <v>25.421030940383734</v>
      </c>
      <c r="W261">
        <f t="shared" si="41"/>
        <v>63.043718222250995</v>
      </c>
      <c r="X261">
        <f t="shared" si="42"/>
        <v>2.0066182222509923</v>
      </c>
      <c r="Z261">
        <f t="shared" si="43"/>
        <v>61.97158339072606</v>
      </c>
      <c r="AA261">
        <f t="shared" si="44"/>
        <v>0.93448339072605791</v>
      </c>
      <c r="AB261">
        <f t="shared" si="45"/>
        <v>-0.93448339072605791</v>
      </c>
    </row>
    <row r="262" spans="1:28" x14ac:dyDescent="0.45">
      <c r="A262" s="3">
        <v>45659.826388888891</v>
      </c>
      <c r="C262">
        <v>42.855899999999998</v>
      </c>
      <c r="D262">
        <v>47.990699999999997</v>
      </c>
      <c r="E262">
        <v>62.451799999999999</v>
      </c>
      <c r="F262">
        <v>50.739600000000003</v>
      </c>
      <c r="G262">
        <v>47.405900000000003</v>
      </c>
      <c r="H262">
        <v>55.045499999999997</v>
      </c>
      <c r="I262">
        <v>1.8587</v>
      </c>
      <c r="J262">
        <v>2.4443999999999999</v>
      </c>
      <c r="K262">
        <v>299.29340000000002</v>
      </c>
      <c r="L262">
        <v>62.7196</v>
      </c>
      <c r="N262" s="8">
        <v>61.037100000000002</v>
      </c>
      <c r="O262">
        <v>60.897399999999998</v>
      </c>
      <c r="Q262" s="1">
        <f t="shared" si="37"/>
        <v>52.051591014001417</v>
      </c>
      <c r="R262" s="9">
        <f t="shared" si="39"/>
        <v>66.051591014001417</v>
      </c>
      <c r="S262" s="1"/>
      <c r="T262" s="1">
        <f t="shared" si="38"/>
        <v>8.9855089859985853</v>
      </c>
      <c r="U262" s="10">
        <f t="shared" si="40"/>
        <v>25.145120129500935</v>
      </c>
      <c r="W262">
        <f t="shared" si="41"/>
        <v>62.96579505825899</v>
      </c>
      <c r="X262">
        <f t="shared" si="42"/>
        <v>1.9286950582589881</v>
      </c>
      <c r="Z262">
        <f t="shared" si="43"/>
        <v>61.939438331140877</v>
      </c>
      <c r="AA262">
        <f t="shared" si="44"/>
        <v>0.90233833114087503</v>
      </c>
      <c r="AB262">
        <f t="shared" si="45"/>
        <v>-0.90233833114087503</v>
      </c>
    </row>
    <row r="263" spans="1:28" x14ac:dyDescent="0.45">
      <c r="A263" s="3">
        <v>45659.833333333336</v>
      </c>
      <c r="C263">
        <v>43.5563</v>
      </c>
      <c r="D263">
        <v>47.990699999999997</v>
      </c>
      <c r="E263">
        <v>63.494199999999999</v>
      </c>
      <c r="F263">
        <v>50.739600000000003</v>
      </c>
      <c r="G263">
        <v>47.405900000000003</v>
      </c>
      <c r="H263">
        <v>51.347000000000001</v>
      </c>
      <c r="I263">
        <v>1.8587</v>
      </c>
      <c r="J263">
        <v>2.4443999999999999</v>
      </c>
      <c r="K263">
        <v>296.66660000000002</v>
      </c>
      <c r="L263">
        <v>64.407399999999996</v>
      </c>
      <c r="N263" s="8">
        <v>60.513100000000001</v>
      </c>
      <c r="O263">
        <v>60.897399999999998</v>
      </c>
      <c r="Q263" s="1">
        <f t="shared" si="37"/>
        <v>52.027490518786593</v>
      </c>
      <c r="R263" s="9">
        <f t="shared" si="39"/>
        <v>66.027490518786593</v>
      </c>
      <c r="S263" s="1"/>
      <c r="T263" s="1">
        <f t="shared" si="38"/>
        <v>8.4856094812134089</v>
      </c>
      <c r="U263" s="10">
        <f t="shared" si="40"/>
        <v>30.40850279368345</v>
      </c>
      <c r="W263">
        <f t="shared" si="41"/>
        <v>62.379333332115003</v>
      </c>
      <c r="X263">
        <f t="shared" si="42"/>
        <v>1.8662333321150015</v>
      </c>
      <c r="Z263">
        <f t="shared" si="43"/>
        <v>62.395406107480063</v>
      </c>
      <c r="AA263">
        <f t="shared" si="44"/>
        <v>1.882306107480062</v>
      </c>
      <c r="AB263">
        <f t="shared" si="45"/>
        <v>-1.882306107480062</v>
      </c>
    </row>
    <row r="264" spans="1:28" x14ac:dyDescent="0.45">
      <c r="A264" s="3">
        <v>45659.840277777781</v>
      </c>
      <c r="C264">
        <v>43.5289</v>
      </c>
      <c r="D264">
        <v>48.185699999999997</v>
      </c>
      <c r="E264">
        <v>64.014899999999997</v>
      </c>
      <c r="F264">
        <v>50.4985</v>
      </c>
      <c r="G264">
        <v>48.470599999999997</v>
      </c>
      <c r="H264">
        <v>50.720700000000001</v>
      </c>
      <c r="I264">
        <v>1.9198</v>
      </c>
      <c r="J264">
        <v>2.5396000000000001</v>
      </c>
      <c r="K264">
        <v>295.64659999999998</v>
      </c>
      <c r="L264">
        <v>65.806799999999996</v>
      </c>
      <c r="N264" s="8">
        <v>60.3035</v>
      </c>
      <c r="O264">
        <v>60.617899999999999</v>
      </c>
      <c r="Q264" s="1">
        <f t="shared" si="37"/>
        <v>51.479374302204818</v>
      </c>
      <c r="R264" s="9">
        <f t="shared" si="39"/>
        <v>65.479374302204818</v>
      </c>
      <c r="S264" s="1"/>
      <c r="T264" s="1">
        <f t="shared" si="38"/>
        <v>8.8241256977951821</v>
      </c>
      <c r="U264" s="10">
        <f t="shared" si="40"/>
        <v>26.789674792224211</v>
      </c>
      <c r="W264">
        <f t="shared" si="41"/>
        <v>62.478757821841995</v>
      </c>
      <c r="X264">
        <f t="shared" si="42"/>
        <v>2.1752578218419956</v>
      </c>
      <c r="Z264">
        <f t="shared" si="43"/>
        <v>63.436693700951871</v>
      </c>
      <c r="AA264">
        <f t="shared" si="44"/>
        <v>3.1331937009518711</v>
      </c>
      <c r="AB264">
        <f t="shared" si="45"/>
        <v>-3.1331937009518711</v>
      </c>
    </row>
    <row r="265" spans="1:28" x14ac:dyDescent="0.45">
      <c r="A265" s="3">
        <v>45659.847222222219</v>
      </c>
      <c r="C265">
        <v>46.069699999999997</v>
      </c>
      <c r="D265">
        <v>47.023800000000001</v>
      </c>
      <c r="E265">
        <v>63.494300000000003</v>
      </c>
      <c r="F265">
        <v>50.4985</v>
      </c>
      <c r="G265">
        <v>47.938499999999998</v>
      </c>
      <c r="H265">
        <v>50.720700000000001</v>
      </c>
      <c r="I265">
        <v>1.9198</v>
      </c>
      <c r="J265">
        <v>2.5396000000000001</v>
      </c>
      <c r="K265">
        <v>294.62619999999998</v>
      </c>
      <c r="L265">
        <v>65.074799999999996</v>
      </c>
      <c r="N265" s="8">
        <v>60.862400000000001</v>
      </c>
      <c r="O265">
        <v>61.211799999999997</v>
      </c>
      <c r="Q265" s="1">
        <f t="shared" si="37"/>
        <v>51.470117607767804</v>
      </c>
      <c r="R265" s="9">
        <f t="shared" si="39"/>
        <v>65.470117607767804</v>
      </c>
      <c r="S265" s="1"/>
      <c r="T265" s="1">
        <f t="shared" si="38"/>
        <v>9.3922823922321967</v>
      </c>
      <c r="U265" s="10">
        <f t="shared" si="40"/>
        <v>21.231061552933447</v>
      </c>
      <c r="W265">
        <f t="shared" si="41"/>
        <v>62.077555706040997</v>
      </c>
      <c r="X265">
        <f t="shared" si="42"/>
        <v>1.2151557060409957</v>
      </c>
      <c r="Z265">
        <f t="shared" si="43"/>
        <v>63.200496953361956</v>
      </c>
      <c r="AA265">
        <f t="shared" si="44"/>
        <v>2.3380969533619549</v>
      </c>
      <c r="AB265">
        <f t="shared" si="45"/>
        <v>-2.3380969533619549</v>
      </c>
    </row>
    <row r="266" spans="1:28" x14ac:dyDescent="0.45">
      <c r="A266" s="3">
        <v>45659.854166666664</v>
      </c>
      <c r="C266">
        <v>46.847999999999999</v>
      </c>
      <c r="D266">
        <v>45.919499999999999</v>
      </c>
      <c r="E266">
        <v>64.014899999999997</v>
      </c>
      <c r="F266">
        <v>50.4985</v>
      </c>
      <c r="G266">
        <v>54.345300000000002</v>
      </c>
      <c r="H266">
        <v>51.250700000000002</v>
      </c>
      <c r="I266">
        <v>1.9198</v>
      </c>
      <c r="J266">
        <v>2.5396000000000001</v>
      </c>
      <c r="K266">
        <v>293.56610000000001</v>
      </c>
      <c r="L266">
        <v>68.5501</v>
      </c>
      <c r="N266" s="8">
        <v>63.0291</v>
      </c>
      <c r="O266">
        <v>63.833300000000001</v>
      </c>
      <c r="Q266" s="1">
        <f t="shared" si="37"/>
        <v>51.485535601841903</v>
      </c>
      <c r="R266" s="9">
        <f t="shared" si="39"/>
        <v>65.485535601841903</v>
      </c>
      <c r="S266" s="1"/>
      <c r="T266" s="1">
        <f t="shared" si="38"/>
        <v>11.543564398158097</v>
      </c>
      <c r="U266" s="10">
        <f t="shared" si="40"/>
        <v>6.0340758659963942</v>
      </c>
      <c r="W266">
        <f t="shared" si="41"/>
        <v>63.146296808908993</v>
      </c>
      <c r="X266">
        <f t="shared" si="42"/>
        <v>0.11719680890899298</v>
      </c>
      <c r="Z266">
        <f t="shared" si="43"/>
        <v>64.601801817129825</v>
      </c>
      <c r="AA266">
        <f t="shared" si="44"/>
        <v>1.5727018171298255</v>
      </c>
      <c r="AB266">
        <f t="shared" si="45"/>
        <v>-1.5727018171298255</v>
      </c>
    </row>
    <row r="267" spans="1:28" x14ac:dyDescent="0.45">
      <c r="A267" s="3">
        <v>45659.861111111109</v>
      </c>
      <c r="C267">
        <v>46.3581</v>
      </c>
      <c r="D267">
        <v>46.441400000000002</v>
      </c>
      <c r="E267">
        <v>64.014899999999997</v>
      </c>
      <c r="F267">
        <v>50.4985</v>
      </c>
      <c r="G267">
        <v>55.399500000000003</v>
      </c>
      <c r="H267">
        <v>51.250700000000002</v>
      </c>
      <c r="I267">
        <v>1.9198</v>
      </c>
      <c r="J267">
        <v>2.5396000000000001</v>
      </c>
      <c r="K267">
        <v>290.85509999999999</v>
      </c>
      <c r="L267">
        <v>67.277500000000003</v>
      </c>
      <c r="N267" s="8">
        <v>64.637600000000006</v>
      </c>
      <c r="O267">
        <v>64.882499999999993</v>
      </c>
      <c r="Q267" s="1">
        <f t="shared" si="37"/>
        <v>51.485535601841903</v>
      </c>
      <c r="R267" s="9">
        <f t="shared" si="39"/>
        <v>65.485535601841903</v>
      </c>
      <c r="S267" s="1"/>
      <c r="T267" s="1">
        <f t="shared" si="38"/>
        <v>13.152064398158103</v>
      </c>
      <c r="U267" s="10">
        <f t="shared" si="40"/>
        <v>0.7189947848709799</v>
      </c>
      <c r="W267">
        <f t="shared" si="41"/>
        <v>63.252787580983991</v>
      </c>
      <c r="X267">
        <f t="shared" si="42"/>
        <v>1.3848124190160149</v>
      </c>
      <c r="Z267">
        <f t="shared" si="43"/>
        <v>64.461787422931948</v>
      </c>
      <c r="AA267">
        <f t="shared" si="44"/>
        <v>0.17581257706805786</v>
      </c>
      <c r="AB267">
        <f t="shared" si="45"/>
        <v>0.17581257706805786</v>
      </c>
    </row>
    <row r="268" spans="1:28" x14ac:dyDescent="0.45">
      <c r="A268" s="3">
        <v>45659.868055555555</v>
      </c>
      <c r="C268">
        <v>46.948700000000002</v>
      </c>
      <c r="D268">
        <v>47.534700000000001</v>
      </c>
      <c r="E268">
        <v>66.282700000000006</v>
      </c>
      <c r="F268">
        <v>49.968000000000004</v>
      </c>
      <c r="G268">
        <v>55.399500000000003</v>
      </c>
      <c r="H268">
        <v>50.190300000000001</v>
      </c>
      <c r="I268">
        <v>1.9198</v>
      </c>
      <c r="J268">
        <v>2.5396000000000001</v>
      </c>
      <c r="K268">
        <v>290.34399999999999</v>
      </c>
      <c r="L268">
        <v>64.517600000000002</v>
      </c>
      <c r="N268" s="8">
        <v>63.588500000000003</v>
      </c>
      <c r="O268">
        <v>63.833300000000001</v>
      </c>
      <c r="Q268" s="1">
        <f t="shared" si="37"/>
        <v>50.975724606320433</v>
      </c>
      <c r="R268" s="9">
        <f t="shared" si="39"/>
        <v>64.975724606320426</v>
      </c>
      <c r="S268" s="1"/>
      <c r="T268" s="1">
        <f t="shared" si="38"/>
        <v>12.61277539367957</v>
      </c>
      <c r="U268" s="10">
        <f t="shared" si="40"/>
        <v>1.9243921083808724</v>
      </c>
      <c r="W268">
        <f t="shared" si="41"/>
        <v>62.879633374584003</v>
      </c>
      <c r="X268">
        <f t="shared" si="42"/>
        <v>0.70886662541600032</v>
      </c>
      <c r="Z268">
        <f t="shared" si="43"/>
        <v>65.980108342485025</v>
      </c>
      <c r="AA268">
        <f t="shared" si="44"/>
        <v>2.3916083424850214</v>
      </c>
      <c r="AB268">
        <f t="shared" si="45"/>
        <v>-2.3916083424850214</v>
      </c>
    </row>
    <row r="269" spans="1:28" x14ac:dyDescent="0.45">
      <c r="A269" s="3">
        <v>45659.875</v>
      </c>
      <c r="C269">
        <v>45.350900000000003</v>
      </c>
      <c r="D269">
        <v>48.070300000000003</v>
      </c>
      <c r="E269">
        <v>65.244200000000006</v>
      </c>
      <c r="F269">
        <v>49.968000000000004</v>
      </c>
      <c r="G269">
        <v>54.345300000000002</v>
      </c>
      <c r="H269">
        <v>48.596699999999998</v>
      </c>
      <c r="I269">
        <v>1.9198</v>
      </c>
      <c r="J269">
        <v>2.5396000000000001</v>
      </c>
      <c r="K269">
        <v>291.36599999999999</v>
      </c>
      <c r="L269">
        <v>65.468900000000005</v>
      </c>
      <c r="N269" s="8">
        <v>61.351599999999998</v>
      </c>
      <c r="O269">
        <v>61.701000000000001</v>
      </c>
      <c r="Q269" s="1">
        <f t="shared" si="37"/>
        <v>50.939009491557741</v>
      </c>
      <c r="R269" s="9">
        <f t="shared" si="39"/>
        <v>64.939009491557741</v>
      </c>
      <c r="S269" s="1"/>
      <c r="T269" s="1">
        <f t="shared" si="38"/>
        <v>10.412590508442257</v>
      </c>
      <c r="U269" s="10">
        <f t="shared" si="40"/>
        <v>12.869506860118584</v>
      </c>
      <c r="W269">
        <f t="shared" si="41"/>
        <v>62.564493393965996</v>
      </c>
      <c r="X269">
        <f t="shared" si="42"/>
        <v>1.2128933939659987</v>
      </c>
      <c r="Z269">
        <f t="shared" si="43"/>
        <v>65.425139787135905</v>
      </c>
      <c r="AA269">
        <f t="shared" si="44"/>
        <v>4.0735397871359069</v>
      </c>
      <c r="AB269">
        <f t="shared" si="45"/>
        <v>-4.0735397871359069</v>
      </c>
    </row>
    <row r="270" spans="1:28" x14ac:dyDescent="0.45">
      <c r="A270" s="3">
        <v>45659.881944444445</v>
      </c>
      <c r="C270">
        <v>44.856499999999997</v>
      </c>
      <c r="D270">
        <v>46.402999999999999</v>
      </c>
      <c r="E270">
        <v>64.582599999999999</v>
      </c>
      <c r="F270">
        <v>49.774900000000002</v>
      </c>
      <c r="G270">
        <v>54.105499999999999</v>
      </c>
      <c r="H270">
        <v>48.5</v>
      </c>
      <c r="I270">
        <v>1.9537</v>
      </c>
      <c r="J270">
        <v>2.4411</v>
      </c>
      <c r="K270">
        <v>294.62619999999998</v>
      </c>
      <c r="L270">
        <v>66.612200000000001</v>
      </c>
      <c r="N270" s="8">
        <v>61.176900000000003</v>
      </c>
      <c r="O270">
        <v>61.561199999999999</v>
      </c>
      <c r="Q270" s="1">
        <f t="shared" si="37"/>
        <v>50.560800763679225</v>
      </c>
      <c r="R270" s="9">
        <f t="shared" si="39"/>
        <v>64.560800763679225</v>
      </c>
      <c r="S270" s="1"/>
      <c r="T270" s="1">
        <f t="shared" si="38"/>
        <v>10.616099236320778</v>
      </c>
      <c r="U270" s="10">
        <f t="shared" si="40"/>
        <v>11.450784378428819</v>
      </c>
      <c r="W270">
        <f t="shared" si="41"/>
        <v>62.879040610985989</v>
      </c>
      <c r="X270">
        <f t="shared" si="42"/>
        <v>1.7021406109859853</v>
      </c>
      <c r="Z270">
        <f t="shared" si="43"/>
        <v>65.997140269613936</v>
      </c>
      <c r="AA270">
        <f t="shared" si="44"/>
        <v>4.820240269613933</v>
      </c>
      <c r="AB270">
        <f t="shared" si="45"/>
        <v>-4.820240269613933</v>
      </c>
    </row>
    <row r="271" spans="1:28" x14ac:dyDescent="0.45">
      <c r="A271" s="3">
        <v>45659.888888888891</v>
      </c>
      <c r="C271">
        <v>44.252200000000002</v>
      </c>
      <c r="D271">
        <v>45.345500000000001</v>
      </c>
      <c r="E271">
        <v>63.494300000000003</v>
      </c>
      <c r="F271">
        <v>49.774900000000002</v>
      </c>
      <c r="G271">
        <v>54.105499999999999</v>
      </c>
      <c r="H271">
        <v>48.5</v>
      </c>
      <c r="I271">
        <v>1.9537</v>
      </c>
      <c r="J271">
        <v>2.4411</v>
      </c>
      <c r="K271">
        <v>295.13639999999998</v>
      </c>
      <c r="L271">
        <v>67.674000000000007</v>
      </c>
      <c r="N271" s="8">
        <v>61.701000000000001</v>
      </c>
      <c r="O271">
        <v>62.1203</v>
      </c>
      <c r="Q271" s="1">
        <f t="shared" si="37"/>
        <v>50.54126151467154</v>
      </c>
      <c r="R271" s="9">
        <f t="shared" si="39"/>
        <v>64.541261514671532</v>
      </c>
      <c r="S271" s="1"/>
      <c r="T271" s="1">
        <f t="shared" si="38"/>
        <v>11.159738485328461</v>
      </c>
      <c r="U271" s="10">
        <f t="shared" si="40"/>
        <v>8.0670854717242655</v>
      </c>
      <c r="W271">
        <f t="shared" si="41"/>
        <v>63.058108924999992</v>
      </c>
      <c r="X271">
        <f t="shared" si="42"/>
        <v>1.3571089249999915</v>
      </c>
      <c r="Z271">
        <f t="shared" si="43"/>
        <v>65.825297641970991</v>
      </c>
      <c r="AA271">
        <f t="shared" si="44"/>
        <v>4.1242976419709905</v>
      </c>
      <c r="AB271">
        <f t="shared" si="45"/>
        <v>-4.1242976419709905</v>
      </c>
    </row>
    <row r="272" spans="1:28" x14ac:dyDescent="0.45">
      <c r="A272" s="3">
        <v>45659.895833333336</v>
      </c>
      <c r="C272">
        <v>42.562899999999999</v>
      </c>
      <c r="D272">
        <v>40.206099999999999</v>
      </c>
      <c r="E272">
        <v>62.973199999999999</v>
      </c>
      <c r="F272">
        <v>49.774900000000002</v>
      </c>
      <c r="G272">
        <v>54.105499999999999</v>
      </c>
      <c r="H272">
        <v>48.5</v>
      </c>
      <c r="I272">
        <v>1.9537</v>
      </c>
      <c r="J272">
        <v>2.4411</v>
      </c>
      <c r="K272">
        <v>296.19589999999999</v>
      </c>
      <c r="L272">
        <v>71.986900000000006</v>
      </c>
      <c r="N272" s="8">
        <v>62.225200000000001</v>
      </c>
      <c r="O272">
        <v>62.714500000000001</v>
      </c>
      <c r="Q272" s="1">
        <f t="shared" si="37"/>
        <v>50.531821389896464</v>
      </c>
      <c r="R272" s="9">
        <f t="shared" si="39"/>
        <v>64.531821389896464</v>
      </c>
      <c r="S272" s="1"/>
      <c r="T272" s="1">
        <f t="shared" si="38"/>
        <v>11.693378610103537</v>
      </c>
      <c r="U272" s="10">
        <f t="shared" si="40"/>
        <v>5.3205022363278927</v>
      </c>
      <c r="W272">
        <f t="shared" si="41"/>
        <v>64.298080217014004</v>
      </c>
      <c r="X272">
        <f t="shared" si="42"/>
        <v>2.0728802170140028</v>
      </c>
      <c r="Z272">
        <f t="shared" si="43"/>
        <v>66.48721771970402</v>
      </c>
      <c r="AA272">
        <f t="shared" si="44"/>
        <v>4.2620177197040192</v>
      </c>
      <c r="AB272">
        <f t="shared" si="45"/>
        <v>-4.2620177197040192</v>
      </c>
    </row>
    <row r="273" spans="1:28" x14ac:dyDescent="0.45">
      <c r="A273" s="3">
        <v>45659.902777777781</v>
      </c>
      <c r="C273">
        <v>43.5563</v>
      </c>
      <c r="D273">
        <v>43.491300000000003</v>
      </c>
      <c r="E273">
        <v>61.93</v>
      </c>
      <c r="F273">
        <v>49.774900000000002</v>
      </c>
      <c r="G273">
        <v>54.105499999999999</v>
      </c>
      <c r="H273">
        <v>48.5</v>
      </c>
      <c r="I273">
        <v>1.9537</v>
      </c>
      <c r="J273">
        <v>2.4411</v>
      </c>
      <c r="K273">
        <v>296.19589999999999</v>
      </c>
      <c r="L273">
        <v>70.613900000000001</v>
      </c>
      <c r="N273" s="8">
        <v>63.308799999999998</v>
      </c>
      <c r="O273">
        <v>63.238900000000001</v>
      </c>
      <c r="Q273" s="1">
        <f t="shared" si="37"/>
        <v>50.512755359333575</v>
      </c>
      <c r="R273" s="9">
        <f t="shared" si="39"/>
        <v>64.512755359333568</v>
      </c>
      <c r="S273" s="1"/>
      <c r="T273" s="1">
        <f t="shared" si="38"/>
        <v>12.796044640666423</v>
      </c>
      <c r="U273" s="10">
        <f t="shared" si="40"/>
        <v>1.449508507268042</v>
      </c>
      <c r="W273">
        <f t="shared" si="41"/>
        <v>63.353805001220003</v>
      </c>
      <c r="X273">
        <f t="shared" si="42"/>
        <v>4.500500122000517E-2</v>
      </c>
      <c r="Z273">
        <f t="shared" si="43"/>
        <v>65.818375914005969</v>
      </c>
      <c r="AA273">
        <f t="shared" si="44"/>
        <v>2.5095759140059712</v>
      </c>
      <c r="AB273">
        <f t="shared" si="45"/>
        <v>-2.5095759140059712</v>
      </c>
    </row>
    <row r="274" spans="1:28" x14ac:dyDescent="0.45">
      <c r="A274" s="3">
        <v>45659.909722222219</v>
      </c>
      <c r="C274">
        <v>43.954599999999999</v>
      </c>
      <c r="D274">
        <v>42.911700000000003</v>
      </c>
      <c r="E274">
        <v>61.407800000000002</v>
      </c>
      <c r="F274">
        <v>49.774900000000002</v>
      </c>
      <c r="G274">
        <v>54.633000000000003</v>
      </c>
      <c r="H274">
        <v>48.5</v>
      </c>
      <c r="I274">
        <v>1.9537</v>
      </c>
      <c r="J274">
        <v>2.4411</v>
      </c>
      <c r="K274">
        <v>296.15660000000003</v>
      </c>
      <c r="L274">
        <v>66.543800000000005</v>
      </c>
      <c r="N274" s="8">
        <v>63.308799999999998</v>
      </c>
      <c r="O274">
        <v>63.763300000000001</v>
      </c>
      <c r="Q274" s="1">
        <f t="shared" si="37"/>
        <v>50.503125943519137</v>
      </c>
      <c r="R274" s="9">
        <f t="shared" si="39"/>
        <v>64.503125943519137</v>
      </c>
      <c r="S274" s="1"/>
      <c r="T274" s="1">
        <f t="shared" si="38"/>
        <v>12.805674056480861</v>
      </c>
      <c r="U274" s="10">
        <f t="shared" si="40"/>
        <v>1.4264144593628825</v>
      </c>
      <c r="W274">
        <f t="shared" si="41"/>
        <v>63.378417773564998</v>
      </c>
      <c r="X274">
        <f t="shared" si="42"/>
        <v>6.9617773564999652E-2</v>
      </c>
      <c r="Z274">
        <f t="shared" si="43"/>
        <v>65.855086938949952</v>
      </c>
      <c r="AA274">
        <f t="shared" si="44"/>
        <v>2.5462869389499545</v>
      </c>
      <c r="AB274">
        <f t="shared" si="45"/>
        <v>-2.5462869389499545</v>
      </c>
    </row>
    <row r="275" spans="1:28" x14ac:dyDescent="0.45">
      <c r="A275" s="3">
        <v>45659.916666666664</v>
      </c>
      <c r="C275">
        <v>44.252200000000002</v>
      </c>
      <c r="D275">
        <v>42.911700000000003</v>
      </c>
      <c r="E275">
        <v>61.407800000000002</v>
      </c>
      <c r="F275">
        <v>50.305700000000002</v>
      </c>
      <c r="G275">
        <v>54.633000000000003</v>
      </c>
      <c r="H275">
        <v>47.9679</v>
      </c>
      <c r="I275">
        <v>1.9537</v>
      </c>
      <c r="J275">
        <v>2.4411</v>
      </c>
      <c r="K275">
        <v>296.15660000000003</v>
      </c>
      <c r="L275">
        <v>67.398099999999999</v>
      </c>
      <c r="N275" s="8">
        <v>63.868200000000002</v>
      </c>
      <c r="O275">
        <v>63.763300000000001</v>
      </c>
      <c r="Q275" s="1">
        <f t="shared" si="37"/>
        <v>51.034252723653758</v>
      </c>
      <c r="R275" s="9">
        <f t="shared" si="39"/>
        <v>65.034252723653765</v>
      </c>
      <c r="S275" s="1"/>
      <c r="T275" s="1">
        <f t="shared" si="38"/>
        <v>12.833947276346244</v>
      </c>
      <c r="U275" s="10">
        <f t="shared" si="40"/>
        <v>1.3596789543403429</v>
      </c>
      <c r="W275">
        <f t="shared" si="41"/>
        <v>63.415012112835996</v>
      </c>
      <c r="X275">
        <f t="shared" si="42"/>
        <v>0.45318788716400604</v>
      </c>
      <c r="Z275">
        <f t="shared" si="43"/>
        <v>65.013502271633953</v>
      </c>
      <c r="AA275">
        <f t="shared" si="44"/>
        <v>1.1453022716339518</v>
      </c>
      <c r="AB275">
        <f t="shared" si="45"/>
        <v>-1.1453022716339518</v>
      </c>
    </row>
    <row r="276" spans="1:28" x14ac:dyDescent="0.45">
      <c r="A276" s="3">
        <v>45659.923611111109</v>
      </c>
      <c r="C276">
        <v>43.840200000000003</v>
      </c>
      <c r="D276">
        <v>41.587699999999998</v>
      </c>
      <c r="E276">
        <v>61.407800000000002</v>
      </c>
      <c r="F276">
        <v>50.353900000000003</v>
      </c>
      <c r="G276">
        <v>54.8247</v>
      </c>
      <c r="H276">
        <v>47.629100000000001</v>
      </c>
      <c r="I276">
        <v>1.8118000000000001</v>
      </c>
      <c r="J276">
        <v>2.5087999999999999</v>
      </c>
      <c r="K276">
        <v>295.29349999999999</v>
      </c>
      <c r="L276">
        <v>70.117099999999994</v>
      </c>
      <c r="N276" s="8">
        <v>64.357900000000001</v>
      </c>
      <c r="O276">
        <v>64.742599999999996</v>
      </c>
      <c r="Q276" s="1">
        <f t="shared" si="37"/>
        <v>51.789390877969339</v>
      </c>
      <c r="R276" s="9">
        <f t="shared" si="39"/>
        <v>65.789390877969339</v>
      </c>
      <c r="S276" s="1"/>
      <c r="T276" s="1">
        <f t="shared" si="38"/>
        <v>12.568509122030662</v>
      </c>
      <c r="U276" s="10">
        <f t="shared" si="40"/>
        <v>2.0491661337094271</v>
      </c>
      <c r="W276">
        <f t="shared" si="41"/>
        <v>63.465477822810001</v>
      </c>
      <c r="X276">
        <f t="shared" si="42"/>
        <v>0.89242217718999939</v>
      </c>
      <c r="Z276">
        <f t="shared" si="43"/>
        <v>64.104251848345925</v>
      </c>
      <c r="AA276">
        <f t="shared" si="44"/>
        <v>0.25364815165407606</v>
      </c>
      <c r="AB276">
        <f t="shared" si="45"/>
        <v>0.25364815165407606</v>
      </c>
    </row>
    <row r="277" spans="1:28" x14ac:dyDescent="0.45">
      <c r="A277" s="3">
        <v>45659.930555555555</v>
      </c>
      <c r="C277">
        <v>43.959200000000003</v>
      </c>
      <c r="D277">
        <v>41.587699999999998</v>
      </c>
      <c r="E277">
        <v>61.407800000000002</v>
      </c>
      <c r="F277">
        <v>50.884099999999997</v>
      </c>
      <c r="G277">
        <v>55.351599999999998</v>
      </c>
      <c r="H277">
        <v>47.096299999999999</v>
      </c>
      <c r="I277">
        <v>1.8118000000000001</v>
      </c>
      <c r="J277">
        <v>2.5087999999999999</v>
      </c>
      <c r="K277">
        <v>279.66579999999999</v>
      </c>
      <c r="L277">
        <v>71.289699999999996</v>
      </c>
      <c r="N277" s="8">
        <v>64.952399999999997</v>
      </c>
      <c r="O277">
        <v>65.267300000000006</v>
      </c>
      <c r="Q277" s="1">
        <f t="shared" si="37"/>
        <v>52.319773125492304</v>
      </c>
      <c r="R277" s="9">
        <f t="shared" si="39"/>
        <v>66.319773125492304</v>
      </c>
      <c r="S277" s="1"/>
      <c r="T277" s="1">
        <f t="shared" si="38"/>
        <v>12.632626874507693</v>
      </c>
      <c r="U277" s="10">
        <f t="shared" si="40"/>
        <v>1.8697092643186002</v>
      </c>
      <c r="W277">
        <f t="shared" si="41"/>
        <v>63.479153289661994</v>
      </c>
      <c r="X277">
        <f t="shared" si="42"/>
        <v>1.4732467103380031</v>
      </c>
      <c r="Z277">
        <f t="shared" si="43"/>
        <v>63.216501820801923</v>
      </c>
      <c r="AA277">
        <f t="shared" si="44"/>
        <v>1.7358981791980739</v>
      </c>
      <c r="AB277">
        <f t="shared" si="45"/>
        <v>1.7358981791980739</v>
      </c>
    </row>
    <row r="278" spans="1:28" x14ac:dyDescent="0.45">
      <c r="A278" s="3">
        <v>45659.9375</v>
      </c>
      <c r="C278">
        <v>42.16</v>
      </c>
      <c r="D278">
        <v>41.587699999999998</v>
      </c>
      <c r="E278">
        <v>60.885199999999998</v>
      </c>
      <c r="F278">
        <v>50.353900000000003</v>
      </c>
      <c r="G278">
        <v>54.297400000000003</v>
      </c>
      <c r="H278">
        <v>45.447099999999999</v>
      </c>
      <c r="I278">
        <v>1.8118000000000001</v>
      </c>
      <c r="J278">
        <v>2.5087999999999999</v>
      </c>
      <c r="K278">
        <v>272.9828</v>
      </c>
      <c r="L278">
        <v>73.223799999999997</v>
      </c>
      <c r="N278" s="8">
        <v>62.0854</v>
      </c>
      <c r="O278">
        <v>62.469900000000003</v>
      </c>
      <c r="Q278" s="1">
        <f t="shared" si="37"/>
        <v>51.752482930591313</v>
      </c>
      <c r="R278" s="9">
        <f t="shared" si="39"/>
        <v>65.752482930591313</v>
      </c>
      <c r="S278" s="1"/>
      <c r="T278" s="1">
        <f t="shared" si="38"/>
        <v>10.332917069408687</v>
      </c>
      <c r="U278" s="10">
        <f t="shared" si="40"/>
        <v>13.447497219834172</v>
      </c>
      <c r="W278">
        <f t="shared" si="41"/>
        <v>63.129565603994998</v>
      </c>
      <c r="X278">
        <f t="shared" si="42"/>
        <v>1.0441656039949976</v>
      </c>
      <c r="Z278">
        <f t="shared" si="43"/>
        <v>63.156767845015906</v>
      </c>
      <c r="AA278">
        <f t="shared" si="44"/>
        <v>1.0713678450159065</v>
      </c>
      <c r="AB278">
        <f t="shared" si="45"/>
        <v>-1.0713678450159065</v>
      </c>
    </row>
    <row r="279" spans="1:28" x14ac:dyDescent="0.45">
      <c r="A279" s="3">
        <v>45659.944444444445</v>
      </c>
      <c r="C279">
        <v>43.5563</v>
      </c>
      <c r="D279">
        <v>40.456000000000003</v>
      </c>
      <c r="E279">
        <v>60.885199999999998</v>
      </c>
      <c r="F279">
        <v>49.8232</v>
      </c>
      <c r="G279">
        <v>54.297400000000003</v>
      </c>
      <c r="H279">
        <v>44.912700000000001</v>
      </c>
      <c r="I279">
        <v>1.8118000000000001</v>
      </c>
      <c r="J279">
        <v>2.5087999999999999</v>
      </c>
      <c r="K279">
        <v>280.02109999999999</v>
      </c>
      <c r="L279">
        <v>73.365600000000001</v>
      </c>
      <c r="N279" s="8">
        <v>63.763399999999997</v>
      </c>
      <c r="O279">
        <v>64.113</v>
      </c>
      <c r="Q279" s="1">
        <f t="shared" si="37"/>
        <v>51.208227244206249</v>
      </c>
      <c r="R279" s="9">
        <f t="shared" si="39"/>
        <v>65.208227244206256</v>
      </c>
      <c r="S279" s="1"/>
      <c r="T279" s="1">
        <f t="shared" si="38"/>
        <v>12.555172755793748</v>
      </c>
      <c r="U279" s="10">
        <f t="shared" si="40"/>
        <v>2.0875257656006316</v>
      </c>
      <c r="W279">
        <f t="shared" si="41"/>
        <v>62.88668170479</v>
      </c>
      <c r="X279">
        <f t="shared" si="42"/>
        <v>0.87671829520999722</v>
      </c>
      <c r="Z279">
        <f t="shared" si="43"/>
        <v>64.391475644626922</v>
      </c>
      <c r="AA279">
        <f t="shared" si="44"/>
        <v>0.62807564462692511</v>
      </c>
      <c r="AB279">
        <f t="shared" si="45"/>
        <v>-0.62807564462692511</v>
      </c>
    </row>
    <row r="280" spans="1:28" x14ac:dyDescent="0.45">
      <c r="A280" s="3">
        <v>45659.951388888891</v>
      </c>
      <c r="C280">
        <v>45.0488</v>
      </c>
      <c r="D280">
        <v>41.021799999999999</v>
      </c>
      <c r="E280">
        <v>60.885199999999998</v>
      </c>
      <c r="F280">
        <v>49.8232</v>
      </c>
      <c r="G280">
        <v>54.8247</v>
      </c>
      <c r="H280">
        <v>44.912700000000001</v>
      </c>
      <c r="I280">
        <v>1.8118000000000001</v>
      </c>
      <c r="J280">
        <v>2.5087999999999999</v>
      </c>
      <c r="K280">
        <v>269.09859999999998</v>
      </c>
      <c r="L280">
        <v>70.867900000000006</v>
      </c>
      <c r="N280" s="8">
        <v>64.8125</v>
      </c>
      <c r="O280">
        <v>64.637600000000006</v>
      </c>
      <c r="Q280" s="1">
        <f t="shared" si="37"/>
        <v>51.208227244206249</v>
      </c>
      <c r="R280" s="9">
        <f t="shared" si="39"/>
        <v>65.208227244206256</v>
      </c>
      <c r="S280" s="1"/>
      <c r="T280" s="1">
        <f t="shared" si="38"/>
        <v>13.604272755793751</v>
      </c>
      <c r="U280" s="10">
        <f t="shared" si="40"/>
        <v>0.15660005180707218</v>
      </c>
      <c r="W280">
        <f t="shared" si="41"/>
        <v>62.475842558431005</v>
      </c>
      <c r="X280">
        <f t="shared" si="42"/>
        <v>2.3366574415689954</v>
      </c>
      <c r="Z280">
        <f t="shared" si="43"/>
        <v>64.476452875472006</v>
      </c>
      <c r="AA280">
        <f t="shared" si="44"/>
        <v>0.3360471245279939</v>
      </c>
      <c r="AB280">
        <f t="shared" si="45"/>
        <v>0.3360471245279939</v>
      </c>
    </row>
    <row r="281" spans="1:28" x14ac:dyDescent="0.45">
      <c r="A281" s="3">
        <v>45659.958333333336</v>
      </c>
      <c r="C281">
        <v>43.853900000000003</v>
      </c>
      <c r="D281">
        <v>41.019100000000002</v>
      </c>
      <c r="E281">
        <v>60.885199999999998</v>
      </c>
      <c r="F281">
        <v>49.292099999999998</v>
      </c>
      <c r="G281">
        <v>55.303800000000003</v>
      </c>
      <c r="H281">
        <v>46.029600000000002</v>
      </c>
      <c r="I281">
        <v>1.8118000000000001</v>
      </c>
      <c r="J281">
        <v>2.5087999999999999</v>
      </c>
      <c r="K281">
        <v>223.61259999999999</v>
      </c>
      <c r="L281">
        <v>76.325199999999995</v>
      </c>
      <c r="N281" s="8">
        <v>65.302300000000002</v>
      </c>
      <c r="O281">
        <v>65.232299999999995</v>
      </c>
      <c r="Q281" s="1">
        <f t="shared" si="37"/>
        <v>50.68429018283225</v>
      </c>
      <c r="R281" s="9">
        <f t="shared" si="39"/>
        <v>64.684290182832257</v>
      </c>
      <c r="S281" s="1"/>
      <c r="T281" s="1">
        <f t="shared" si="38"/>
        <v>14.618009817167753</v>
      </c>
      <c r="U281" s="10">
        <f t="shared" si="40"/>
        <v>0.38193613411571931</v>
      </c>
      <c r="W281">
        <f t="shared" si="41"/>
        <v>62.412204710173</v>
      </c>
      <c r="X281">
        <f t="shared" si="42"/>
        <v>2.890095289827002</v>
      </c>
      <c r="Z281">
        <f t="shared" si="43"/>
        <v>62.433520476752896</v>
      </c>
      <c r="AA281">
        <f t="shared" si="44"/>
        <v>2.8687795232471061</v>
      </c>
      <c r="AB281">
        <f t="shared" si="45"/>
        <v>2.8687795232471061</v>
      </c>
    </row>
    <row r="282" spans="1:28" x14ac:dyDescent="0.45">
      <c r="A282" s="3">
        <v>45659.965277777781</v>
      </c>
      <c r="C282">
        <v>45.350900000000003</v>
      </c>
      <c r="D282">
        <v>41.645400000000002</v>
      </c>
      <c r="E282">
        <v>60.2196</v>
      </c>
      <c r="F282">
        <v>48.325499999999998</v>
      </c>
      <c r="G282">
        <v>54.201500000000003</v>
      </c>
      <c r="H282">
        <v>45.835500000000003</v>
      </c>
      <c r="I282">
        <v>1.7477</v>
      </c>
      <c r="J282">
        <v>2.1930999999999998</v>
      </c>
      <c r="K282">
        <v>217.26609999999999</v>
      </c>
      <c r="L282">
        <v>79.584299999999999</v>
      </c>
      <c r="N282" s="8">
        <v>62.714500000000001</v>
      </c>
      <c r="O282">
        <v>62.959200000000003</v>
      </c>
      <c r="Q282" s="1">
        <f t="shared" si="37"/>
        <v>50.010852642918522</v>
      </c>
      <c r="R282" s="9">
        <f t="shared" si="39"/>
        <v>64.010852642918522</v>
      </c>
      <c r="S282" s="1"/>
      <c r="T282" s="1">
        <f t="shared" si="38"/>
        <v>12.703647357081479</v>
      </c>
      <c r="U282" s="10">
        <f t="shared" si="40"/>
        <v>1.680530174801834</v>
      </c>
      <c r="W282">
        <f t="shared" si="41"/>
        <v>61.315876833001006</v>
      </c>
      <c r="X282">
        <f t="shared" si="42"/>
        <v>1.3986231669989948</v>
      </c>
      <c r="Z282">
        <f t="shared" si="43"/>
        <v>62.522063106569021</v>
      </c>
      <c r="AA282">
        <f t="shared" si="44"/>
        <v>0.19243689343097969</v>
      </c>
      <c r="AB282">
        <f t="shared" si="45"/>
        <v>0.19243689343097969</v>
      </c>
    </row>
    <row r="283" spans="1:28" x14ac:dyDescent="0.45">
      <c r="A283" s="3">
        <v>45659.972222222219</v>
      </c>
      <c r="C283">
        <v>44.453600000000002</v>
      </c>
      <c r="D283">
        <v>41.1235</v>
      </c>
      <c r="E283">
        <v>60.742600000000003</v>
      </c>
      <c r="F283">
        <v>48.325499999999998</v>
      </c>
      <c r="G283">
        <v>54.201500000000003</v>
      </c>
      <c r="H283">
        <v>45.301400000000001</v>
      </c>
      <c r="I283">
        <v>1.7477</v>
      </c>
      <c r="J283">
        <v>2.1930999999999998</v>
      </c>
      <c r="K283">
        <v>209.7895</v>
      </c>
      <c r="L283">
        <v>79.391900000000007</v>
      </c>
      <c r="N283" s="8">
        <v>63.798299999999998</v>
      </c>
      <c r="O283">
        <v>64.043099999999995</v>
      </c>
      <c r="Q283" s="1">
        <f t="shared" si="37"/>
        <v>50.014050416381963</v>
      </c>
      <c r="R283" s="9">
        <f t="shared" si="39"/>
        <v>64.014050416381963</v>
      </c>
      <c r="S283" s="1"/>
      <c r="T283" s="1">
        <f t="shared" si="38"/>
        <v>13.784249583618035</v>
      </c>
      <c r="U283" s="10">
        <f t="shared" si="40"/>
        <v>4.6548242168991373E-2</v>
      </c>
      <c r="W283">
        <f t="shared" si="41"/>
        <v>61.504267837328008</v>
      </c>
      <c r="X283">
        <f t="shared" si="42"/>
        <v>2.2940321626719893</v>
      </c>
      <c r="Z283">
        <f t="shared" si="43"/>
        <v>61.73992605275113</v>
      </c>
      <c r="AA283">
        <f t="shared" si="44"/>
        <v>2.0583739472488674</v>
      </c>
      <c r="AB283">
        <f t="shared" si="45"/>
        <v>2.0583739472488674</v>
      </c>
    </row>
    <row r="284" spans="1:28" x14ac:dyDescent="0.45">
      <c r="A284" s="3">
        <v>45659.979166666664</v>
      </c>
      <c r="C284">
        <v>45.2502</v>
      </c>
      <c r="D284">
        <v>41.153700000000001</v>
      </c>
      <c r="E284">
        <v>62.356900000000003</v>
      </c>
      <c r="F284">
        <v>48.325499999999998</v>
      </c>
      <c r="G284">
        <v>52.4726</v>
      </c>
      <c r="H284">
        <v>44.766800000000003</v>
      </c>
      <c r="I284">
        <v>1.7477</v>
      </c>
      <c r="J284">
        <v>2.1930999999999998</v>
      </c>
      <c r="K284">
        <v>208.31450000000001</v>
      </c>
      <c r="L284">
        <v>78.235399999999998</v>
      </c>
      <c r="N284" s="8">
        <v>62.714500000000001</v>
      </c>
      <c r="O284">
        <v>62.924300000000002</v>
      </c>
      <c r="Q284" s="1">
        <f t="shared" si="37"/>
        <v>50.037732644192744</v>
      </c>
      <c r="R284" s="9">
        <f t="shared" si="39"/>
        <v>64.037732644192744</v>
      </c>
      <c r="S284" s="1"/>
      <c r="T284" s="1">
        <f t="shared" si="38"/>
        <v>12.676767355807257</v>
      </c>
      <c r="U284" s="10">
        <f t="shared" si="40"/>
        <v>1.7509446306573175</v>
      </c>
      <c r="W284">
        <f t="shared" si="41"/>
        <v>61.230166849871999</v>
      </c>
      <c r="X284">
        <f t="shared" si="42"/>
        <v>1.4843331501280019</v>
      </c>
      <c r="Z284">
        <f t="shared" si="43"/>
        <v>62.420983237740025</v>
      </c>
      <c r="AA284">
        <f t="shared" si="44"/>
        <v>0.29351676225997636</v>
      </c>
      <c r="AB284">
        <f t="shared" si="45"/>
        <v>0.29351676225997636</v>
      </c>
    </row>
    <row r="285" spans="1:28" x14ac:dyDescent="0.45">
      <c r="A285" s="3">
        <v>45659.986111111109</v>
      </c>
      <c r="C285">
        <v>45.0488</v>
      </c>
      <c r="D285">
        <v>41.741500000000002</v>
      </c>
      <c r="E285">
        <v>62.878399999999999</v>
      </c>
      <c r="F285">
        <v>48.325499999999998</v>
      </c>
      <c r="G285">
        <v>48.035299999999999</v>
      </c>
      <c r="H285">
        <v>44.766800000000003</v>
      </c>
      <c r="I285">
        <v>1.7477</v>
      </c>
      <c r="J285">
        <v>2.1930999999999998</v>
      </c>
      <c r="K285">
        <v>222.6378</v>
      </c>
      <c r="L285">
        <v>79.821600000000004</v>
      </c>
      <c r="N285" s="8">
        <v>62.155299999999997</v>
      </c>
      <c r="O285">
        <v>62.365000000000002</v>
      </c>
      <c r="Q285" s="1">
        <f t="shared" si="37"/>
        <v>50.047448430957367</v>
      </c>
      <c r="R285" s="9">
        <f t="shared" si="39"/>
        <v>64.04744843095736</v>
      </c>
      <c r="S285" s="1"/>
      <c r="T285" s="1">
        <f t="shared" si="38"/>
        <v>12.10785156904263</v>
      </c>
      <c r="U285" s="10">
        <f t="shared" si="40"/>
        <v>3.5802256847744371</v>
      </c>
      <c r="W285">
        <f t="shared" si="41"/>
        <v>60.755097685385003</v>
      </c>
      <c r="X285">
        <f t="shared" si="42"/>
        <v>1.4002023146149938</v>
      </c>
      <c r="Z285">
        <f t="shared" si="43"/>
        <v>63.055453118506009</v>
      </c>
      <c r="AA285">
        <f t="shared" si="44"/>
        <v>0.90015311850601165</v>
      </c>
      <c r="AB285">
        <f t="shared" si="45"/>
        <v>-0.90015311850601165</v>
      </c>
    </row>
    <row r="286" spans="1:28" x14ac:dyDescent="0.45">
      <c r="A286" s="3">
        <v>45659.993055555555</v>
      </c>
      <c r="C286">
        <v>44.320900000000002</v>
      </c>
      <c r="D286">
        <v>41.2883</v>
      </c>
      <c r="E286">
        <v>63.920299999999997</v>
      </c>
      <c r="F286">
        <v>48.325499999999998</v>
      </c>
      <c r="G286">
        <v>48.615600000000001</v>
      </c>
      <c r="H286">
        <v>45.301299999999998</v>
      </c>
      <c r="I286">
        <v>1.7477</v>
      </c>
      <c r="J286">
        <v>2.1930999999999998</v>
      </c>
      <c r="K286">
        <v>246.56819999999999</v>
      </c>
      <c r="L286">
        <v>72.322599999999994</v>
      </c>
      <c r="N286" s="8">
        <v>62.155299999999997</v>
      </c>
      <c r="O286">
        <v>62.365000000000002</v>
      </c>
      <c r="Q286" s="1">
        <f t="shared" si="37"/>
        <v>50.073258756768041</v>
      </c>
      <c r="R286" s="9">
        <f t="shared" si="39"/>
        <v>64.073258756768041</v>
      </c>
      <c r="S286" s="1"/>
      <c r="T286" s="1">
        <f t="shared" si="38"/>
        <v>12.082041243231956</v>
      </c>
      <c r="U286" s="10">
        <f t="shared" si="40"/>
        <v>3.678565792663222</v>
      </c>
      <c r="W286">
        <f t="shared" si="41"/>
        <v>61.440652005798</v>
      </c>
      <c r="X286">
        <f t="shared" si="42"/>
        <v>0.71464799420199654</v>
      </c>
      <c r="Z286">
        <f t="shared" si="43"/>
        <v>63.272078856820016</v>
      </c>
      <c r="AA286">
        <f t="shared" si="44"/>
        <v>1.1167788568200194</v>
      </c>
      <c r="AB286">
        <f t="shared" si="45"/>
        <v>-1.1167788568200194</v>
      </c>
    </row>
    <row r="287" spans="1:28" x14ac:dyDescent="0.45">
      <c r="A287" s="3">
        <v>45660</v>
      </c>
      <c r="C287">
        <v>43.455599999999997</v>
      </c>
      <c r="D287">
        <v>41.299300000000002</v>
      </c>
      <c r="E287">
        <v>62.356900000000003</v>
      </c>
      <c r="F287">
        <v>47.793300000000002</v>
      </c>
      <c r="G287">
        <v>45.660400000000003</v>
      </c>
      <c r="H287">
        <v>46.369199999999999</v>
      </c>
      <c r="I287">
        <v>1.7477</v>
      </c>
      <c r="J287">
        <v>2.1930999999999998</v>
      </c>
      <c r="K287">
        <v>257.92349999999999</v>
      </c>
      <c r="L287">
        <v>73.615499999999997</v>
      </c>
      <c r="N287" s="8">
        <v>61.561199999999999</v>
      </c>
      <c r="O287">
        <v>61.316600000000001</v>
      </c>
      <c r="Q287" s="1">
        <f t="shared" si="37"/>
        <v>49.518295685379378</v>
      </c>
      <c r="R287" s="9">
        <f t="shared" si="39"/>
        <v>63.518295685379378</v>
      </c>
      <c r="S287" s="1"/>
      <c r="T287" s="1">
        <f t="shared" si="38"/>
        <v>12.042904314620621</v>
      </c>
      <c r="U287" s="10">
        <f t="shared" si="40"/>
        <v>3.8302235217305807</v>
      </c>
      <c r="W287">
        <f t="shared" si="41"/>
        <v>61.094498150571006</v>
      </c>
      <c r="X287">
        <f t="shared" si="42"/>
        <v>0.4667018494289934</v>
      </c>
      <c r="Z287">
        <f t="shared" si="43"/>
        <v>62.888989273332946</v>
      </c>
      <c r="AA287">
        <f t="shared" si="44"/>
        <v>1.3277892733329466</v>
      </c>
      <c r="AB287">
        <f t="shared" si="45"/>
        <v>-1.3277892733329466</v>
      </c>
    </row>
    <row r="288" spans="1:28" x14ac:dyDescent="0.45">
      <c r="A288" s="3">
        <v>45660.006944444445</v>
      </c>
      <c r="C288">
        <v>43.162599999999998</v>
      </c>
      <c r="D288">
        <v>37.533299999999997</v>
      </c>
      <c r="E288">
        <v>61.740099999999998</v>
      </c>
      <c r="F288">
        <v>47.309100000000001</v>
      </c>
      <c r="G288">
        <v>45.223199999999999</v>
      </c>
      <c r="H288">
        <v>46.223599999999998</v>
      </c>
      <c r="I288">
        <v>1.8073999999999999</v>
      </c>
      <c r="J288">
        <v>2.4216000000000002</v>
      </c>
      <c r="K288">
        <v>267.2731</v>
      </c>
      <c r="L288">
        <v>75.594999999999999</v>
      </c>
      <c r="N288" s="8">
        <v>62.190199999999997</v>
      </c>
      <c r="O288">
        <v>62.469799999999999</v>
      </c>
      <c r="Q288" s="1">
        <f t="shared" si="37"/>
        <v>48.715387644851383</v>
      </c>
      <c r="R288" s="9">
        <f t="shared" si="39"/>
        <v>62.715387644851383</v>
      </c>
      <c r="S288" s="1"/>
      <c r="T288" s="1">
        <f t="shared" si="38"/>
        <v>13.474812355148615</v>
      </c>
      <c r="U288" s="10">
        <f t="shared" si="40"/>
        <v>0.27582206230454498</v>
      </c>
      <c r="W288">
        <f t="shared" si="41"/>
        <v>61.710110497734</v>
      </c>
      <c r="X288">
        <f t="shared" si="42"/>
        <v>0.48008950226599723</v>
      </c>
      <c r="Z288">
        <f t="shared" si="43"/>
        <v>62.493133770174005</v>
      </c>
      <c r="AA288">
        <f t="shared" si="44"/>
        <v>0.30293377017400758</v>
      </c>
      <c r="AB288">
        <f t="shared" si="45"/>
        <v>-0.30293377017400758</v>
      </c>
    </row>
    <row r="289" spans="1:28" x14ac:dyDescent="0.45">
      <c r="A289" s="3">
        <v>45660.013888888891</v>
      </c>
      <c r="C289">
        <v>40.369900000000001</v>
      </c>
      <c r="D289">
        <v>37.882199999999997</v>
      </c>
      <c r="E289">
        <v>61.217799999999997</v>
      </c>
      <c r="F289">
        <v>47.309100000000001</v>
      </c>
      <c r="G289">
        <v>45.223199999999999</v>
      </c>
      <c r="H289">
        <v>46.223599999999998</v>
      </c>
      <c r="I289">
        <v>1.8073999999999999</v>
      </c>
      <c r="J289">
        <v>2.4216000000000002</v>
      </c>
      <c r="K289">
        <v>268.3845</v>
      </c>
      <c r="L289">
        <v>75.806100000000001</v>
      </c>
      <c r="N289" s="8">
        <v>62.749499999999998</v>
      </c>
      <c r="O289">
        <v>63.0991</v>
      </c>
      <c r="Q289" s="1">
        <f t="shared" si="37"/>
        <v>48.705612930849533</v>
      </c>
      <c r="R289" s="9">
        <f t="shared" si="39"/>
        <v>62.705612930849533</v>
      </c>
      <c r="S289" s="1"/>
      <c r="T289" s="1">
        <f t="shared" si="38"/>
        <v>14.043887069150465</v>
      </c>
      <c r="U289" s="10">
        <f t="shared" si="40"/>
        <v>1.9260748386176702E-3</v>
      </c>
      <c r="W289">
        <f t="shared" si="41"/>
        <v>62.105236320810995</v>
      </c>
      <c r="X289">
        <f t="shared" si="42"/>
        <v>0.6442636791890024</v>
      </c>
      <c r="Z289">
        <f t="shared" si="43"/>
        <v>62.978547853702906</v>
      </c>
      <c r="AA289">
        <f t="shared" si="44"/>
        <v>0.22904785370290881</v>
      </c>
      <c r="AB289">
        <f t="shared" si="45"/>
        <v>-0.22904785370290881</v>
      </c>
    </row>
    <row r="290" spans="1:28" x14ac:dyDescent="0.45">
      <c r="A290" s="3">
        <v>45660.020833333336</v>
      </c>
      <c r="C290">
        <v>39.4726</v>
      </c>
      <c r="D290">
        <v>37.865699999999997</v>
      </c>
      <c r="E290">
        <v>61.217799999999997</v>
      </c>
      <c r="F290">
        <v>47.309100000000001</v>
      </c>
      <c r="G290">
        <v>45.223199999999999</v>
      </c>
      <c r="H290">
        <v>46.223599999999998</v>
      </c>
      <c r="I290">
        <v>1.8073999999999999</v>
      </c>
      <c r="J290">
        <v>2.4216000000000002</v>
      </c>
      <c r="K290">
        <v>272.50749999999999</v>
      </c>
      <c r="L290">
        <v>73.703699999999998</v>
      </c>
      <c r="N290" s="8">
        <v>61.701000000000001</v>
      </c>
      <c r="O290">
        <v>62.0505</v>
      </c>
      <c r="Q290" s="1">
        <f t="shared" si="37"/>
        <v>48.705612930849533</v>
      </c>
      <c r="R290" s="9">
        <f t="shared" si="39"/>
        <v>62.705612930849533</v>
      </c>
      <c r="S290" s="1"/>
      <c r="T290" s="1">
        <f t="shared" si="38"/>
        <v>12.995387069150468</v>
      </c>
      <c r="U290" s="10">
        <f t="shared" si="40"/>
        <v>1.0092471408300874</v>
      </c>
      <c r="W290">
        <f t="shared" si="41"/>
        <v>62.301650977579996</v>
      </c>
      <c r="X290">
        <f t="shared" si="42"/>
        <v>0.60065097757999553</v>
      </c>
      <c r="Z290">
        <f t="shared" si="43"/>
        <v>63.274209422466946</v>
      </c>
      <c r="AA290">
        <f t="shared" si="44"/>
        <v>1.5732094224669453</v>
      </c>
      <c r="AB290">
        <f t="shared" si="45"/>
        <v>-1.5732094224669453</v>
      </c>
    </row>
    <row r="291" spans="1:28" x14ac:dyDescent="0.45">
      <c r="A291" s="3">
        <v>45660.027777777781</v>
      </c>
      <c r="C291">
        <v>38.868299999999998</v>
      </c>
      <c r="D291">
        <v>36.646099999999997</v>
      </c>
      <c r="E291">
        <v>61.217799999999997</v>
      </c>
      <c r="F291">
        <v>47.309100000000001</v>
      </c>
      <c r="G291">
        <v>45.223199999999999</v>
      </c>
      <c r="H291">
        <v>46.223599999999998</v>
      </c>
      <c r="I291">
        <v>1.8073999999999999</v>
      </c>
      <c r="J291">
        <v>2.4216000000000002</v>
      </c>
      <c r="K291">
        <v>283.84800000000001</v>
      </c>
      <c r="L291">
        <v>71.485699999999994</v>
      </c>
      <c r="N291" s="8">
        <v>61.701000000000001</v>
      </c>
      <c r="O291">
        <v>62.0505</v>
      </c>
      <c r="Q291" s="1">
        <f t="shared" si="37"/>
        <v>48.705612930849533</v>
      </c>
      <c r="R291" s="9">
        <f t="shared" si="39"/>
        <v>62.705612930849533</v>
      </c>
      <c r="S291" s="1"/>
      <c r="T291" s="1">
        <f t="shared" si="38"/>
        <v>12.995387069150468</v>
      </c>
      <c r="U291" s="10">
        <f t="shared" si="40"/>
        <v>1.0092471408300874</v>
      </c>
      <c r="W291">
        <f t="shared" si="41"/>
        <v>62.729133028036003</v>
      </c>
      <c r="X291">
        <f t="shared" si="42"/>
        <v>1.0281330280360024</v>
      </c>
      <c r="Z291">
        <f t="shared" si="43"/>
        <v>63.040416001663978</v>
      </c>
      <c r="AA291">
        <f t="shared" si="44"/>
        <v>1.3394160016639773</v>
      </c>
      <c r="AB291">
        <f t="shared" si="45"/>
        <v>-1.3394160016639773</v>
      </c>
    </row>
    <row r="292" spans="1:28" x14ac:dyDescent="0.45">
      <c r="A292" s="3">
        <v>45660.034722222219</v>
      </c>
      <c r="C292">
        <v>38.625700000000002</v>
      </c>
      <c r="D292">
        <v>36.115900000000003</v>
      </c>
      <c r="E292">
        <v>60.600099999999998</v>
      </c>
      <c r="F292">
        <v>47.309100000000001</v>
      </c>
      <c r="G292">
        <v>46.921500000000002</v>
      </c>
      <c r="H292">
        <v>45.689799999999998</v>
      </c>
      <c r="I292">
        <v>1.8073999999999999</v>
      </c>
      <c r="J292">
        <v>2.4216000000000002</v>
      </c>
      <c r="K292">
        <v>290.30459999999999</v>
      </c>
      <c r="L292">
        <v>71.875</v>
      </c>
      <c r="N292" s="8">
        <v>62.784399999999998</v>
      </c>
      <c r="O292">
        <v>63.0991</v>
      </c>
      <c r="Q292" s="1">
        <f t="shared" si="37"/>
        <v>48.687269518838413</v>
      </c>
      <c r="R292" s="9">
        <f t="shared" si="39"/>
        <v>62.687269518838413</v>
      </c>
      <c r="S292" s="1"/>
      <c r="T292" s="1">
        <f t="shared" si="38"/>
        <v>14.097130481161585</v>
      </c>
      <c r="U292" s="10">
        <f t="shared" si="40"/>
        <v>9.434330370681053E-3</v>
      </c>
      <c r="W292">
        <f t="shared" si="41"/>
        <v>62.991208656021996</v>
      </c>
      <c r="X292">
        <f t="shared" si="42"/>
        <v>0.20680865602199816</v>
      </c>
      <c r="Z292">
        <f t="shared" si="43"/>
        <v>64.249589215753019</v>
      </c>
      <c r="AA292">
        <f t="shared" si="44"/>
        <v>1.4651892157530213</v>
      </c>
      <c r="AB292">
        <f t="shared" si="45"/>
        <v>-1.4651892157530213</v>
      </c>
    </row>
    <row r="293" spans="1:28" x14ac:dyDescent="0.45">
      <c r="A293" s="3">
        <v>45660.041666666664</v>
      </c>
      <c r="C293">
        <v>37.9756</v>
      </c>
      <c r="D293">
        <v>35.003500000000003</v>
      </c>
      <c r="E293">
        <v>58.505299999999998</v>
      </c>
      <c r="F293">
        <v>47.309100000000001</v>
      </c>
      <c r="G293">
        <v>47.986800000000002</v>
      </c>
      <c r="H293">
        <v>46.223599999999998</v>
      </c>
      <c r="I293">
        <v>1.8073999999999999</v>
      </c>
      <c r="J293">
        <v>2.4216000000000002</v>
      </c>
      <c r="K293">
        <v>286.21210000000002</v>
      </c>
      <c r="L293">
        <v>76.510199999999998</v>
      </c>
      <c r="N293" s="8">
        <v>65.022400000000005</v>
      </c>
      <c r="O293">
        <v>65.197299999999998</v>
      </c>
      <c r="Q293" s="1">
        <f t="shared" si="37"/>
        <v>48.653875786680608</v>
      </c>
      <c r="R293" s="9">
        <f t="shared" si="39"/>
        <v>62.653875786680608</v>
      </c>
      <c r="S293" s="1"/>
      <c r="T293" s="1">
        <f t="shared" si="38"/>
        <v>16.368524213319397</v>
      </c>
      <c r="U293" s="10">
        <f t="shared" si="40"/>
        <v>5.6099069490802664</v>
      </c>
      <c r="W293">
        <f t="shared" si="41"/>
        <v>63.258197341355995</v>
      </c>
      <c r="X293">
        <f t="shared" si="42"/>
        <v>1.7642026586440096</v>
      </c>
      <c r="Z293">
        <f t="shared" si="43"/>
        <v>64.755305480017839</v>
      </c>
      <c r="AA293">
        <f t="shared" si="44"/>
        <v>0.26709451998216593</v>
      </c>
      <c r="AB293">
        <f t="shared" si="45"/>
        <v>0.26709451998216593</v>
      </c>
    </row>
    <row r="294" spans="1:28" x14ac:dyDescent="0.45">
      <c r="A294" s="3">
        <v>45660.048611111109</v>
      </c>
      <c r="C294">
        <v>37.8748</v>
      </c>
      <c r="D294">
        <v>34.602400000000003</v>
      </c>
      <c r="E294">
        <v>57.742100000000001</v>
      </c>
      <c r="F294">
        <v>47.357500000000002</v>
      </c>
      <c r="G294">
        <v>48.131999999999998</v>
      </c>
      <c r="H294">
        <v>46.466200000000001</v>
      </c>
      <c r="I294">
        <v>1.5236000000000001</v>
      </c>
      <c r="J294">
        <v>2.4744000000000002</v>
      </c>
      <c r="K294">
        <v>266.00229999999999</v>
      </c>
      <c r="L294">
        <v>81.114000000000004</v>
      </c>
      <c r="N294" s="8">
        <v>64.357900000000001</v>
      </c>
      <c r="O294">
        <v>64.427800000000005</v>
      </c>
      <c r="Q294" s="1">
        <f t="shared" si="37"/>
        <v>50.11224611800148</v>
      </c>
      <c r="R294" s="9">
        <f t="shared" si="39"/>
        <v>64.11224611800148</v>
      </c>
      <c r="S294" s="1"/>
      <c r="T294" s="1">
        <f t="shared" si="38"/>
        <v>14.245653881998521</v>
      </c>
      <c r="U294" s="10">
        <f t="shared" si="40"/>
        <v>6.0345829740943394E-2</v>
      </c>
      <c r="W294">
        <f t="shared" si="41"/>
        <v>62.653665425377</v>
      </c>
      <c r="X294">
        <f t="shared" si="42"/>
        <v>1.7042345746230012</v>
      </c>
      <c r="Z294">
        <f t="shared" si="43"/>
        <v>61.956391080489894</v>
      </c>
      <c r="AA294">
        <f t="shared" si="44"/>
        <v>2.4015089195101069</v>
      </c>
      <c r="AB294">
        <f t="shared" si="45"/>
        <v>2.4015089195101069</v>
      </c>
    </row>
    <row r="295" spans="1:28" x14ac:dyDescent="0.45">
      <c r="A295" s="3">
        <v>45660.055555555555</v>
      </c>
      <c r="C295">
        <v>38.0717</v>
      </c>
      <c r="D295">
        <v>34.602400000000003</v>
      </c>
      <c r="E295">
        <v>55.591099999999997</v>
      </c>
      <c r="F295">
        <v>46.824599999999997</v>
      </c>
      <c r="G295">
        <v>47.599600000000002</v>
      </c>
      <c r="H295">
        <v>45.932600000000001</v>
      </c>
      <c r="I295">
        <v>1.5236000000000001</v>
      </c>
      <c r="J295">
        <v>2.4744000000000002</v>
      </c>
      <c r="K295">
        <v>259.51780000000002</v>
      </c>
      <c r="L295">
        <v>84.692300000000003</v>
      </c>
      <c r="N295" s="8">
        <v>63.273899999999998</v>
      </c>
      <c r="O295">
        <v>63.378799999999998</v>
      </c>
      <c r="Q295" s="1">
        <f t="shared" si="37"/>
        <v>49.522566495912749</v>
      </c>
      <c r="R295" s="9">
        <f t="shared" si="39"/>
        <v>63.522566495912749</v>
      </c>
      <c r="S295" s="1"/>
      <c r="T295" s="1">
        <f t="shared" si="38"/>
        <v>13.751333504087249</v>
      </c>
      <c r="U295" s="10">
        <f t="shared" si="40"/>
        <v>6.1835026189526167E-2</v>
      </c>
      <c r="W295">
        <f t="shared" si="41"/>
        <v>61.972005847472005</v>
      </c>
      <c r="X295">
        <f t="shared" si="42"/>
        <v>1.3018941525279928</v>
      </c>
      <c r="Z295">
        <f t="shared" si="43"/>
        <v>62.010998522702984</v>
      </c>
      <c r="AA295">
        <f t="shared" si="44"/>
        <v>1.2629014772970137</v>
      </c>
      <c r="AB295">
        <f t="shared" si="45"/>
        <v>1.2629014772970137</v>
      </c>
    </row>
    <row r="296" spans="1:28" x14ac:dyDescent="0.45">
      <c r="A296" s="3">
        <v>45660.0625</v>
      </c>
      <c r="C296">
        <v>37.179000000000002</v>
      </c>
      <c r="D296">
        <v>33.970599999999997</v>
      </c>
      <c r="E296">
        <v>54.537100000000002</v>
      </c>
      <c r="F296">
        <v>46.291200000000003</v>
      </c>
      <c r="G296">
        <v>47.066899999999997</v>
      </c>
      <c r="H296">
        <v>44.3292</v>
      </c>
      <c r="I296">
        <v>1.5236000000000001</v>
      </c>
      <c r="J296">
        <v>2.4744000000000002</v>
      </c>
      <c r="K296">
        <v>256.68709999999999</v>
      </c>
      <c r="L296">
        <v>82.950199999999995</v>
      </c>
      <c r="N296" s="8">
        <v>62.749499999999998</v>
      </c>
      <c r="O296">
        <v>62.854399999999998</v>
      </c>
      <c r="Q296" s="1">
        <f t="shared" si="37"/>
        <v>48.938969867632501</v>
      </c>
      <c r="R296" s="9">
        <f t="shared" si="39"/>
        <v>62.938969867632501</v>
      </c>
      <c r="S296" s="1"/>
      <c r="T296" s="1">
        <f t="shared" si="38"/>
        <v>13.810530132367496</v>
      </c>
      <c r="U296" s="10">
        <f t="shared" si="40"/>
        <v>3.58988307406784E-2</v>
      </c>
      <c r="W296">
        <f t="shared" si="41"/>
        <v>61.599483756149006</v>
      </c>
      <c r="X296">
        <f t="shared" si="42"/>
        <v>1.1500162438509918</v>
      </c>
      <c r="Z296">
        <f t="shared" si="43"/>
        <v>61.872001031936939</v>
      </c>
      <c r="AA296">
        <f t="shared" si="44"/>
        <v>0.87749896806305827</v>
      </c>
      <c r="AB296">
        <f t="shared" si="45"/>
        <v>0.87749896806305827</v>
      </c>
    </row>
    <row r="297" spans="1:28" x14ac:dyDescent="0.45">
      <c r="A297" s="3">
        <v>45660.069444444445</v>
      </c>
      <c r="C297">
        <v>37.417000000000002</v>
      </c>
      <c r="D297">
        <v>34.547499999999999</v>
      </c>
      <c r="E297">
        <v>54.009599999999999</v>
      </c>
      <c r="F297">
        <v>46.291200000000003</v>
      </c>
      <c r="G297">
        <v>47.066899999999997</v>
      </c>
      <c r="H297">
        <v>47.1447</v>
      </c>
      <c r="I297">
        <v>1.5236000000000001</v>
      </c>
      <c r="J297">
        <v>2.4744000000000002</v>
      </c>
      <c r="K297">
        <v>260.7525</v>
      </c>
      <c r="L297">
        <v>82.079300000000003</v>
      </c>
      <c r="N297" s="8">
        <v>62.225200000000001</v>
      </c>
      <c r="O297">
        <v>62.295099999999998</v>
      </c>
      <c r="Q297" s="1">
        <f t="shared" si="37"/>
        <v>48.965839440677875</v>
      </c>
      <c r="R297" s="9">
        <f t="shared" si="39"/>
        <v>62.965839440677875</v>
      </c>
      <c r="S297" s="1"/>
      <c r="T297" s="1">
        <f t="shared" si="38"/>
        <v>13.259360559322126</v>
      </c>
      <c r="U297" s="10">
        <f t="shared" si="40"/>
        <v>0.54854678108763477</v>
      </c>
      <c r="W297">
        <f t="shared" si="41"/>
        <v>61.846194726184009</v>
      </c>
      <c r="X297">
        <f t="shared" si="42"/>
        <v>0.37900527381599147</v>
      </c>
      <c r="Z297">
        <f t="shared" si="43"/>
        <v>62.257162441738984</v>
      </c>
      <c r="AA297">
        <f t="shared" si="44"/>
        <v>3.1962441738983216E-2</v>
      </c>
      <c r="AB297">
        <f t="shared" si="45"/>
        <v>-3.1962441738983216E-2</v>
      </c>
    </row>
    <row r="298" spans="1:28" x14ac:dyDescent="0.45">
      <c r="A298" s="3">
        <v>45660.076388888891</v>
      </c>
      <c r="C298">
        <v>37.874899999999997</v>
      </c>
      <c r="D298">
        <v>35.574800000000003</v>
      </c>
      <c r="E298">
        <v>54.009599999999999</v>
      </c>
      <c r="F298">
        <v>46.291200000000003</v>
      </c>
      <c r="G298">
        <v>47.066899999999997</v>
      </c>
      <c r="H298">
        <v>49.369799999999998</v>
      </c>
      <c r="I298">
        <v>1.5236000000000001</v>
      </c>
      <c r="J298">
        <v>2.4744000000000002</v>
      </c>
      <c r="K298">
        <v>264.05500000000001</v>
      </c>
      <c r="L298">
        <v>81.1661</v>
      </c>
      <c r="N298" s="8">
        <v>62.749499999999998</v>
      </c>
      <c r="O298">
        <v>62.819400000000002</v>
      </c>
      <c r="Q298" s="1">
        <f t="shared" si="37"/>
        <v>48.994924565469177</v>
      </c>
      <c r="R298" s="9">
        <f t="shared" si="39"/>
        <v>62.994924565469177</v>
      </c>
      <c r="S298" s="1"/>
      <c r="T298" s="1">
        <f t="shared" si="38"/>
        <v>13.754575434530821</v>
      </c>
      <c r="U298" s="10">
        <f t="shared" si="40"/>
        <v>6.0233217335735278E-2</v>
      </c>
      <c r="W298">
        <f t="shared" si="41"/>
        <v>61.936957722829</v>
      </c>
      <c r="X298">
        <f t="shared" si="42"/>
        <v>0.81254227717099781</v>
      </c>
      <c r="Z298">
        <f t="shared" si="43"/>
        <v>62.558345931246009</v>
      </c>
      <c r="AA298">
        <f t="shared" si="44"/>
        <v>0.19115406875398833</v>
      </c>
      <c r="AB298">
        <f t="shared" si="45"/>
        <v>0.19115406875398833</v>
      </c>
    </row>
    <row r="299" spans="1:28" x14ac:dyDescent="0.45">
      <c r="A299" s="3">
        <v>45660.083333333336</v>
      </c>
      <c r="C299">
        <v>38.479100000000003</v>
      </c>
      <c r="D299">
        <v>36.181800000000003</v>
      </c>
      <c r="E299">
        <v>52.3765</v>
      </c>
      <c r="F299">
        <v>45.757399999999997</v>
      </c>
      <c r="G299">
        <v>46.533700000000003</v>
      </c>
      <c r="H299">
        <v>48.8384</v>
      </c>
      <c r="I299">
        <v>1.5236000000000001</v>
      </c>
      <c r="J299">
        <v>2.4744000000000002</v>
      </c>
      <c r="K299">
        <v>266.59809999999999</v>
      </c>
      <c r="L299">
        <v>77.809200000000004</v>
      </c>
      <c r="N299" s="8">
        <v>62.190300000000001</v>
      </c>
      <c r="O299">
        <v>62.295099999999998</v>
      </c>
      <c r="Q299" s="1">
        <f t="shared" si="37"/>
        <v>48.413582810312576</v>
      </c>
      <c r="R299" s="9">
        <f t="shared" si="39"/>
        <v>62.413582810312576</v>
      </c>
      <c r="S299" s="1"/>
      <c r="T299" s="1">
        <f t="shared" si="38"/>
        <v>13.776717189687425</v>
      </c>
      <c r="U299" s="10">
        <f t="shared" si="40"/>
        <v>4.9855213381081558E-2</v>
      </c>
      <c r="W299">
        <f t="shared" si="41"/>
        <v>61.182475465984993</v>
      </c>
      <c r="X299">
        <f t="shared" si="42"/>
        <v>1.0078245340150076</v>
      </c>
      <c r="Z299">
        <f t="shared" si="43"/>
        <v>62.649119448061903</v>
      </c>
      <c r="AA299">
        <f t="shared" si="44"/>
        <v>0.45881944806190234</v>
      </c>
      <c r="AB299">
        <f t="shared" si="45"/>
        <v>-0.45881944806190234</v>
      </c>
    </row>
    <row r="300" spans="1:28" x14ac:dyDescent="0.45">
      <c r="A300" s="3">
        <v>45660.090277777781</v>
      </c>
      <c r="C300">
        <v>37.888599999999997</v>
      </c>
      <c r="D300">
        <v>36.011499999999998</v>
      </c>
      <c r="E300">
        <v>51.221400000000003</v>
      </c>
      <c r="F300">
        <v>45.757399999999997</v>
      </c>
      <c r="G300">
        <v>46.436700000000002</v>
      </c>
      <c r="H300">
        <v>49.949100000000001</v>
      </c>
      <c r="I300">
        <v>1.4991000000000001</v>
      </c>
      <c r="J300">
        <v>2.4769000000000001</v>
      </c>
      <c r="K300">
        <v>279.07339999999999</v>
      </c>
      <c r="L300">
        <v>79.172399999999996</v>
      </c>
      <c r="N300" s="8">
        <v>60.827500000000001</v>
      </c>
      <c r="O300">
        <v>61.386499999999998</v>
      </c>
      <c r="Q300" s="1">
        <f t="shared" si="37"/>
        <v>48.527106379357008</v>
      </c>
      <c r="R300" s="9">
        <f t="shared" si="39"/>
        <v>62.527106379357008</v>
      </c>
      <c r="S300" s="1"/>
      <c r="T300" s="1">
        <f t="shared" si="38"/>
        <v>12.300393620642993</v>
      </c>
      <c r="U300" s="10">
        <f t="shared" si="40"/>
        <v>2.8886618447510353</v>
      </c>
      <c r="W300">
        <f t="shared" si="41"/>
        <v>61.395736638176999</v>
      </c>
      <c r="X300">
        <f t="shared" si="42"/>
        <v>0.5682366381769981</v>
      </c>
      <c r="Z300">
        <f t="shared" si="43"/>
        <v>62.624754966632977</v>
      </c>
      <c r="AA300">
        <f t="shared" si="44"/>
        <v>1.7972549666329769</v>
      </c>
      <c r="AB300">
        <f t="shared" si="45"/>
        <v>-1.7972549666329769</v>
      </c>
    </row>
    <row r="301" spans="1:28" x14ac:dyDescent="0.45">
      <c r="A301" s="3">
        <v>45660.097222222219</v>
      </c>
      <c r="C301">
        <v>37.975499999999997</v>
      </c>
      <c r="D301">
        <v>36.011499999999998</v>
      </c>
      <c r="E301">
        <v>50.112699999999997</v>
      </c>
      <c r="F301">
        <v>45.757399999999997</v>
      </c>
      <c r="G301">
        <v>47.551200000000001</v>
      </c>
      <c r="H301">
        <v>52.117100000000001</v>
      </c>
      <c r="I301">
        <v>1.4991000000000001</v>
      </c>
      <c r="J301">
        <v>2.4769000000000001</v>
      </c>
      <c r="K301">
        <v>283.6902</v>
      </c>
      <c r="L301">
        <v>76.164400000000001</v>
      </c>
      <c r="N301" s="8">
        <v>62.399900000000002</v>
      </c>
      <c r="O301">
        <v>62.5398</v>
      </c>
      <c r="Q301" s="1">
        <f t="shared" si="37"/>
        <v>48.532578777830281</v>
      </c>
      <c r="R301" s="9">
        <f t="shared" si="39"/>
        <v>62.532578777830281</v>
      </c>
      <c r="S301" s="1"/>
      <c r="T301" s="1">
        <f t="shared" si="38"/>
        <v>13.867321222169721</v>
      </c>
      <c r="U301" s="10">
        <f t="shared" si="40"/>
        <v>1.7603658086536456E-2</v>
      </c>
      <c r="W301">
        <f t="shared" si="41"/>
        <v>61.749497533579998</v>
      </c>
      <c r="X301">
        <f t="shared" si="42"/>
        <v>0.65040246642000454</v>
      </c>
      <c r="Z301">
        <f t="shared" si="43"/>
        <v>63.245309240504</v>
      </c>
      <c r="AA301">
        <f t="shared" si="44"/>
        <v>0.84540924050399724</v>
      </c>
      <c r="AB301">
        <f t="shared" si="45"/>
        <v>-0.84540924050399724</v>
      </c>
    </row>
    <row r="302" spans="1:28" x14ac:dyDescent="0.45">
      <c r="A302" s="3">
        <v>45660.104166666664</v>
      </c>
      <c r="C302">
        <v>37.7742</v>
      </c>
      <c r="D302">
        <v>36.011499999999998</v>
      </c>
      <c r="E302">
        <v>50.112699999999997</v>
      </c>
      <c r="F302">
        <v>45.757399999999997</v>
      </c>
      <c r="G302">
        <v>49.195599999999999</v>
      </c>
      <c r="H302">
        <v>53.846800000000002</v>
      </c>
      <c r="I302">
        <v>1.4991000000000001</v>
      </c>
      <c r="J302">
        <v>2.4769000000000001</v>
      </c>
      <c r="K302">
        <v>285.77879999999999</v>
      </c>
      <c r="L302">
        <v>74.444999999999993</v>
      </c>
      <c r="N302" s="8">
        <v>62.924199999999999</v>
      </c>
      <c r="O302">
        <v>63.064100000000003</v>
      </c>
      <c r="Q302" s="1">
        <f t="shared" si="37"/>
        <v>48.554967246510401</v>
      </c>
      <c r="R302" s="9">
        <f t="shared" si="39"/>
        <v>62.554967246510401</v>
      </c>
      <c r="S302" s="1"/>
      <c r="T302" s="1">
        <f t="shared" si="38"/>
        <v>14.369232753489598</v>
      </c>
      <c r="U302" s="10">
        <f t="shared" si="40"/>
        <v>0.13633282624951029</v>
      </c>
      <c r="W302">
        <f t="shared" si="41"/>
        <v>62.285986233471995</v>
      </c>
      <c r="X302">
        <f t="shared" si="42"/>
        <v>0.6382137665280041</v>
      </c>
      <c r="Z302">
        <f t="shared" si="43"/>
        <v>64.139859054375933</v>
      </c>
      <c r="AA302">
        <f t="shared" si="44"/>
        <v>1.2156590543759336</v>
      </c>
      <c r="AB302">
        <f t="shared" si="45"/>
        <v>-1.2156590543759336</v>
      </c>
    </row>
    <row r="303" spans="1:28" x14ac:dyDescent="0.45">
      <c r="A303" s="3">
        <v>45660.111111111109</v>
      </c>
      <c r="C303">
        <v>37.874899999999997</v>
      </c>
      <c r="D303">
        <v>36.011499999999998</v>
      </c>
      <c r="E303">
        <v>49.581899999999997</v>
      </c>
      <c r="F303">
        <v>45.757399999999997</v>
      </c>
      <c r="G303">
        <v>49.485300000000002</v>
      </c>
      <c r="H303">
        <v>54.901800000000001</v>
      </c>
      <c r="I303">
        <v>1.4991000000000001</v>
      </c>
      <c r="J303">
        <v>2.4769000000000001</v>
      </c>
      <c r="K303">
        <v>286.84210000000002</v>
      </c>
      <c r="L303">
        <v>76.656300000000002</v>
      </c>
      <c r="N303" s="8">
        <v>62.924199999999999</v>
      </c>
      <c r="O303">
        <v>63.064100000000003</v>
      </c>
      <c r="Q303" s="1">
        <f t="shared" si="37"/>
        <v>48.557562432329085</v>
      </c>
      <c r="R303" s="9">
        <f t="shared" si="39"/>
        <v>62.557562432329085</v>
      </c>
      <c r="S303" s="1"/>
      <c r="T303" s="1">
        <f t="shared" si="38"/>
        <v>14.366637567670914</v>
      </c>
      <c r="U303" s="10">
        <f t="shared" si="40"/>
        <v>0.13442310602764382</v>
      </c>
      <c r="W303">
        <f t="shared" si="41"/>
        <v>62.417195941449002</v>
      </c>
      <c r="X303">
        <f t="shared" si="42"/>
        <v>0.50700405855099717</v>
      </c>
      <c r="Z303">
        <f t="shared" si="43"/>
        <v>64.370907818554983</v>
      </c>
      <c r="AA303">
        <f t="shared" si="44"/>
        <v>1.4467078185549838</v>
      </c>
      <c r="AB303">
        <f t="shared" si="45"/>
        <v>-1.4467078185549838</v>
      </c>
    </row>
    <row r="304" spans="1:28" x14ac:dyDescent="0.45">
      <c r="A304" s="3">
        <v>45660.118055555555</v>
      </c>
      <c r="C304">
        <v>37.279699999999998</v>
      </c>
      <c r="D304">
        <v>36.011499999999998</v>
      </c>
      <c r="E304">
        <v>47.986899999999999</v>
      </c>
      <c r="F304">
        <v>45.757399999999997</v>
      </c>
      <c r="G304">
        <v>43.569499999999998</v>
      </c>
      <c r="H304">
        <v>55.428600000000003</v>
      </c>
      <c r="I304">
        <v>1.4991000000000001</v>
      </c>
      <c r="J304">
        <v>2.4769000000000001</v>
      </c>
      <c r="K304">
        <v>287.90499999999997</v>
      </c>
      <c r="L304">
        <v>74.808800000000005</v>
      </c>
      <c r="N304" s="8">
        <v>62.4</v>
      </c>
      <c r="O304">
        <v>62.5398</v>
      </c>
      <c r="Q304" s="1">
        <f t="shared" si="37"/>
        <v>48.531222450886666</v>
      </c>
      <c r="R304" s="9">
        <f t="shared" si="39"/>
        <v>62.531222450886666</v>
      </c>
      <c r="S304" s="1"/>
      <c r="T304" s="1">
        <f t="shared" si="38"/>
        <v>13.868777549113332</v>
      </c>
      <c r="U304" s="10">
        <f t="shared" si="40"/>
        <v>1.7219331616703925E-2</v>
      </c>
      <c r="W304">
        <f t="shared" si="41"/>
        <v>61.619285043689992</v>
      </c>
      <c r="X304">
        <f t="shared" si="42"/>
        <v>0.78071495631000687</v>
      </c>
      <c r="Z304">
        <f t="shared" si="43"/>
        <v>61.280319284975</v>
      </c>
      <c r="AA304">
        <f t="shared" si="44"/>
        <v>1.1196807150249981</v>
      </c>
      <c r="AB304">
        <f t="shared" si="45"/>
        <v>1.1196807150249981</v>
      </c>
    </row>
    <row r="305" spans="1:28" x14ac:dyDescent="0.45">
      <c r="A305" s="3">
        <v>45660.125</v>
      </c>
      <c r="C305">
        <v>38.1678</v>
      </c>
      <c r="D305">
        <v>34.308500000000002</v>
      </c>
      <c r="E305">
        <v>46.388199999999998</v>
      </c>
      <c r="F305">
        <v>45.757399999999997</v>
      </c>
      <c r="G305">
        <v>43.0336</v>
      </c>
      <c r="H305">
        <v>56.481299999999997</v>
      </c>
      <c r="I305">
        <v>1.4991000000000001</v>
      </c>
      <c r="J305">
        <v>2.4769000000000001</v>
      </c>
      <c r="K305">
        <v>288.41660000000002</v>
      </c>
      <c r="L305">
        <v>74.261300000000006</v>
      </c>
      <c r="N305" s="8">
        <v>64.602599999999995</v>
      </c>
      <c r="O305">
        <v>64.672600000000003</v>
      </c>
      <c r="Q305" s="1">
        <f t="shared" si="37"/>
        <v>48.511067335273111</v>
      </c>
      <c r="R305" s="9">
        <f t="shared" si="39"/>
        <v>62.511067335273111</v>
      </c>
      <c r="S305" s="1"/>
      <c r="T305" s="1">
        <f t="shared" si="38"/>
        <v>16.091532664726884</v>
      </c>
      <c r="U305" s="10">
        <f t="shared" si="40"/>
        <v>4.374508887619541</v>
      </c>
      <c r="W305">
        <f t="shared" si="41"/>
        <v>61.664307775623989</v>
      </c>
      <c r="X305">
        <f t="shared" si="42"/>
        <v>2.9382922243760063</v>
      </c>
      <c r="Z305">
        <f t="shared" si="43"/>
        <v>61.731302806971954</v>
      </c>
      <c r="AA305">
        <f t="shared" si="44"/>
        <v>2.8712971930280418</v>
      </c>
      <c r="AB305">
        <f t="shared" si="45"/>
        <v>2.8712971930280418</v>
      </c>
    </row>
    <row r="306" spans="1:28" x14ac:dyDescent="0.45">
      <c r="A306" s="3">
        <v>45660.131944444445</v>
      </c>
      <c r="C306">
        <v>37.398699999999998</v>
      </c>
      <c r="D306">
        <v>35.003399999999999</v>
      </c>
      <c r="E306">
        <v>46.291200000000003</v>
      </c>
      <c r="F306">
        <v>45.466099999999997</v>
      </c>
      <c r="G306">
        <v>43.082299999999996</v>
      </c>
      <c r="H306">
        <v>57.9619</v>
      </c>
      <c r="I306">
        <v>1.4926999999999999</v>
      </c>
      <c r="J306">
        <v>2.6255999999999999</v>
      </c>
      <c r="K306">
        <v>284.91210000000001</v>
      </c>
      <c r="L306">
        <v>77.593299999999999</v>
      </c>
      <c r="N306" s="8">
        <v>64.078100000000006</v>
      </c>
      <c r="O306">
        <v>64.147999999999996</v>
      </c>
      <c r="Q306" s="1">
        <f t="shared" si="37"/>
        <v>48.264725143345657</v>
      </c>
      <c r="R306" s="9">
        <f t="shared" si="39"/>
        <v>62.264725143345657</v>
      </c>
      <c r="S306" s="1"/>
      <c r="T306" s="1">
        <f t="shared" si="38"/>
        <v>15.813374856654349</v>
      </c>
      <c r="U306" s="10">
        <f t="shared" si="40"/>
        <v>3.2883283707461803</v>
      </c>
      <c r="W306">
        <f t="shared" si="41"/>
        <v>61.760655791052997</v>
      </c>
      <c r="X306">
        <f t="shared" si="42"/>
        <v>2.3174442089470091</v>
      </c>
      <c r="Z306">
        <f t="shared" si="43"/>
        <v>61.771394961205004</v>
      </c>
      <c r="AA306">
        <f t="shared" si="44"/>
        <v>2.3067050387950019</v>
      </c>
      <c r="AB306">
        <f t="shared" si="45"/>
        <v>2.3067050387950019</v>
      </c>
    </row>
    <row r="307" spans="1:28" x14ac:dyDescent="0.45">
      <c r="A307" s="3">
        <v>45660.138888888891</v>
      </c>
      <c r="C307">
        <v>36.977499999999999</v>
      </c>
      <c r="D307">
        <v>35.052900000000001</v>
      </c>
      <c r="E307">
        <v>46.291200000000003</v>
      </c>
      <c r="F307">
        <v>45.466099999999997</v>
      </c>
      <c r="G307">
        <v>43.082299999999996</v>
      </c>
      <c r="H307">
        <v>58.486600000000003</v>
      </c>
      <c r="I307">
        <v>1.4926999999999999</v>
      </c>
      <c r="J307">
        <v>2.6255999999999999</v>
      </c>
      <c r="K307">
        <v>283.29610000000002</v>
      </c>
      <c r="L307">
        <v>74.549400000000006</v>
      </c>
      <c r="N307" s="8">
        <v>61.910699999999999</v>
      </c>
      <c r="O307">
        <v>62.0505</v>
      </c>
      <c r="Q307" s="1">
        <f t="shared" si="37"/>
        <v>48.271411891185579</v>
      </c>
      <c r="R307" s="9">
        <f t="shared" si="39"/>
        <v>62.271411891185579</v>
      </c>
      <c r="S307" s="1"/>
      <c r="T307" s="1">
        <f t="shared" si="38"/>
        <v>13.639288108814419</v>
      </c>
      <c r="U307" s="10">
        <f t="shared" si="40"/>
        <v>0.1301130684426782</v>
      </c>
      <c r="W307">
        <f t="shared" si="41"/>
        <v>61.888073048959008</v>
      </c>
      <c r="X307">
        <f t="shared" si="42"/>
        <v>2.2626951040990662E-2</v>
      </c>
      <c r="Z307">
        <f t="shared" si="43"/>
        <v>61.545887297454001</v>
      </c>
      <c r="AA307">
        <f t="shared" si="44"/>
        <v>0.36481270254599707</v>
      </c>
      <c r="AB307">
        <f t="shared" si="45"/>
        <v>0.36481270254599707</v>
      </c>
    </row>
    <row r="308" spans="1:28" x14ac:dyDescent="0.45">
      <c r="A308" s="3">
        <v>45660.145833333336</v>
      </c>
      <c r="C308">
        <v>37.179000000000002</v>
      </c>
      <c r="D308">
        <v>35.052900000000001</v>
      </c>
      <c r="E308">
        <v>46.291200000000003</v>
      </c>
      <c r="F308">
        <v>45.466099999999997</v>
      </c>
      <c r="G308">
        <v>43.082299999999996</v>
      </c>
      <c r="H308">
        <v>59.534700000000001</v>
      </c>
      <c r="I308">
        <v>1.4926999999999999</v>
      </c>
      <c r="J308">
        <v>2.6255999999999999</v>
      </c>
      <c r="K308">
        <v>286.01510000000002</v>
      </c>
      <c r="L308">
        <v>76.227800000000002</v>
      </c>
      <c r="N308" s="8">
        <v>61.910699999999999</v>
      </c>
      <c r="O308">
        <v>62.5747</v>
      </c>
      <c r="Q308" s="1">
        <f t="shared" si="37"/>
        <v>48.284667137683115</v>
      </c>
      <c r="R308" s="9">
        <f t="shared" si="39"/>
        <v>62.284667137683115</v>
      </c>
      <c r="S308" s="1"/>
      <c r="T308" s="1">
        <f t="shared" si="38"/>
        <v>13.626032862316883</v>
      </c>
      <c r="U308" s="10">
        <f t="shared" si="40"/>
        <v>0.13985142006690326</v>
      </c>
      <c r="W308">
        <f t="shared" si="41"/>
        <v>62.041201065600994</v>
      </c>
      <c r="X308">
        <f t="shared" si="42"/>
        <v>0.1305010656009955</v>
      </c>
      <c r="Z308">
        <f t="shared" si="43"/>
        <v>61.748400336577966</v>
      </c>
      <c r="AA308">
        <f t="shared" si="44"/>
        <v>0.16229966342203284</v>
      </c>
      <c r="AB308">
        <f t="shared" si="45"/>
        <v>0.16229966342203284</v>
      </c>
    </row>
    <row r="309" spans="1:28" x14ac:dyDescent="0.45">
      <c r="A309" s="3">
        <v>45660.152777777781</v>
      </c>
      <c r="C309">
        <v>37.774099999999997</v>
      </c>
      <c r="D309">
        <v>34.547499999999999</v>
      </c>
      <c r="E309">
        <v>45.757399999999997</v>
      </c>
      <c r="F309">
        <v>45.466099999999997</v>
      </c>
      <c r="G309">
        <v>41.960599999999999</v>
      </c>
      <c r="H309">
        <v>59.534700000000001</v>
      </c>
      <c r="I309">
        <v>1.4926999999999999</v>
      </c>
      <c r="J309">
        <v>2.6255999999999999</v>
      </c>
      <c r="K309">
        <v>287.03899999999999</v>
      </c>
      <c r="L309">
        <v>74.855999999999995</v>
      </c>
      <c r="N309" s="8">
        <v>62.434899999999999</v>
      </c>
      <c r="O309">
        <v>63.134</v>
      </c>
      <c r="Q309" s="1">
        <f t="shared" si="37"/>
        <v>48.273441337117319</v>
      </c>
      <c r="R309" s="9">
        <f t="shared" si="39"/>
        <v>62.273441337117319</v>
      </c>
      <c r="S309" s="1"/>
      <c r="T309" s="1">
        <f t="shared" si="38"/>
        <v>14.16145866288268</v>
      </c>
      <c r="U309" s="10">
        <f t="shared" si="40"/>
        <v>2.6068899819862896E-2</v>
      </c>
      <c r="W309">
        <f t="shared" si="41"/>
        <v>61.811792866216997</v>
      </c>
      <c r="X309">
        <f t="shared" si="42"/>
        <v>0.62310713378300164</v>
      </c>
      <c r="Z309">
        <f t="shared" si="43"/>
        <v>61.60251048842693</v>
      </c>
      <c r="AA309">
        <f t="shared" si="44"/>
        <v>0.83238951157306929</v>
      </c>
      <c r="AB309">
        <f t="shared" si="45"/>
        <v>0.83238951157306929</v>
      </c>
    </row>
    <row r="310" spans="1:28" x14ac:dyDescent="0.45">
      <c r="A310" s="3">
        <v>45660.159722222219</v>
      </c>
      <c r="C310">
        <v>36.977499999999999</v>
      </c>
      <c r="D310">
        <v>33.992600000000003</v>
      </c>
      <c r="E310">
        <v>45.223199999999999</v>
      </c>
      <c r="F310">
        <v>45.466099999999997</v>
      </c>
      <c r="G310">
        <v>41.423499999999997</v>
      </c>
      <c r="H310">
        <v>60.628999999999998</v>
      </c>
      <c r="I310">
        <v>1.4926999999999999</v>
      </c>
      <c r="J310">
        <v>2.6255999999999999</v>
      </c>
      <c r="K310">
        <v>287.03899999999999</v>
      </c>
      <c r="L310">
        <v>74.876900000000006</v>
      </c>
      <c r="N310" s="8">
        <v>62.994199999999999</v>
      </c>
      <c r="O310">
        <v>63.658499999999997</v>
      </c>
      <c r="Q310" s="1">
        <f t="shared" si="37"/>
        <v>48.275954467065567</v>
      </c>
      <c r="R310" s="9">
        <f t="shared" si="39"/>
        <v>62.275954467065567</v>
      </c>
      <c r="S310" s="1"/>
      <c r="T310" s="1">
        <f t="shared" si="38"/>
        <v>14.718245532934432</v>
      </c>
      <c r="U310" s="10">
        <f t="shared" si="40"/>
        <v>0.51587664558026647</v>
      </c>
      <c r="W310">
        <f t="shared" si="41"/>
        <v>62.094383028818996</v>
      </c>
      <c r="X310">
        <f t="shared" si="42"/>
        <v>0.89981697118100357</v>
      </c>
      <c r="Z310">
        <f t="shared" si="43"/>
        <v>61.366848845738964</v>
      </c>
      <c r="AA310">
        <f t="shared" si="44"/>
        <v>1.627351154261035</v>
      </c>
      <c r="AB310">
        <f t="shared" si="45"/>
        <v>1.627351154261035</v>
      </c>
    </row>
    <row r="311" spans="1:28" x14ac:dyDescent="0.45">
      <c r="A311" s="3">
        <v>45660.166666666664</v>
      </c>
      <c r="C311">
        <v>36.7761</v>
      </c>
      <c r="D311">
        <v>33.992600000000003</v>
      </c>
      <c r="E311">
        <v>44.688600000000001</v>
      </c>
      <c r="F311">
        <v>44.883099999999999</v>
      </c>
      <c r="G311">
        <v>41.423499999999997</v>
      </c>
      <c r="H311">
        <v>61.151699999999998</v>
      </c>
      <c r="I311">
        <v>1.4926999999999999</v>
      </c>
      <c r="J311">
        <v>2.6255999999999999</v>
      </c>
      <c r="K311">
        <v>287.03899999999999</v>
      </c>
      <c r="L311">
        <v>75.011499999999998</v>
      </c>
      <c r="N311" s="8">
        <v>63.518599999999999</v>
      </c>
      <c r="O311">
        <v>63.658499999999997</v>
      </c>
      <c r="Q311" s="1">
        <f t="shared" si="37"/>
        <v>47.679943375223218</v>
      </c>
      <c r="R311" s="9">
        <f t="shared" si="39"/>
        <v>61.679943375223218</v>
      </c>
      <c r="S311" s="1"/>
      <c r="T311" s="1">
        <f t="shared" si="38"/>
        <v>15.838656624776782</v>
      </c>
      <c r="U311" s="10">
        <f t="shared" si="40"/>
        <v>3.3806581838355472</v>
      </c>
      <c r="W311">
        <f t="shared" si="41"/>
        <v>61.95574949814899</v>
      </c>
      <c r="X311">
        <f t="shared" si="42"/>
        <v>1.5628505018510097</v>
      </c>
      <c r="Z311">
        <f t="shared" si="43"/>
        <v>61.329191488315914</v>
      </c>
      <c r="AA311">
        <f t="shared" si="44"/>
        <v>2.1894085116840856</v>
      </c>
      <c r="AB311">
        <f t="shared" si="45"/>
        <v>2.1894085116840856</v>
      </c>
    </row>
    <row r="312" spans="1:28" x14ac:dyDescent="0.45">
      <c r="A312" s="3">
        <v>45660.173611111109</v>
      </c>
      <c r="C312">
        <v>41.413699999999999</v>
      </c>
      <c r="D312">
        <v>43.680799999999998</v>
      </c>
      <c r="E312">
        <v>44.348199999999999</v>
      </c>
      <c r="F312">
        <v>44.931699999999999</v>
      </c>
      <c r="G312">
        <v>41.032499999999999</v>
      </c>
      <c r="H312">
        <v>61.484099999999998</v>
      </c>
      <c r="I312">
        <v>2.0379999999999998</v>
      </c>
      <c r="J312">
        <v>3.6859000000000002</v>
      </c>
      <c r="K312">
        <v>288.8494</v>
      </c>
      <c r="L312">
        <v>71.203000000000003</v>
      </c>
      <c r="N312" s="8">
        <v>60.443300000000001</v>
      </c>
      <c r="O312">
        <v>60.548000000000002</v>
      </c>
      <c r="Q312" s="1">
        <f t="shared" si="37"/>
        <v>44.994569084146839</v>
      </c>
      <c r="R312" s="9">
        <f t="shared" si="39"/>
        <v>58.994569084146839</v>
      </c>
      <c r="S312" s="1"/>
      <c r="T312" s="1">
        <f t="shared" si="38"/>
        <v>15.448730915853162</v>
      </c>
      <c r="U312" s="10">
        <f t="shared" si="40"/>
        <v>2.0988212665487405</v>
      </c>
      <c r="W312">
        <f t="shared" si="41"/>
        <v>60.120798139557984</v>
      </c>
      <c r="X312">
        <f t="shared" si="42"/>
        <v>0.32250186044201712</v>
      </c>
      <c r="Z312">
        <f t="shared" si="43"/>
        <v>60.883714792645065</v>
      </c>
      <c r="AA312">
        <f t="shared" si="44"/>
        <v>0.44041479264506478</v>
      </c>
      <c r="AB312">
        <f t="shared" si="45"/>
        <v>-0.44041479264506478</v>
      </c>
    </row>
    <row r="313" spans="1:28" x14ac:dyDescent="0.45">
      <c r="A313" s="3">
        <v>45660.180555555555</v>
      </c>
      <c r="C313">
        <v>41.761699999999998</v>
      </c>
      <c r="D313">
        <v>43.680799999999998</v>
      </c>
      <c r="E313">
        <v>43.813000000000002</v>
      </c>
      <c r="F313">
        <v>44.348199999999999</v>
      </c>
      <c r="G313">
        <v>40.494700000000002</v>
      </c>
      <c r="H313">
        <v>61.484099999999998</v>
      </c>
      <c r="I313">
        <v>2.0379999999999998</v>
      </c>
      <c r="J313">
        <v>3.1732</v>
      </c>
      <c r="K313">
        <v>289.40010000000001</v>
      </c>
      <c r="L313">
        <v>64.410399999999996</v>
      </c>
      <c r="N313" s="8">
        <v>59.884399999999999</v>
      </c>
      <c r="O313">
        <v>60.024099999999997</v>
      </c>
      <c r="Q313" s="1">
        <f t="shared" si="37"/>
        <v>44.391200694113088</v>
      </c>
      <c r="R313" s="9">
        <f t="shared" si="39"/>
        <v>58.391200694113088</v>
      </c>
      <c r="S313" s="1"/>
      <c r="T313" s="1">
        <f t="shared" si="38"/>
        <v>15.493199305886911</v>
      </c>
      <c r="U313" s="10">
        <f t="shared" si="40"/>
        <v>2.2296441671011529</v>
      </c>
      <c r="W313">
        <f t="shared" si="41"/>
        <v>59.763672004105992</v>
      </c>
      <c r="X313">
        <f t="shared" si="42"/>
        <v>0.12072799589400773</v>
      </c>
      <c r="Z313">
        <f t="shared" si="43"/>
        <v>60.972469476822923</v>
      </c>
      <c r="AA313">
        <f t="shared" si="44"/>
        <v>1.0880694768229233</v>
      </c>
      <c r="AB313">
        <f t="shared" si="45"/>
        <v>-1.0880694768229233</v>
      </c>
    </row>
    <row r="314" spans="1:28" x14ac:dyDescent="0.45">
      <c r="A314" s="3">
        <v>45660.1875</v>
      </c>
      <c r="C314">
        <v>41.161900000000003</v>
      </c>
      <c r="D314">
        <v>42.900700000000001</v>
      </c>
      <c r="E314">
        <v>43.813000000000002</v>
      </c>
      <c r="F314">
        <v>44.348199999999999</v>
      </c>
      <c r="G314">
        <v>40.494700000000002</v>
      </c>
      <c r="H314">
        <v>62.006300000000003</v>
      </c>
      <c r="I314">
        <v>2.0379999999999998</v>
      </c>
      <c r="J314">
        <v>3.1732</v>
      </c>
      <c r="K314">
        <v>287.8657</v>
      </c>
      <c r="L314">
        <v>65.202399999999997</v>
      </c>
      <c r="N314" s="8">
        <v>59.884399999999999</v>
      </c>
      <c r="O314">
        <v>60.024099999999997</v>
      </c>
      <c r="Q314" s="1">
        <f t="shared" si="37"/>
        <v>44.397783620529744</v>
      </c>
      <c r="R314" s="9">
        <f t="shared" si="39"/>
        <v>58.397783620529744</v>
      </c>
      <c r="S314" s="1"/>
      <c r="T314" s="1">
        <f t="shared" si="38"/>
        <v>15.486616379470256</v>
      </c>
      <c r="U314" s="10">
        <f t="shared" si="40"/>
        <v>2.2100282597092518</v>
      </c>
      <c r="W314">
        <f t="shared" si="41"/>
        <v>60.09377374961899</v>
      </c>
      <c r="X314">
        <f t="shared" si="42"/>
        <v>0.20937374961899025</v>
      </c>
      <c r="Z314">
        <f t="shared" si="43"/>
        <v>61.013488792405902</v>
      </c>
      <c r="AA314">
        <f t="shared" si="44"/>
        <v>1.1290887924059021</v>
      </c>
      <c r="AB314">
        <f t="shared" si="45"/>
        <v>-1.1290887924059021</v>
      </c>
    </row>
    <row r="315" spans="1:28" x14ac:dyDescent="0.45">
      <c r="A315" s="3">
        <v>45660.194444444445</v>
      </c>
      <c r="C315">
        <v>42.2607</v>
      </c>
      <c r="D315">
        <v>43.422600000000003</v>
      </c>
      <c r="E315">
        <v>42.741100000000003</v>
      </c>
      <c r="F315">
        <v>44.348199999999999</v>
      </c>
      <c r="G315">
        <v>40.494700000000002</v>
      </c>
      <c r="H315">
        <v>62.575400000000002</v>
      </c>
      <c r="I315">
        <v>2.0379999999999998</v>
      </c>
      <c r="J315">
        <v>3.1732</v>
      </c>
      <c r="K315">
        <v>286.84219999999999</v>
      </c>
      <c r="L315">
        <v>65.192899999999995</v>
      </c>
      <c r="N315" s="8">
        <v>60.408299999999997</v>
      </c>
      <c r="O315">
        <v>60.548000000000002</v>
      </c>
      <c r="Q315" s="1">
        <f t="shared" si="37"/>
        <v>44.381724288133235</v>
      </c>
      <c r="R315" s="9">
        <f t="shared" si="39"/>
        <v>58.381724288133235</v>
      </c>
      <c r="S315" s="1"/>
      <c r="T315" s="1">
        <f t="shared" si="38"/>
        <v>16.026575711866762</v>
      </c>
      <c r="U315" s="10">
        <f t="shared" si="40"/>
        <v>4.1070091159282738</v>
      </c>
      <c r="W315">
        <f t="shared" si="41"/>
        <v>59.732811157201994</v>
      </c>
      <c r="X315">
        <f t="shared" si="42"/>
        <v>0.67548884279800347</v>
      </c>
      <c r="Z315">
        <f t="shared" si="43"/>
        <v>61.112148795872002</v>
      </c>
      <c r="AA315">
        <f t="shared" si="44"/>
        <v>0.70384879587200544</v>
      </c>
      <c r="AB315">
        <f t="shared" si="45"/>
        <v>-0.70384879587200544</v>
      </c>
    </row>
    <row r="316" spans="1:28" x14ac:dyDescent="0.45">
      <c r="A316" s="3">
        <v>45660.201388888891</v>
      </c>
      <c r="C316">
        <v>38.85</v>
      </c>
      <c r="D316">
        <v>35.319400000000002</v>
      </c>
      <c r="E316">
        <v>42.204599999999999</v>
      </c>
      <c r="F316">
        <v>44.348199999999999</v>
      </c>
      <c r="G316">
        <v>40.494700000000002</v>
      </c>
      <c r="H316">
        <v>63.617699999999999</v>
      </c>
      <c r="I316">
        <v>2.0379999999999998</v>
      </c>
      <c r="J316">
        <v>2.5937999999999999</v>
      </c>
      <c r="K316">
        <v>286.33030000000002</v>
      </c>
      <c r="L316">
        <v>70.783299999999997</v>
      </c>
      <c r="N316" s="8">
        <v>61.980499999999999</v>
      </c>
      <c r="O316">
        <v>62.155299999999997</v>
      </c>
      <c r="Q316" s="1">
        <f t="shared" si="37"/>
        <v>44.383135808425891</v>
      </c>
      <c r="R316" s="9">
        <f t="shared" si="39"/>
        <v>58.383135808425891</v>
      </c>
      <c r="S316" s="1"/>
      <c r="T316" s="1">
        <f t="shared" si="38"/>
        <v>17.597364191574108</v>
      </c>
      <c r="U316" s="10">
        <f t="shared" si="40"/>
        <v>12.941029126819638</v>
      </c>
      <c r="W316">
        <f t="shared" si="41"/>
        <v>62.065804153174994</v>
      </c>
      <c r="X316">
        <f t="shared" si="42"/>
        <v>8.5304153174995179E-2</v>
      </c>
      <c r="Z316">
        <f t="shared" si="43"/>
        <v>63.652526381441994</v>
      </c>
      <c r="AA316">
        <f t="shared" si="44"/>
        <v>1.6720263814419951</v>
      </c>
      <c r="AB316">
        <f t="shared" si="45"/>
        <v>-1.6720263814419951</v>
      </c>
    </row>
    <row r="317" spans="1:28" x14ac:dyDescent="0.45">
      <c r="A317" s="3">
        <v>45660.208333333336</v>
      </c>
      <c r="C317">
        <v>39.170400000000001</v>
      </c>
      <c r="D317">
        <v>35.618699999999997</v>
      </c>
      <c r="E317">
        <v>41.032600000000002</v>
      </c>
      <c r="F317">
        <v>44.9803</v>
      </c>
      <c r="G317">
        <v>40.494700000000002</v>
      </c>
      <c r="H317">
        <v>63.617699999999999</v>
      </c>
      <c r="I317">
        <v>1.4994000000000001</v>
      </c>
      <c r="J317">
        <v>2.5937999999999999</v>
      </c>
      <c r="K317">
        <v>282.54680000000002</v>
      </c>
      <c r="L317">
        <v>73.527199999999993</v>
      </c>
      <c r="N317" s="8">
        <v>64.147999999999996</v>
      </c>
      <c r="O317">
        <v>64.357799999999997</v>
      </c>
      <c r="Q317" s="1">
        <f t="shared" si="37"/>
        <v>47.696838630287623</v>
      </c>
      <c r="R317" s="9">
        <f t="shared" si="39"/>
        <v>61.696838630287623</v>
      </c>
      <c r="S317" s="1"/>
      <c r="T317" s="1">
        <f t="shared" si="38"/>
        <v>16.451161369712374</v>
      </c>
      <c r="U317" s="10">
        <f t="shared" si="40"/>
        <v>6.0081920603702388</v>
      </c>
      <c r="W317">
        <f t="shared" si="41"/>
        <v>60.997385337222987</v>
      </c>
      <c r="X317">
        <f t="shared" si="42"/>
        <v>3.1506146627770093</v>
      </c>
      <c r="Z317">
        <f t="shared" si="43"/>
        <v>62.691369251215015</v>
      </c>
      <c r="AA317">
        <f t="shared" si="44"/>
        <v>1.4566307487849812</v>
      </c>
      <c r="AB317">
        <f t="shared" si="45"/>
        <v>1.4566307487849812</v>
      </c>
    </row>
    <row r="318" spans="1:28" x14ac:dyDescent="0.45">
      <c r="A318" s="3">
        <v>45660.215277777781</v>
      </c>
      <c r="C318">
        <v>38.575299999999999</v>
      </c>
      <c r="D318">
        <v>36.181800000000003</v>
      </c>
      <c r="E318">
        <v>41.521099999999997</v>
      </c>
      <c r="F318">
        <v>45.0289</v>
      </c>
      <c r="G318">
        <v>40.983699999999999</v>
      </c>
      <c r="H318">
        <v>63.807099999999998</v>
      </c>
      <c r="I318">
        <v>1.5566</v>
      </c>
      <c r="J318">
        <v>2.7355</v>
      </c>
      <c r="K318">
        <v>281.48160000000001</v>
      </c>
      <c r="L318">
        <v>73.825599999999994</v>
      </c>
      <c r="N318" s="8">
        <v>63.903199999999998</v>
      </c>
      <c r="O318">
        <v>64.2179</v>
      </c>
      <c r="Q318" s="1">
        <f t="shared" si="37"/>
        <v>47.472733647162599</v>
      </c>
      <c r="R318" s="9">
        <f t="shared" si="39"/>
        <v>61.472733647162599</v>
      </c>
      <c r="S318" s="1"/>
      <c r="T318" s="1">
        <f t="shared" si="38"/>
        <v>16.430466352837399</v>
      </c>
      <c r="U318" s="10">
        <f t="shared" si="40"/>
        <v>5.9071666922747292</v>
      </c>
      <c r="W318">
        <f t="shared" si="41"/>
        <v>61.256562012951001</v>
      </c>
      <c r="X318">
        <f t="shared" si="42"/>
        <v>2.6466379870489973</v>
      </c>
      <c r="Z318">
        <f t="shared" si="43"/>
        <v>62.230837503530957</v>
      </c>
      <c r="AA318">
        <f t="shared" si="44"/>
        <v>1.6723624964690416</v>
      </c>
      <c r="AB318">
        <f t="shared" si="45"/>
        <v>1.6723624964690416</v>
      </c>
    </row>
    <row r="319" spans="1:28" x14ac:dyDescent="0.45">
      <c r="A319" s="3">
        <v>45660.222222222219</v>
      </c>
      <c r="C319">
        <v>38.671399999999998</v>
      </c>
      <c r="D319">
        <v>36.6845</v>
      </c>
      <c r="E319">
        <v>41.521099999999997</v>
      </c>
      <c r="F319">
        <v>45.0289</v>
      </c>
      <c r="G319">
        <v>40.983699999999999</v>
      </c>
      <c r="H319">
        <v>62.243499999999997</v>
      </c>
      <c r="I319">
        <v>1.5566</v>
      </c>
      <c r="J319">
        <v>2.7355</v>
      </c>
      <c r="K319">
        <v>280.96859999999998</v>
      </c>
      <c r="L319">
        <v>73.081299999999999</v>
      </c>
      <c r="N319" s="8">
        <v>63.903199999999998</v>
      </c>
      <c r="O319">
        <v>64.2179</v>
      </c>
      <c r="Q319" s="1">
        <f t="shared" si="37"/>
        <v>47.452849526209889</v>
      </c>
      <c r="R319" s="9">
        <f t="shared" si="39"/>
        <v>61.452849526209889</v>
      </c>
      <c r="S319" s="1"/>
      <c r="T319" s="1">
        <f t="shared" si="38"/>
        <v>16.45035047379011</v>
      </c>
      <c r="U319" s="10">
        <f t="shared" si="40"/>
        <v>6.0042174444034151</v>
      </c>
      <c r="W319">
        <f t="shared" si="41"/>
        <v>60.894001819370992</v>
      </c>
      <c r="X319">
        <f t="shared" si="42"/>
        <v>3.0091981806290065</v>
      </c>
      <c r="Z319">
        <f t="shared" si="43"/>
        <v>62.009684937384932</v>
      </c>
      <c r="AA319">
        <f t="shared" si="44"/>
        <v>1.8935150626150659</v>
      </c>
      <c r="AB319">
        <f t="shared" si="45"/>
        <v>1.8935150626150659</v>
      </c>
    </row>
    <row r="320" spans="1:28" x14ac:dyDescent="0.45">
      <c r="A320" s="3">
        <v>45660.229166666664</v>
      </c>
      <c r="C320">
        <v>39.664900000000003</v>
      </c>
      <c r="D320">
        <v>37.192700000000002</v>
      </c>
      <c r="E320">
        <v>42.594799999999999</v>
      </c>
      <c r="F320">
        <v>45.0289</v>
      </c>
      <c r="G320">
        <v>40.983699999999999</v>
      </c>
      <c r="H320">
        <v>62.243499999999997</v>
      </c>
      <c r="I320">
        <v>1.5566</v>
      </c>
      <c r="J320">
        <v>2.7355</v>
      </c>
      <c r="K320">
        <v>280.416</v>
      </c>
      <c r="L320">
        <v>73.739099999999993</v>
      </c>
      <c r="N320" s="8">
        <v>63.343800000000002</v>
      </c>
      <c r="O320">
        <v>63.693399999999997</v>
      </c>
      <c r="Q320" s="1">
        <f t="shared" si="37"/>
        <v>47.476446892665543</v>
      </c>
      <c r="R320" s="9">
        <f t="shared" si="39"/>
        <v>61.476446892665543</v>
      </c>
      <c r="S320" s="1"/>
      <c r="T320" s="1">
        <f t="shared" si="38"/>
        <v>15.867353107334459</v>
      </c>
      <c r="U320" s="10">
        <f t="shared" si="40"/>
        <v>3.4870076274716602</v>
      </c>
      <c r="W320">
        <f t="shared" si="41"/>
        <v>60.749781487287997</v>
      </c>
      <c r="X320">
        <f t="shared" si="42"/>
        <v>2.5940185127120046</v>
      </c>
      <c r="Z320">
        <f t="shared" si="43"/>
        <v>62.381882627539966</v>
      </c>
      <c r="AA320">
        <f t="shared" si="44"/>
        <v>0.96191737246003584</v>
      </c>
      <c r="AB320">
        <f t="shared" si="45"/>
        <v>0.96191737246003584</v>
      </c>
    </row>
    <row r="321" spans="1:28" x14ac:dyDescent="0.45">
      <c r="A321" s="3">
        <v>45660.236111111109</v>
      </c>
      <c r="C321">
        <v>39.866300000000003</v>
      </c>
      <c r="D321">
        <v>36.665300000000002</v>
      </c>
      <c r="E321">
        <v>43.764200000000002</v>
      </c>
      <c r="F321">
        <v>45.0289</v>
      </c>
      <c r="G321">
        <v>40.983699999999999</v>
      </c>
      <c r="H321">
        <v>62.243499999999997</v>
      </c>
      <c r="I321">
        <v>1.5566</v>
      </c>
      <c r="J321">
        <v>2.7355</v>
      </c>
      <c r="K321">
        <v>280.37650000000002</v>
      </c>
      <c r="L321">
        <v>73.504800000000003</v>
      </c>
      <c r="N321" s="8">
        <v>63.343800000000002</v>
      </c>
      <c r="O321">
        <v>63.658499999999997</v>
      </c>
      <c r="Q321" s="1">
        <f t="shared" ref="Q321:Q384" si="46">((((LOG((SQRT(F321)*(H321 + (SQRT(F321)*(H321 + E321)))))-I321)- I321)- I321)+ (LOG((SQRT(F321)* (H321+E321)))+ (((LOG(((LOG(SQRT(F321))+ ((LOG((SQRT(F321)* (H321+ (F321+E321))))- I321)+ E321))* (H321+ E321)))- I321)- I321)+ F321)))</f>
        <v>47.501715691114264</v>
      </c>
      <c r="R321" s="9">
        <f t="shared" si="39"/>
        <v>61.501715691114264</v>
      </c>
      <c r="S321" s="1"/>
      <c r="T321" s="1">
        <f t="shared" si="38"/>
        <v>15.842084308885738</v>
      </c>
      <c r="U321" s="10">
        <f t="shared" si="40"/>
        <v>3.3932746010430477</v>
      </c>
      <c r="W321">
        <f t="shared" si="41"/>
        <v>60.961923845079006</v>
      </c>
      <c r="X321">
        <f t="shared" si="42"/>
        <v>2.3818761549209952</v>
      </c>
      <c r="Z321">
        <f t="shared" si="43"/>
        <v>62.479931396521941</v>
      </c>
      <c r="AA321">
        <f t="shared" si="44"/>
        <v>0.86386860347806049</v>
      </c>
      <c r="AB321">
        <f t="shared" si="45"/>
        <v>0.86386860347806049</v>
      </c>
    </row>
    <row r="322" spans="1:28" x14ac:dyDescent="0.45">
      <c r="A322" s="3">
        <v>45660.243055555555</v>
      </c>
      <c r="C322">
        <v>39.4131</v>
      </c>
      <c r="D322">
        <v>36.135199999999998</v>
      </c>
      <c r="E322">
        <v>44.834400000000002</v>
      </c>
      <c r="F322">
        <v>45.0289</v>
      </c>
      <c r="G322">
        <v>40.983699999999999</v>
      </c>
      <c r="H322">
        <v>63.854399999999998</v>
      </c>
      <c r="I322">
        <v>1.5566</v>
      </c>
      <c r="J322">
        <v>2.7355</v>
      </c>
      <c r="K322">
        <v>280.37650000000002</v>
      </c>
      <c r="L322">
        <v>74.776799999999994</v>
      </c>
      <c r="N322" s="8">
        <v>63.868200000000002</v>
      </c>
      <c r="O322">
        <v>64.183000000000007</v>
      </c>
      <c r="Q322" s="1">
        <f t="shared" si="46"/>
        <v>47.544327948478745</v>
      </c>
      <c r="R322" s="9">
        <f t="shared" si="39"/>
        <v>61.544327948478745</v>
      </c>
      <c r="S322" s="1"/>
      <c r="T322" s="1">
        <f t="shared" ref="T322:T385" si="47">N322-Q322</f>
        <v>16.323872051521256</v>
      </c>
      <c r="U322" s="10">
        <f t="shared" si="40"/>
        <v>5.4003813118416124</v>
      </c>
      <c r="W322">
        <f t="shared" si="41"/>
        <v>61.539116127536005</v>
      </c>
      <c r="X322">
        <f t="shared" si="42"/>
        <v>2.3290838724639968</v>
      </c>
      <c r="Z322">
        <f t="shared" si="43"/>
        <v>62.26054334457195</v>
      </c>
      <c r="AA322">
        <f t="shared" si="44"/>
        <v>1.6076566554280518</v>
      </c>
      <c r="AB322">
        <f t="shared" si="45"/>
        <v>1.6076566554280518</v>
      </c>
    </row>
    <row r="323" spans="1:28" x14ac:dyDescent="0.45">
      <c r="A323" s="3">
        <v>45660.25</v>
      </c>
      <c r="C323">
        <v>38.868299999999998</v>
      </c>
      <c r="D323">
        <v>36.135199999999998</v>
      </c>
      <c r="E323">
        <v>44.299599999999998</v>
      </c>
      <c r="F323">
        <v>45.0289</v>
      </c>
      <c r="G323">
        <v>40.983699999999999</v>
      </c>
      <c r="H323">
        <v>63.333599999999997</v>
      </c>
      <c r="I323">
        <v>1.5566</v>
      </c>
      <c r="J323">
        <v>2.7355</v>
      </c>
      <c r="K323">
        <v>275.71370000000002</v>
      </c>
      <c r="L323">
        <v>76.359700000000004</v>
      </c>
      <c r="N323" s="8">
        <v>63.868200000000002</v>
      </c>
      <c r="O323">
        <v>64.183000000000007</v>
      </c>
      <c r="Q323" s="1">
        <f t="shared" si="46"/>
        <v>47.52668182857083</v>
      </c>
      <c r="R323" s="9">
        <f t="shared" ref="R323:R386" si="48">Q323+14</f>
        <v>61.52668182857083</v>
      </c>
      <c r="S323" s="1"/>
      <c r="T323" s="1">
        <f t="shared" si="47"/>
        <v>16.341518171429172</v>
      </c>
      <c r="U323" s="10">
        <f t="shared" ref="U323:U386" si="49">(T323-14)^2</f>
        <v>5.4827073471330134</v>
      </c>
      <c r="W323">
        <f t="shared" ref="W323:W386" si="50">34.864-0.1857572*C323-0.18888821*D323+0.12914361*E323+0.3237222*F323+0.13303514*G323+0.15551066*H323+1.8267206*I323+-0.10687178*J323+0.008122*K323+ 0.00326719*L323</f>
        <v>61.457561069191001</v>
      </c>
      <c r="X323">
        <f t="shared" ref="X323:X386" si="51">ABS(N323-W323)</f>
        <v>2.4106389308090002</v>
      </c>
      <c r="Z323">
        <f t="shared" ref="Z323:Z386" si="52">-3.208611713 + 34.1304 + 0 * 1 + -1.1735 * C323 + -0.4828 * D323 + 3.5537 * E323 + -6.2464 * F323 + 2.9151 * G323 + -0.0114 * H323 + 18.356 * I323 + 1.0604 * J323 + 0.2743 * K323 + -0.2887 * L323 + 0.0474 * C323^2 + 0.0139 * C323* D323 + -0.0568 * C323 *E323 + 0.0367 * C323 *F323 + 0.0019 * C323 *G323 + -0.0029 * C323 *H323 + -0.7018 * C323* I323 + 0.1418 * C323* J323 + -0.004 * C323 *K323 + 0.0046 * C323* L323 + -0.0154 * D323^2 + 0.0454 * D323 *E323 + 0.028 * D323 *F323 + -0.0574 * D323* G323 + -0.013 * D323 *H323 + -0.2465 * D323 *I323 + 0.0553 * D323* J323 + 0.0028 * D323 *K323 + 0.0017 * D323 *L323 + 0.0132 * E323^2 + -0.1243 * E323* F323 + 0.0271 * E323* G323 + 0.0004 * E323* H323 + 0.2413 * E323* I323 + 0.0232 * E323* J323 + -0.0003 * E323* K323 + -0.0025 * E323 *L323 + 0.1765 * F323^2 + -0.0956 * F323* G323 + 0.0209 * F323* H323 + -0.6875 * F323 *I323 + 0.2083 * F323* J323 + -0.0125 * F323* K323 + 0.0066 * F323* L323 + 0.0039 * G323^2 + -0.011 * G323* H323 + 0.465 * G323 *I323 + -0.0883 * G323* J323 + 0.0082 * G323 *K323 + 0.0002 * G323* L323 + -0.0034 * H323^2 + -0.0496 * H323* I323 + 0.0754 * H323* J323 + 0.0012 * H323 *K323 + 0.0011 * H323 *L323 + 5.9798 * I323^2 + -2.3122 * I323* J323 + 0.0584 * I323* K323 + -0.0846 * I323* L323 + -0.8625 * J323^2 + -0.0258 * J323* K323 + -0.0451 * J323* L323 + -0.0002 * K323^2 + 0.0004 * K323 *L323 + -0.0002 * L323^2</f>
        <v>62.099963712230952</v>
      </c>
      <c r="AA323">
        <f t="shared" ref="AA323:AA386" si="53">ABS(N323-Z323)</f>
        <v>1.7682362877690494</v>
      </c>
      <c r="AB323">
        <f t="shared" ref="AB323:AB386" si="54">N323-Z323</f>
        <v>1.7682362877690494</v>
      </c>
    </row>
    <row r="324" spans="1:28" x14ac:dyDescent="0.45">
      <c r="A324" s="3">
        <v>45660.256944444445</v>
      </c>
      <c r="C324">
        <v>39.170400000000001</v>
      </c>
      <c r="D324">
        <v>36.124200000000002</v>
      </c>
      <c r="E324">
        <v>43.569499999999998</v>
      </c>
      <c r="F324">
        <v>45.174599999999998</v>
      </c>
      <c r="G324">
        <v>40.885899999999999</v>
      </c>
      <c r="H324">
        <v>61.958799999999997</v>
      </c>
      <c r="I324">
        <v>1.4572000000000001</v>
      </c>
      <c r="J324">
        <v>2.5931000000000002</v>
      </c>
      <c r="K324">
        <v>272.03219999999999</v>
      </c>
      <c r="L324">
        <v>74.760499999999993</v>
      </c>
      <c r="N324" s="8">
        <v>62.959200000000003</v>
      </c>
      <c r="O324">
        <v>63.204000000000001</v>
      </c>
      <c r="Q324" s="1">
        <f t="shared" si="46"/>
        <v>48.139660827622258</v>
      </c>
      <c r="R324" s="9">
        <f t="shared" si="48"/>
        <v>62.139660827622258</v>
      </c>
      <c r="S324" s="1"/>
      <c r="T324" s="1">
        <f t="shared" si="47"/>
        <v>14.819539172377745</v>
      </c>
      <c r="U324" s="10">
        <f t="shared" si="49"/>
        <v>0.67164445506159887</v>
      </c>
      <c r="W324">
        <f t="shared" si="50"/>
        <v>60.928109752784003</v>
      </c>
      <c r="X324">
        <f t="shared" si="51"/>
        <v>2.0310902472159995</v>
      </c>
      <c r="Z324">
        <f t="shared" si="52"/>
        <v>62.293258657623994</v>
      </c>
      <c r="AA324">
        <f t="shared" si="53"/>
        <v>0.66594134237600855</v>
      </c>
      <c r="AB324">
        <f t="shared" si="54"/>
        <v>0.66594134237600855</v>
      </c>
    </row>
    <row r="325" spans="1:28" x14ac:dyDescent="0.45">
      <c r="A325" s="3">
        <v>45660.263888888891</v>
      </c>
      <c r="C325">
        <v>38.863700000000001</v>
      </c>
      <c r="D325">
        <v>35.574800000000003</v>
      </c>
      <c r="E325">
        <v>43.0336</v>
      </c>
      <c r="F325">
        <v>45.174599999999998</v>
      </c>
      <c r="G325">
        <v>40.885899999999999</v>
      </c>
      <c r="H325">
        <v>61.958799999999997</v>
      </c>
      <c r="I325">
        <v>1.4572000000000001</v>
      </c>
      <c r="J325">
        <v>2.5931000000000002</v>
      </c>
      <c r="K325">
        <v>272.62639999999999</v>
      </c>
      <c r="L325">
        <v>62.304499999999997</v>
      </c>
      <c r="N325" s="8">
        <v>63.518599999999999</v>
      </c>
      <c r="O325">
        <v>63.728400000000001</v>
      </c>
      <c r="Q325" s="1">
        <f t="shared" si="46"/>
        <v>48.128095516465926</v>
      </c>
      <c r="R325" s="9">
        <f t="shared" si="48"/>
        <v>62.128095516465926</v>
      </c>
      <c r="S325" s="1"/>
      <c r="T325" s="1">
        <f t="shared" si="47"/>
        <v>15.390504483534073</v>
      </c>
      <c r="U325" s="10">
        <f t="shared" si="49"/>
        <v>1.9335027187283595</v>
      </c>
      <c r="W325">
        <f t="shared" si="50"/>
        <v>60.983778581758997</v>
      </c>
      <c r="X325">
        <f t="shared" si="51"/>
        <v>2.5348214182410018</v>
      </c>
      <c r="Z325">
        <f t="shared" si="52"/>
        <v>61.617675820328962</v>
      </c>
      <c r="AA325">
        <f t="shared" si="53"/>
        <v>1.900924179671037</v>
      </c>
      <c r="AB325">
        <f t="shared" si="54"/>
        <v>1.900924179671037</v>
      </c>
    </row>
    <row r="326" spans="1:28" x14ac:dyDescent="0.45">
      <c r="A326" s="3">
        <v>45660.270833333336</v>
      </c>
      <c r="C326">
        <v>38.868299999999998</v>
      </c>
      <c r="D326">
        <v>35.061100000000003</v>
      </c>
      <c r="E326">
        <v>42.448500000000003</v>
      </c>
      <c r="F326">
        <v>44.64</v>
      </c>
      <c r="G326">
        <v>40.885899999999999</v>
      </c>
      <c r="H326">
        <v>61.436700000000002</v>
      </c>
      <c r="I326">
        <v>1.4572000000000001</v>
      </c>
      <c r="J326">
        <v>2.5931000000000002</v>
      </c>
      <c r="K326">
        <v>265.44619999999998</v>
      </c>
      <c r="L326">
        <v>65.707599999999999</v>
      </c>
      <c r="N326" s="8">
        <v>64.078100000000006</v>
      </c>
      <c r="O326">
        <v>64.287899999999993</v>
      </c>
      <c r="Q326" s="1">
        <f t="shared" si="46"/>
        <v>47.566483666255394</v>
      </c>
      <c r="R326" s="9">
        <f t="shared" si="48"/>
        <v>61.566483666255394</v>
      </c>
      <c r="S326" s="1"/>
      <c r="T326" s="1">
        <f t="shared" si="47"/>
        <v>16.511616333744612</v>
      </c>
      <c r="U326" s="10">
        <f t="shared" si="49"/>
        <v>6.3082166079327289</v>
      </c>
      <c r="W326">
        <f t="shared" si="50"/>
        <v>60.702941032087992</v>
      </c>
      <c r="X326">
        <f t="shared" si="51"/>
        <v>3.3751589679120144</v>
      </c>
      <c r="Z326">
        <f t="shared" si="52"/>
        <v>61.806904929013953</v>
      </c>
      <c r="AA326">
        <f t="shared" si="53"/>
        <v>2.2711950709860531</v>
      </c>
      <c r="AB326">
        <f t="shared" si="54"/>
        <v>2.2711950709860531</v>
      </c>
    </row>
    <row r="327" spans="1:28" x14ac:dyDescent="0.45">
      <c r="A327" s="3">
        <v>45660.277777777781</v>
      </c>
      <c r="C327">
        <v>38.273200000000003</v>
      </c>
      <c r="D327">
        <v>34.525500000000001</v>
      </c>
      <c r="E327">
        <v>41.374600000000001</v>
      </c>
      <c r="F327">
        <v>44.64</v>
      </c>
      <c r="G327">
        <v>40.885899999999999</v>
      </c>
      <c r="H327">
        <v>60.914200000000001</v>
      </c>
      <c r="I327">
        <v>1.4572000000000001</v>
      </c>
      <c r="J327">
        <v>2.5931000000000002</v>
      </c>
      <c r="K327">
        <v>262.42430000000002</v>
      </c>
      <c r="L327">
        <v>67.369299999999996</v>
      </c>
      <c r="N327" s="8">
        <v>63.553600000000003</v>
      </c>
      <c r="O327">
        <v>63.728400000000001</v>
      </c>
      <c r="Q327" s="1">
        <f t="shared" si="46"/>
        <v>47.535972111676323</v>
      </c>
      <c r="R327" s="9">
        <f t="shared" si="48"/>
        <v>61.535972111676323</v>
      </c>
      <c r="S327" s="1"/>
      <c r="T327" s="1">
        <f t="shared" si="47"/>
        <v>16.01762788832368</v>
      </c>
      <c r="U327" s="10">
        <f t="shared" si="49"/>
        <v>4.0708222957414737</v>
      </c>
      <c r="W327">
        <f t="shared" si="50"/>
        <v>60.675597242277995</v>
      </c>
      <c r="X327">
        <f t="shared" si="51"/>
        <v>2.8780027577220082</v>
      </c>
      <c r="Z327">
        <f t="shared" si="52"/>
        <v>61.884039154723986</v>
      </c>
      <c r="AA327">
        <f t="shared" si="53"/>
        <v>1.6695608452760169</v>
      </c>
      <c r="AB327">
        <f t="shared" si="54"/>
        <v>1.6695608452760169</v>
      </c>
    </row>
    <row r="328" spans="1:28" x14ac:dyDescent="0.45">
      <c r="A328" s="3">
        <v>45660.284722222219</v>
      </c>
      <c r="C328">
        <v>38.589100000000002</v>
      </c>
      <c r="D328">
        <v>34.525500000000001</v>
      </c>
      <c r="E328">
        <v>41.911799999999999</v>
      </c>
      <c r="F328">
        <v>44.64</v>
      </c>
      <c r="G328">
        <v>40.885899999999999</v>
      </c>
      <c r="H328">
        <v>61.436599999999999</v>
      </c>
      <c r="I328">
        <v>1.4572000000000001</v>
      </c>
      <c r="J328">
        <v>2.5931000000000002</v>
      </c>
      <c r="K328">
        <v>260.07549999999998</v>
      </c>
      <c r="L328">
        <v>65.1601</v>
      </c>
      <c r="N328" s="8">
        <v>63.553600000000003</v>
      </c>
      <c r="O328">
        <v>63.728400000000001</v>
      </c>
      <c r="Q328" s="1">
        <f t="shared" si="46"/>
        <v>47.554669089552952</v>
      </c>
      <c r="R328" s="9">
        <f t="shared" si="48"/>
        <v>61.554669089552952</v>
      </c>
      <c r="S328" s="1"/>
      <c r="T328" s="1">
        <f t="shared" si="47"/>
        <v>15.998930910447051</v>
      </c>
      <c r="U328" s="10">
        <f t="shared" si="49"/>
        <v>3.9957247847406752</v>
      </c>
      <c r="W328">
        <f t="shared" si="50"/>
        <v>60.741236429126005</v>
      </c>
      <c r="X328">
        <f t="shared" si="51"/>
        <v>2.8123635708739982</v>
      </c>
      <c r="Z328">
        <f t="shared" si="52"/>
        <v>61.910696562477973</v>
      </c>
      <c r="AA328">
        <f t="shared" si="53"/>
        <v>1.6429034375220297</v>
      </c>
      <c r="AB328">
        <f t="shared" si="54"/>
        <v>1.6429034375220297</v>
      </c>
    </row>
    <row r="329" spans="1:28" x14ac:dyDescent="0.45">
      <c r="A329" s="3">
        <v>45660.291666666664</v>
      </c>
      <c r="C329">
        <v>38.868299999999998</v>
      </c>
      <c r="D329">
        <v>34.525500000000001</v>
      </c>
      <c r="E329">
        <v>41.911799999999999</v>
      </c>
      <c r="F329">
        <v>44.64</v>
      </c>
      <c r="G329">
        <v>40.347900000000003</v>
      </c>
      <c r="H329">
        <v>61.436700000000002</v>
      </c>
      <c r="I329">
        <v>1.4572000000000001</v>
      </c>
      <c r="J329">
        <v>2.5931000000000002</v>
      </c>
      <c r="K329">
        <v>257.76400000000001</v>
      </c>
      <c r="L329">
        <v>67.116100000000003</v>
      </c>
      <c r="N329" s="8">
        <v>63.029200000000003</v>
      </c>
      <c r="O329">
        <v>63.204000000000001</v>
      </c>
      <c r="Q329" s="1">
        <f t="shared" si="46"/>
        <v>47.554670376524612</v>
      </c>
      <c r="R329" s="9">
        <f t="shared" si="48"/>
        <v>61.554670376524612</v>
      </c>
      <c r="S329" s="1"/>
      <c r="T329" s="1">
        <f t="shared" si="47"/>
        <v>15.474529623475391</v>
      </c>
      <c r="U329" s="10">
        <f t="shared" si="49"/>
        <v>2.174237610506478</v>
      </c>
      <c r="W329">
        <f t="shared" si="50"/>
        <v>60.605432285272002</v>
      </c>
      <c r="X329">
        <f t="shared" si="51"/>
        <v>2.423767714728001</v>
      </c>
      <c r="Z329">
        <f t="shared" si="52"/>
        <v>62.179470783117907</v>
      </c>
      <c r="AA329">
        <f t="shared" si="53"/>
        <v>0.84972921688209624</v>
      </c>
      <c r="AB329">
        <f t="shared" si="54"/>
        <v>0.84972921688209624</v>
      </c>
    </row>
    <row r="330" spans="1:28" x14ac:dyDescent="0.45">
      <c r="A330" s="3">
        <v>45660.298611111109</v>
      </c>
      <c r="C330">
        <v>38.474600000000002</v>
      </c>
      <c r="D330">
        <v>34.305700000000002</v>
      </c>
      <c r="E330">
        <v>41.228099999999998</v>
      </c>
      <c r="F330">
        <v>44.348199999999999</v>
      </c>
      <c r="G330">
        <v>40.347900000000003</v>
      </c>
      <c r="H330">
        <v>60.438800000000001</v>
      </c>
      <c r="I330">
        <v>1.5814999999999999</v>
      </c>
      <c r="J330">
        <v>2.4</v>
      </c>
      <c r="K330">
        <v>260.71269999999998</v>
      </c>
      <c r="L330">
        <v>67.086399999999998</v>
      </c>
      <c r="N330" s="8">
        <v>62.749499999999998</v>
      </c>
      <c r="O330">
        <v>62.854300000000002</v>
      </c>
      <c r="Q330" s="1">
        <f t="shared" si="46"/>
        <v>46.607756160280772</v>
      </c>
      <c r="R330" s="9">
        <f t="shared" si="48"/>
        <v>60.607756160280772</v>
      </c>
      <c r="S330" s="1"/>
      <c r="T330" s="1">
        <f t="shared" si="47"/>
        <v>16.141743839719226</v>
      </c>
      <c r="U330" s="10">
        <f t="shared" si="49"/>
        <v>4.5870666749752518</v>
      </c>
      <c r="W330">
        <f t="shared" si="50"/>
        <v>60.653691428894</v>
      </c>
      <c r="X330">
        <f t="shared" si="51"/>
        <v>2.0958085711059979</v>
      </c>
      <c r="Z330">
        <f t="shared" si="52"/>
        <v>61.440669807390975</v>
      </c>
      <c r="AA330">
        <f t="shared" si="53"/>
        <v>1.3088301926090224</v>
      </c>
      <c r="AB330">
        <f t="shared" si="54"/>
        <v>1.3088301926090224</v>
      </c>
    </row>
    <row r="331" spans="1:28" x14ac:dyDescent="0.45">
      <c r="A331" s="3">
        <v>45660.305555555555</v>
      </c>
      <c r="C331">
        <v>39.069699999999997</v>
      </c>
      <c r="D331">
        <v>35.709400000000002</v>
      </c>
      <c r="E331">
        <v>42.8386</v>
      </c>
      <c r="F331">
        <v>44.883099999999999</v>
      </c>
      <c r="G331">
        <v>40.347900000000003</v>
      </c>
      <c r="H331">
        <v>63.096699999999998</v>
      </c>
      <c r="I331">
        <v>1.5814999999999999</v>
      </c>
      <c r="J331">
        <v>2.4</v>
      </c>
      <c r="K331">
        <v>267.70979999999997</v>
      </c>
      <c r="L331">
        <v>62.853299999999997</v>
      </c>
      <c r="N331" s="8">
        <v>62.225200000000001</v>
      </c>
      <c r="O331">
        <v>62.295099999999998</v>
      </c>
      <c r="Q331" s="1">
        <f t="shared" si="46"/>
        <v>47.219893703117386</v>
      </c>
      <c r="R331" s="9">
        <f t="shared" si="48"/>
        <v>61.219893703117386</v>
      </c>
      <c r="S331" s="1"/>
      <c r="T331" s="1">
        <f t="shared" si="47"/>
        <v>15.005306296882615</v>
      </c>
      <c r="U331" s="10">
        <f t="shared" si="49"/>
        <v>1.0106407505518373</v>
      </c>
      <c r="W331">
        <f t="shared" si="50"/>
        <v>61.115481614906997</v>
      </c>
      <c r="X331">
        <f t="shared" si="51"/>
        <v>1.1097183850930037</v>
      </c>
      <c r="Z331">
        <f t="shared" si="52"/>
        <v>61.10314515058402</v>
      </c>
      <c r="AA331">
        <f t="shared" si="53"/>
        <v>1.1220548494159814</v>
      </c>
      <c r="AB331">
        <f t="shared" si="54"/>
        <v>1.1220548494159814</v>
      </c>
    </row>
    <row r="332" spans="1:28" x14ac:dyDescent="0.45">
      <c r="A332" s="3">
        <v>45660.3125</v>
      </c>
      <c r="C332">
        <v>38.85</v>
      </c>
      <c r="D332">
        <v>36.256</v>
      </c>
      <c r="E332">
        <v>43.374699999999997</v>
      </c>
      <c r="F332">
        <v>46.0486</v>
      </c>
      <c r="G332">
        <v>40.347900000000003</v>
      </c>
      <c r="H332">
        <v>63.617699999999999</v>
      </c>
      <c r="I332">
        <v>1.5814999999999999</v>
      </c>
      <c r="J332">
        <v>2.4</v>
      </c>
      <c r="K332">
        <v>281.20530000000002</v>
      </c>
      <c r="L332">
        <v>65.768600000000006</v>
      </c>
      <c r="N332" s="8">
        <v>62.749499999999998</v>
      </c>
      <c r="O332">
        <v>63.343800000000002</v>
      </c>
      <c r="Q332" s="1">
        <f t="shared" si="46"/>
        <v>48.419818998313055</v>
      </c>
      <c r="R332" s="9">
        <f t="shared" si="48"/>
        <v>62.419818998313055</v>
      </c>
      <c r="S332" s="1"/>
      <c r="T332" s="1">
        <f t="shared" si="47"/>
        <v>14.329681001686943</v>
      </c>
      <c r="U332" s="10">
        <f t="shared" si="49"/>
        <v>0.10868956287330606</v>
      </c>
      <c r="W332">
        <f t="shared" si="50"/>
        <v>61.699734633448983</v>
      </c>
      <c r="X332">
        <f t="shared" si="51"/>
        <v>1.0497653665510143</v>
      </c>
      <c r="Z332">
        <f t="shared" si="52"/>
        <v>61.623334644713964</v>
      </c>
      <c r="AA332">
        <f t="shared" si="53"/>
        <v>1.1261653552860338</v>
      </c>
      <c r="AB332">
        <f t="shared" si="54"/>
        <v>1.1261653552860338</v>
      </c>
    </row>
    <row r="333" spans="1:28" x14ac:dyDescent="0.45">
      <c r="A333" s="3">
        <v>45660.319444444445</v>
      </c>
      <c r="C333">
        <v>39.468000000000004</v>
      </c>
      <c r="D333">
        <v>37.774999999999999</v>
      </c>
      <c r="E333">
        <v>42.8386</v>
      </c>
      <c r="F333">
        <v>45.514699999999998</v>
      </c>
      <c r="G333">
        <v>40.885899999999999</v>
      </c>
      <c r="H333">
        <v>63.096800000000002</v>
      </c>
      <c r="I333">
        <v>1.5814999999999999</v>
      </c>
      <c r="J333">
        <v>2.4</v>
      </c>
      <c r="K333">
        <v>287.51139999999998</v>
      </c>
      <c r="L333">
        <v>65.727999999999994</v>
      </c>
      <c r="N333" s="8">
        <v>63.833300000000001</v>
      </c>
      <c r="O333">
        <v>63.868299999999998</v>
      </c>
      <c r="Q333" s="1">
        <f t="shared" si="46"/>
        <v>47.860427194248992</v>
      </c>
      <c r="R333" s="9">
        <f t="shared" si="48"/>
        <v>61.860427194248992</v>
      </c>
      <c r="S333" s="1"/>
      <c r="T333" s="1">
        <f t="shared" si="47"/>
        <v>15.97287280575101</v>
      </c>
      <c r="U333" s="10">
        <f t="shared" si="49"/>
        <v>3.8922271076718609</v>
      </c>
      <c r="W333">
        <f t="shared" si="50"/>
        <v>61.097599219769997</v>
      </c>
      <c r="X333">
        <f t="shared" si="51"/>
        <v>2.7357007802300046</v>
      </c>
      <c r="Z333">
        <f t="shared" si="52"/>
        <v>61.168006742482959</v>
      </c>
      <c r="AA333">
        <f t="shared" si="53"/>
        <v>2.6652932575170425</v>
      </c>
      <c r="AB333">
        <f t="shared" si="54"/>
        <v>2.6652932575170425</v>
      </c>
    </row>
    <row r="334" spans="1:28" x14ac:dyDescent="0.45">
      <c r="A334" s="3">
        <v>45660.326388888891</v>
      </c>
      <c r="C334">
        <v>40.9651</v>
      </c>
      <c r="D334">
        <v>38.871000000000002</v>
      </c>
      <c r="E334">
        <v>42.302199999999999</v>
      </c>
      <c r="F334">
        <v>46.582099999999997</v>
      </c>
      <c r="G334">
        <v>41.423499999999997</v>
      </c>
      <c r="H334">
        <v>63.617699999999999</v>
      </c>
      <c r="I334">
        <v>1.5814999999999999</v>
      </c>
      <c r="J334">
        <v>2.4</v>
      </c>
      <c r="K334">
        <v>292.85910000000001</v>
      </c>
      <c r="L334">
        <v>58.028799999999997</v>
      </c>
      <c r="N334" s="8">
        <v>63.833300000000001</v>
      </c>
      <c r="O334">
        <v>63.868299999999998</v>
      </c>
      <c r="Q334" s="1">
        <f t="shared" si="46"/>
        <v>48.937554857697414</v>
      </c>
      <c r="R334" s="9">
        <f t="shared" si="48"/>
        <v>62.937554857697414</v>
      </c>
      <c r="S334" s="1"/>
      <c r="T334" s="1">
        <f t="shared" si="47"/>
        <v>14.895745142302587</v>
      </c>
      <c r="U334" s="10">
        <f t="shared" si="49"/>
        <v>0.80235935995868235</v>
      </c>
      <c r="W334">
        <f t="shared" si="50"/>
        <v>61.05955354557598</v>
      </c>
      <c r="X334">
        <f t="shared" si="51"/>
        <v>2.7737464544240211</v>
      </c>
      <c r="Z334">
        <f t="shared" si="52"/>
        <v>62.096450314974014</v>
      </c>
      <c r="AA334">
        <f t="shared" si="53"/>
        <v>1.7368496850259874</v>
      </c>
      <c r="AB334">
        <f t="shared" si="54"/>
        <v>1.7368496850259874</v>
      </c>
    </row>
    <row r="335" spans="1:28" x14ac:dyDescent="0.45">
      <c r="A335" s="3">
        <v>45660.333333333336</v>
      </c>
      <c r="C335">
        <v>41.161900000000003</v>
      </c>
      <c r="D335">
        <v>39.425899999999999</v>
      </c>
      <c r="E335">
        <v>44.9803</v>
      </c>
      <c r="F335">
        <v>47.744799999999998</v>
      </c>
      <c r="G335">
        <v>42.497300000000003</v>
      </c>
      <c r="H335">
        <v>65.178399999999996</v>
      </c>
      <c r="I335">
        <v>1.5814999999999999</v>
      </c>
      <c r="J335">
        <v>2.4</v>
      </c>
      <c r="K335">
        <v>294.39069999999998</v>
      </c>
      <c r="L335">
        <v>56.343499999999999</v>
      </c>
      <c r="N335" s="8">
        <v>63.833300000000001</v>
      </c>
      <c r="O335">
        <v>63.868299999999998</v>
      </c>
      <c r="Q335" s="1">
        <f t="shared" si="46"/>
        <v>50.19206884380651</v>
      </c>
      <c r="R335" s="9">
        <f t="shared" si="48"/>
        <v>64.19206884380651</v>
      </c>
      <c r="S335" s="1"/>
      <c r="T335" s="1">
        <f t="shared" si="47"/>
        <v>13.641231156193491</v>
      </c>
      <c r="U335" s="10">
        <f t="shared" si="49"/>
        <v>0.128715083286259</v>
      </c>
      <c r="W335">
        <f t="shared" si="50"/>
        <v>62.032925845054983</v>
      </c>
      <c r="X335">
        <f t="shared" si="51"/>
        <v>1.8003741549450183</v>
      </c>
      <c r="Z335">
        <f t="shared" si="52"/>
        <v>62.047147263570949</v>
      </c>
      <c r="AA335">
        <f t="shared" si="53"/>
        <v>1.7861527364290524</v>
      </c>
      <c r="AB335">
        <f t="shared" si="54"/>
        <v>1.7861527364290524</v>
      </c>
    </row>
    <row r="336" spans="1:28" x14ac:dyDescent="0.45">
      <c r="A336" s="3">
        <v>45660.340277777781</v>
      </c>
      <c r="C336">
        <v>41.464100000000002</v>
      </c>
      <c r="D336">
        <v>40.200499999999998</v>
      </c>
      <c r="E336">
        <v>45.417499999999997</v>
      </c>
      <c r="F336">
        <v>48.373800000000003</v>
      </c>
      <c r="G336">
        <v>43.0336</v>
      </c>
      <c r="H336">
        <v>63.665100000000002</v>
      </c>
      <c r="I336">
        <v>1.6493</v>
      </c>
      <c r="J336">
        <v>2.4447000000000001</v>
      </c>
      <c r="K336">
        <v>294.46910000000003</v>
      </c>
      <c r="L336">
        <v>54.732100000000003</v>
      </c>
      <c r="N336" s="8">
        <v>63.308900000000001</v>
      </c>
      <c r="O336">
        <v>63.5886</v>
      </c>
      <c r="Q336" s="1">
        <f t="shared" si="46"/>
        <v>50.480539708629287</v>
      </c>
      <c r="R336" s="9">
        <f t="shared" si="48"/>
        <v>64.480539708629294</v>
      </c>
      <c r="S336" s="1"/>
      <c r="T336" s="1">
        <f t="shared" si="47"/>
        <v>12.828360291370714</v>
      </c>
      <c r="U336" s="10">
        <f t="shared" si="49"/>
        <v>1.3727396068369178</v>
      </c>
      <c r="W336">
        <f t="shared" si="50"/>
        <v>62.041019028593006</v>
      </c>
      <c r="X336">
        <f t="shared" si="51"/>
        <v>1.2678809714069956</v>
      </c>
      <c r="Z336">
        <f t="shared" si="52"/>
        <v>62.462211954664937</v>
      </c>
      <c r="AA336">
        <f t="shared" si="53"/>
        <v>0.84668804533506403</v>
      </c>
      <c r="AB336">
        <f t="shared" si="54"/>
        <v>0.84668804533506403</v>
      </c>
    </row>
    <row r="337" spans="1:28" x14ac:dyDescent="0.45">
      <c r="A337" s="3">
        <v>45660.347222222219</v>
      </c>
      <c r="C337">
        <v>41.564799999999998</v>
      </c>
      <c r="D337">
        <v>40.200499999999998</v>
      </c>
      <c r="E337">
        <v>45.951500000000003</v>
      </c>
      <c r="F337">
        <v>48.9056</v>
      </c>
      <c r="G337">
        <v>44.104900000000001</v>
      </c>
      <c r="H337">
        <v>63.144100000000002</v>
      </c>
      <c r="I337">
        <v>1.6493</v>
      </c>
      <c r="J337">
        <v>2.4447000000000001</v>
      </c>
      <c r="K337">
        <v>296.23509999999999</v>
      </c>
      <c r="L337">
        <v>53.969900000000003</v>
      </c>
      <c r="N337" s="8">
        <v>63.308900000000001</v>
      </c>
      <c r="O337">
        <v>64.113</v>
      </c>
      <c r="Q337" s="1">
        <f t="shared" si="46"/>
        <v>51.024052665120522</v>
      </c>
      <c r="R337" s="9">
        <f t="shared" si="48"/>
        <v>65.024052665120522</v>
      </c>
      <c r="S337" s="1"/>
      <c r="T337" s="1">
        <f t="shared" si="47"/>
        <v>12.28484733487948</v>
      </c>
      <c r="U337" s="10">
        <f t="shared" si="49"/>
        <v>2.9417486646700235</v>
      </c>
      <c r="W337">
        <f t="shared" si="50"/>
        <v>62.336784123657004</v>
      </c>
      <c r="X337">
        <f t="shared" si="51"/>
        <v>0.9721158763429969</v>
      </c>
      <c r="Z337">
        <f t="shared" si="52"/>
        <v>62.676226090275946</v>
      </c>
      <c r="AA337">
        <f t="shared" si="53"/>
        <v>0.63267390972405479</v>
      </c>
      <c r="AB337">
        <f t="shared" si="54"/>
        <v>0.63267390972405479</v>
      </c>
    </row>
    <row r="338" spans="1:28" x14ac:dyDescent="0.45">
      <c r="A338" s="3">
        <v>45660.354166666664</v>
      </c>
      <c r="C338">
        <v>40.8643</v>
      </c>
      <c r="D338">
        <v>40.200499999999998</v>
      </c>
      <c r="E338">
        <v>45.951500000000003</v>
      </c>
      <c r="F338">
        <v>49.436999999999998</v>
      </c>
      <c r="G338">
        <v>44.688600000000001</v>
      </c>
      <c r="H338">
        <v>62.101199999999999</v>
      </c>
      <c r="I338">
        <v>1.6493</v>
      </c>
      <c r="J338">
        <v>2.4447000000000001</v>
      </c>
      <c r="K338">
        <v>296.78429999999997</v>
      </c>
      <c r="L338">
        <v>53.469299999999997</v>
      </c>
      <c r="N338" s="8">
        <v>63.833300000000001</v>
      </c>
      <c r="O338">
        <v>64.113</v>
      </c>
      <c r="Q338" s="1">
        <f t="shared" si="46"/>
        <v>51.549596706268282</v>
      </c>
      <c r="R338" s="9">
        <f t="shared" si="48"/>
        <v>65.549596706268289</v>
      </c>
      <c r="S338" s="1"/>
      <c r="T338" s="1">
        <f t="shared" si="47"/>
        <v>12.283703293731719</v>
      </c>
      <c r="U338" s="10">
        <f t="shared" si="49"/>
        <v>2.9456743839473503</v>
      </c>
      <c r="W338">
        <f t="shared" si="50"/>
        <v>62.557228610326995</v>
      </c>
      <c r="X338">
        <f t="shared" si="51"/>
        <v>1.2760713896730067</v>
      </c>
      <c r="Z338">
        <f t="shared" si="52"/>
        <v>62.691866231958947</v>
      </c>
      <c r="AA338">
        <f t="shared" si="53"/>
        <v>1.141433768041054</v>
      </c>
      <c r="AB338">
        <f t="shared" si="54"/>
        <v>1.141433768041054</v>
      </c>
    </row>
    <row r="339" spans="1:28" x14ac:dyDescent="0.45">
      <c r="A339" s="3">
        <v>45660.361111111109</v>
      </c>
      <c r="C339">
        <v>40.864400000000003</v>
      </c>
      <c r="D339">
        <v>40.755400000000002</v>
      </c>
      <c r="E339">
        <v>46.485199999999999</v>
      </c>
      <c r="F339">
        <v>49.436999999999998</v>
      </c>
      <c r="G339">
        <v>44.688600000000001</v>
      </c>
      <c r="H339">
        <v>61.056699999999999</v>
      </c>
      <c r="I339">
        <v>1.6493</v>
      </c>
      <c r="J339">
        <v>2.4447000000000001</v>
      </c>
      <c r="K339">
        <v>296.78429999999997</v>
      </c>
      <c r="L339">
        <v>68.037899999999993</v>
      </c>
      <c r="N339" s="8">
        <v>63.833300000000001</v>
      </c>
      <c r="O339">
        <v>64.113</v>
      </c>
      <c r="Q339" s="1">
        <f t="shared" si="46"/>
        <v>51.547794473109803</v>
      </c>
      <c r="R339" s="9">
        <f t="shared" si="48"/>
        <v>65.547794473109803</v>
      </c>
      <c r="S339" s="1"/>
      <c r="T339" s="1">
        <f t="shared" si="47"/>
        <v>12.285505526890198</v>
      </c>
      <c r="U339" s="10">
        <f t="shared" si="49"/>
        <v>2.9394912983240582</v>
      </c>
      <c r="W339">
        <f t="shared" si="50"/>
        <v>62.406487411398992</v>
      </c>
      <c r="X339">
        <f t="shared" si="51"/>
        <v>1.4268125886010097</v>
      </c>
      <c r="Z339">
        <f t="shared" si="52"/>
        <v>63.711380534047024</v>
      </c>
      <c r="AA339">
        <f t="shared" si="53"/>
        <v>0.12191946595297765</v>
      </c>
      <c r="AB339">
        <f t="shared" si="54"/>
        <v>0.12191946595297765</v>
      </c>
    </row>
    <row r="340" spans="1:28" x14ac:dyDescent="0.45">
      <c r="A340" s="3">
        <v>45660.368055555555</v>
      </c>
      <c r="C340">
        <v>40.466099999999997</v>
      </c>
      <c r="D340">
        <v>40.755400000000002</v>
      </c>
      <c r="E340">
        <v>48.712299999999999</v>
      </c>
      <c r="F340">
        <v>49.436999999999998</v>
      </c>
      <c r="G340">
        <v>45.757399999999997</v>
      </c>
      <c r="H340">
        <v>62.670200000000001</v>
      </c>
      <c r="I340">
        <v>1.6493</v>
      </c>
      <c r="J340">
        <v>2.4447000000000001</v>
      </c>
      <c r="K340">
        <v>297.92149999999998</v>
      </c>
      <c r="L340">
        <v>62.153799999999997</v>
      </c>
      <c r="N340" s="8">
        <v>63.308900000000001</v>
      </c>
      <c r="O340">
        <v>63.5886</v>
      </c>
      <c r="Q340" s="1">
        <f t="shared" si="46"/>
        <v>51.61272060695898</v>
      </c>
      <c r="R340" s="9">
        <f t="shared" si="48"/>
        <v>65.612720606958987</v>
      </c>
      <c r="S340" s="1"/>
      <c r="T340" s="1">
        <f t="shared" si="47"/>
        <v>11.696179393041021</v>
      </c>
      <c r="U340" s="10">
        <f t="shared" si="49"/>
        <v>5.3075893890488386</v>
      </c>
      <c r="W340">
        <f t="shared" si="50"/>
        <v>63.151206511253001</v>
      </c>
      <c r="X340">
        <f t="shared" si="51"/>
        <v>0.15769348874700029</v>
      </c>
      <c r="Z340">
        <f t="shared" si="52"/>
        <v>62.036415836540982</v>
      </c>
      <c r="AA340">
        <f t="shared" si="53"/>
        <v>1.2724841634590192</v>
      </c>
      <c r="AB340">
        <f t="shared" si="54"/>
        <v>1.2724841634590192</v>
      </c>
    </row>
    <row r="341" spans="1:28" x14ac:dyDescent="0.45">
      <c r="A341" s="3">
        <v>45660.375</v>
      </c>
      <c r="C341">
        <v>41.267200000000003</v>
      </c>
      <c r="D341">
        <v>40.241799999999998</v>
      </c>
      <c r="E341">
        <v>52.087899999999998</v>
      </c>
      <c r="F341">
        <v>51.076900000000002</v>
      </c>
      <c r="G341">
        <v>47.066899999999997</v>
      </c>
      <c r="H341">
        <v>61.104199999999999</v>
      </c>
      <c r="I341">
        <v>1.6493</v>
      </c>
      <c r="J341">
        <v>2.4447000000000001</v>
      </c>
      <c r="K341">
        <v>298.43110000000001</v>
      </c>
      <c r="L341">
        <v>65.930599999999998</v>
      </c>
      <c r="N341" s="8">
        <v>63.308900000000001</v>
      </c>
      <c r="O341">
        <v>63.5886</v>
      </c>
      <c r="Q341" s="1">
        <f t="shared" si="46"/>
        <v>53.321107768903815</v>
      </c>
      <c r="R341" s="9">
        <f t="shared" si="48"/>
        <v>67.321107768903815</v>
      </c>
      <c r="S341" s="1"/>
      <c r="T341" s="1">
        <f t="shared" si="47"/>
        <v>9.9877922310961864</v>
      </c>
      <c r="U341" s="10">
        <f t="shared" si="49"/>
        <v>16.097811180852119</v>
      </c>
      <c r="W341">
        <f t="shared" si="50"/>
        <v>64.013376925347004</v>
      </c>
      <c r="X341">
        <f t="shared" si="51"/>
        <v>0.70447692534700224</v>
      </c>
      <c r="Z341">
        <f t="shared" si="52"/>
        <v>62.837253057598915</v>
      </c>
      <c r="AA341">
        <f t="shared" si="53"/>
        <v>0.47164694240108673</v>
      </c>
      <c r="AB341">
        <f t="shared" si="54"/>
        <v>0.47164694240108673</v>
      </c>
    </row>
    <row r="342" spans="1:28" x14ac:dyDescent="0.45">
      <c r="A342" s="3">
        <v>45660.381944444445</v>
      </c>
      <c r="C342">
        <v>41.665500000000002</v>
      </c>
      <c r="D342">
        <v>41.585000000000001</v>
      </c>
      <c r="E342">
        <v>52.761000000000003</v>
      </c>
      <c r="F342">
        <v>51.221400000000003</v>
      </c>
      <c r="G342">
        <v>54.153500000000001</v>
      </c>
      <c r="H342">
        <v>59.010899999999999</v>
      </c>
      <c r="I342">
        <v>1.6093999999999999</v>
      </c>
      <c r="J342">
        <v>1.4704999999999999</v>
      </c>
      <c r="K342">
        <v>298.35270000000003</v>
      </c>
      <c r="L342">
        <v>55.890700000000002</v>
      </c>
      <c r="N342" s="8">
        <v>62.714500000000001</v>
      </c>
      <c r="O342">
        <v>62.994199999999999</v>
      </c>
      <c r="Q342" s="1">
        <f t="shared" si="46"/>
        <v>53.65542640692528</v>
      </c>
      <c r="R342" s="9">
        <f t="shared" si="48"/>
        <v>67.655426406925272</v>
      </c>
      <c r="S342" s="1"/>
      <c r="T342" s="1">
        <f t="shared" si="47"/>
        <v>9.0590735930747215</v>
      </c>
      <c r="U342" s="10">
        <f t="shared" si="49"/>
        <v>24.412753758651544</v>
      </c>
      <c r="W342">
        <f t="shared" si="50"/>
        <v>64.434405279706993</v>
      </c>
      <c r="X342">
        <f t="shared" si="51"/>
        <v>1.7199052797069925</v>
      </c>
      <c r="Z342">
        <f t="shared" si="52"/>
        <v>57.191286368142791</v>
      </c>
      <c r="AA342">
        <f t="shared" si="53"/>
        <v>5.5232136318572103</v>
      </c>
      <c r="AB342">
        <f t="shared" si="54"/>
        <v>5.5232136318572103</v>
      </c>
    </row>
    <row r="343" spans="1:28" x14ac:dyDescent="0.45">
      <c r="A343" s="3">
        <v>45660.388888888891</v>
      </c>
      <c r="C343">
        <v>41.464100000000002</v>
      </c>
      <c r="D343">
        <v>39.371000000000002</v>
      </c>
      <c r="E343">
        <v>53.289499999999997</v>
      </c>
      <c r="F343">
        <v>50.691400000000002</v>
      </c>
      <c r="G343">
        <v>53.0974</v>
      </c>
      <c r="H343">
        <v>57.3414</v>
      </c>
      <c r="I343">
        <v>1.6093999999999999</v>
      </c>
      <c r="J343">
        <v>2.0001000000000002</v>
      </c>
      <c r="K343">
        <v>300.54700000000003</v>
      </c>
      <c r="L343">
        <v>56.862400000000001</v>
      </c>
      <c r="N343" s="8">
        <v>62.155299999999997</v>
      </c>
      <c r="O343">
        <v>62.469900000000003</v>
      </c>
      <c r="Q343" s="1">
        <f t="shared" si="46"/>
        <v>53.108967068187496</v>
      </c>
      <c r="R343" s="9">
        <f t="shared" si="48"/>
        <v>67.108967068187496</v>
      </c>
      <c r="S343" s="1"/>
      <c r="T343" s="1">
        <f t="shared" si="47"/>
        <v>9.0463329318125005</v>
      </c>
      <c r="U343" s="10">
        <f t="shared" si="49"/>
        <v>24.538817422445337</v>
      </c>
      <c r="W343">
        <f t="shared" si="50"/>
        <v>64.350968988822999</v>
      </c>
      <c r="X343">
        <f t="shared" si="51"/>
        <v>2.1956689888230017</v>
      </c>
      <c r="Z343">
        <f t="shared" si="52"/>
        <v>60.491768947776777</v>
      </c>
      <c r="AA343">
        <f t="shared" si="53"/>
        <v>1.6635310522232203</v>
      </c>
      <c r="AB343">
        <f t="shared" si="54"/>
        <v>1.6635310522232203</v>
      </c>
    </row>
    <row r="344" spans="1:28" x14ac:dyDescent="0.45">
      <c r="A344" s="3">
        <v>45660.395833333336</v>
      </c>
      <c r="C344">
        <v>30.7971</v>
      </c>
      <c r="D344">
        <v>14.2536</v>
      </c>
      <c r="E344">
        <v>53.289499999999997</v>
      </c>
      <c r="F344">
        <v>51.847299999999997</v>
      </c>
      <c r="G344">
        <v>52.568800000000003</v>
      </c>
      <c r="H344">
        <v>57.3414</v>
      </c>
      <c r="I344">
        <v>0.95760000000000001</v>
      </c>
      <c r="J344">
        <v>2.0001000000000002</v>
      </c>
      <c r="K344">
        <v>204.4975</v>
      </c>
      <c r="L344">
        <v>35.479199999999999</v>
      </c>
      <c r="N344" s="8">
        <v>67.261899999999997</v>
      </c>
      <c r="O344">
        <v>66.386899999999997</v>
      </c>
      <c r="Q344" s="1">
        <f t="shared" si="46"/>
        <v>57.543386194461966</v>
      </c>
      <c r="R344" s="9">
        <f t="shared" si="48"/>
        <v>71.543386194461959</v>
      </c>
      <c r="S344" s="1"/>
      <c r="T344" s="1">
        <f t="shared" si="47"/>
        <v>9.7185138055380307</v>
      </c>
      <c r="U344" s="10">
        <f t="shared" si="49"/>
        <v>18.331124033368436</v>
      </c>
      <c r="W344">
        <f t="shared" si="50"/>
        <v>69.340056379764988</v>
      </c>
      <c r="X344">
        <f t="shared" si="51"/>
        <v>2.0781563797649909</v>
      </c>
      <c r="Z344">
        <f t="shared" si="52"/>
        <v>58.580248051260966</v>
      </c>
      <c r="AA344">
        <f t="shared" si="53"/>
        <v>8.6816519487390309</v>
      </c>
      <c r="AB344">
        <f t="shared" si="54"/>
        <v>8.6816519487390309</v>
      </c>
    </row>
    <row r="345" spans="1:28" x14ac:dyDescent="0.45">
      <c r="A345" s="3">
        <v>45660.402777777781</v>
      </c>
      <c r="C345">
        <v>-2.29E-2</v>
      </c>
      <c r="D345">
        <v>1.6500000000000001E-2</v>
      </c>
      <c r="E345">
        <v>59.934199999999997</v>
      </c>
      <c r="F345">
        <v>51.9435</v>
      </c>
      <c r="G345">
        <v>50.402099999999997</v>
      </c>
      <c r="H345">
        <v>56.3857</v>
      </c>
      <c r="I345">
        <v>0.4098</v>
      </c>
      <c r="J345">
        <v>-8.6099999999999996E-2</v>
      </c>
      <c r="K345">
        <v>99.387100000000004</v>
      </c>
      <c r="L345">
        <v>15.0722</v>
      </c>
      <c r="N345" s="8">
        <v>89.812600000000003</v>
      </c>
      <c r="O345">
        <v>88.121200000000002</v>
      </c>
      <c r="Q345" s="1">
        <f t="shared" si="46"/>
        <v>60.495569219875364</v>
      </c>
      <c r="R345" s="9">
        <f t="shared" si="48"/>
        <v>74.495569219875364</v>
      </c>
      <c r="S345" s="1"/>
      <c r="T345" s="1">
        <f t="shared" si="47"/>
        <v>29.317030780124639</v>
      </c>
      <c r="U345" s="10">
        <f t="shared" si="49"/>
        <v>234.61143191928562</v>
      </c>
      <c r="W345">
        <f t="shared" si="50"/>
        <v>76.508605611389001</v>
      </c>
      <c r="X345">
        <f t="shared" si="51"/>
        <v>13.303994388611002</v>
      </c>
      <c r="Z345">
        <f t="shared" si="52"/>
        <v>80.78919100436589</v>
      </c>
      <c r="AA345">
        <f t="shared" si="53"/>
        <v>9.0234089956341137</v>
      </c>
      <c r="AB345">
        <f t="shared" si="54"/>
        <v>9.0234089956341137</v>
      </c>
    </row>
    <row r="346" spans="1:28" x14ac:dyDescent="0.45">
      <c r="A346" s="3">
        <v>45660.409722222219</v>
      </c>
      <c r="C346">
        <v>-2.29E-2</v>
      </c>
      <c r="D346">
        <v>1.6500000000000001E-2</v>
      </c>
      <c r="E346">
        <v>80.025800000000004</v>
      </c>
      <c r="F346">
        <v>51.414099999999998</v>
      </c>
      <c r="G346">
        <v>47.648099999999999</v>
      </c>
      <c r="H346">
        <v>55.859499999999997</v>
      </c>
      <c r="I346">
        <v>0.4098</v>
      </c>
      <c r="J346">
        <v>-8.6099999999999996E-2</v>
      </c>
      <c r="K346">
        <v>89.603999999999999</v>
      </c>
      <c r="L346">
        <v>13.931699999999999</v>
      </c>
      <c r="N346" s="8">
        <v>95.033500000000004</v>
      </c>
      <c r="O346">
        <v>92.527799999999999</v>
      </c>
      <c r="Q346" s="1">
        <f t="shared" si="46"/>
        <v>60.277655722087026</v>
      </c>
      <c r="R346" s="9">
        <f t="shared" si="48"/>
        <v>74.277655722087019</v>
      </c>
      <c r="S346" s="1"/>
      <c r="T346" s="1">
        <f t="shared" si="47"/>
        <v>34.755844277912978</v>
      </c>
      <c r="U346" s="10">
        <f t="shared" si="49"/>
        <v>430.80507168897287</v>
      </c>
      <c r="W346">
        <f t="shared" si="50"/>
        <v>78.400535780138</v>
      </c>
      <c r="X346">
        <f t="shared" si="51"/>
        <v>16.632964219862004</v>
      </c>
      <c r="Z346">
        <f t="shared" si="52"/>
        <v>86.460988931114017</v>
      </c>
      <c r="AA346">
        <f t="shared" si="53"/>
        <v>8.5725110688859871</v>
      </c>
      <c r="AB346">
        <f t="shared" si="54"/>
        <v>8.5725110688859871</v>
      </c>
    </row>
    <row r="347" spans="1:28" x14ac:dyDescent="0.45">
      <c r="A347" s="3">
        <v>45660.416666666664</v>
      </c>
      <c r="C347">
        <v>-2.29E-2</v>
      </c>
      <c r="D347">
        <v>1.6500000000000001E-2</v>
      </c>
      <c r="E347">
        <v>82.800600000000003</v>
      </c>
      <c r="F347">
        <v>50.305700000000002</v>
      </c>
      <c r="G347">
        <v>45.466099999999997</v>
      </c>
      <c r="H347">
        <v>55.859499999999997</v>
      </c>
      <c r="I347">
        <v>0.4098</v>
      </c>
      <c r="J347">
        <v>0.73909999999999998</v>
      </c>
      <c r="K347">
        <v>76.962100000000007</v>
      </c>
      <c r="L347">
        <v>72.820999999999998</v>
      </c>
      <c r="N347" s="8">
        <v>95.139399999999995</v>
      </c>
      <c r="O347">
        <v>93.409899999999993</v>
      </c>
      <c r="Q347" s="1">
        <f t="shared" si="46"/>
        <v>59.195329401628285</v>
      </c>
      <c r="R347" s="9">
        <f t="shared" si="48"/>
        <v>73.195329401628285</v>
      </c>
      <c r="S347" s="1"/>
      <c r="T347" s="1">
        <f t="shared" si="47"/>
        <v>35.944070598371709</v>
      </c>
      <c r="U347" s="10">
        <f t="shared" si="49"/>
        <v>481.54223442632173</v>
      </c>
      <c r="W347">
        <f t="shared" si="50"/>
        <v>78.111321534617005</v>
      </c>
      <c r="X347">
        <f t="shared" si="51"/>
        <v>17.02807846538299</v>
      </c>
      <c r="Z347">
        <f t="shared" si="52"/>
        <v>88.119714357627927</v>
      </c>
      <c r="AA347">
        <f t="shared" si="53"/>
        <v>7.0196856423720675</v>
      </c>
      <c r="AB347">
        <f t="shared" si="54"/>
        <v>7.0196856423720675</v>
      </c>
    </row>
    <row r="348" spans="1:28" x14ac:dyDescent="0.45">
      <c r="A348" s="3">
        <v>45660.423611111109</v>
      </c>
      <c r="C348">
        <v>-2.29E-2</v>
      </c>
      <c r="D348">
        <v>-0.2198</v>
      </c>
      <c r="E348">
        <v>69.013800000000003</v>
      </c>
      <c r="F348">
        <v>51.414099999999998</v>
      </c>
      <c r="G348">
        <v>46.291200000000003</v>
      </c>
      <c r="H348">
        <v>57.723300000000002</v>
      </c>
      <c r="I348">
        <v>0.32690000000000002</v>
      </c>
      <c r="J348">
        <v>0.1714</v>
      </c>
      <c r="K348">
        <v>39.172699999999999</v>
      </c>
      <c r="L348">
        <v>15.0044</v>
      </c>
      <c r="N348" s="8">
        <v>79.185100000000006</v>
      </c>
      <c r="O348">
        <v>80.098699999999994</v>
      </c>
      <c r="Q348" s="1">
        <f t="shared" si="46"/>
        <v>60.542908333904855</v>
      </c>
      <c r="R348" s="9">
        <f t="shared" si="48"/>
        <v>74.542908333904847</v>
      </c>
      <c r="S348" s="1"/>
      <c r="T348" s="1">
        <f t="shared" si="47"/>
        <v>18.642191666095151</v>
      </c>
      <c r="U348" s="10">
        <f t="shared" si="49"/>
        <v>21.549943464763274</v>
      </c>
      <c r="W348">
        <f t="shared" si="50"/>
        <v>76.547313092505988</v>
      </c>
      <c r="X348">
        <f t="shared" si="51"/>
        <v>2.6377869074940179</v>
      </c>
      <c r="Z348">
        <f t="shared" si="52"/>
        <v>78.252054675092054</v>
      </c>
      <c r="AA348">
        <f t="shared" si="53"/>
        <v>0.93304532490795111</v>
      </c>
      <c r="AB348">
        <f t="shared" si="54"/>
        <v>0.93304532490795111</v>
      </c>
    </row>
    <row r="349" spans="1:28" x14ac:dyDescent="0.45">
      <c r="A349" s="3">
        <v>45660.430555555555</v>
      </c>
      <c r="C349">
        <v>-2.29E-2</v>
      </c>
      <c r="D349">
        <v>-0.23619999999999999</v>
      </c>
      <c r="E349">
        <v>64.724400000000003</v>
      </c>
      <c r="F349">
        <v>49.8232</v>
      </c>
      <c r="G349">
        <v>41.228099999999998</v>
      </c>
      <c r="H349">
        <v>56.146500000000003</v>
      </c>
      <c r="I349">
        <v>0.32690000000000002</v>
      </c>
      <c r="J349">
        <v>0.1714</v>
      </c>
      <c r="K349">
        <v>50.402099999999997</v>
      </c>
      <c r="L349">
        <v>12.8002</v>
      </c>
      <c r="N349" s="8">
        <v>81.399299999999997</v>
      </c>
      <c r="O349">
        <v>81.680499999999995</v>
      </c>
      <c r="Q349" s="1">
        <f t="shared" si="46"/>
        <v>58.844085373853829</v>
      </c>
      <c r="R349" s="9">
        <f t="shared" si="48"/>
        <v>72.844085373853829</v>
      </c>
      <c r="S349" s="1"/>
      <c r="T349" s="1">
        <f t="shared" si="47"/>
        <v>22.555214626146167</v>
      </c>
      <c r="U349" s="10">
        <f t="shared" si="49"/>
        <v>73.1916972994253</v>
      </c>
      <c r="W349">
        <f t="shared" si="50"/>
        <v>74.646676831015995</v>
      </c>
      <c r="X349">
        <f t="shared" si="51"/>
        <v>6.7526231689840017</v>
      </c>
      <c r="Z349">
        <f t="shared" si="52"/>
        <v>77.345263292136991</v>
      </c>
      <c r="AA349">
        <f t="shared" si="53"/>
        <v>4.0540367078630055</v>
      </c>
      <c r="AB349">
        <f t="shared" si="54"/>
        <v>4.0540367078630055</v>
      </c>
    </row>
    <row r="350" spans="1:28" x14ac:dyDescent="0.45">
      <c r="A350" s="3">
        <v>45660.4375</v>
      </c>
      <c r="C350">
        <v>-2.29E-2</v>
      </c>
      <c r="D350">
        <v>-0.30220000000000002</v>
      </c>
      <c r="E350">
        <v>63.115400000000001</v>
      </c>
      <c r="F350">
        <v>48.180399999999999</v>
      </c>
      <c r="G350">
        <v>39.613700000000001</v>
      </c>
      <c r="H350">
        <v>54.038800000000002</v>
      </c>
      <c r="I350">
        <v>0.32690000000000002</v>
      </c>
      <c r="J350">
        <v>0.1714</v>
      </c>
      <c r="K350">
        <v>54.680900000000001</v>
      </c>
      <c r="L350">
        <v>12.738</v>
      </c>
      <c r="N350" s="8">
        <v>80.2393</v>
      </c>
      <c r="O350">
        <v>79.466300000000004</v>
      </c>
      <c r="Q350" s="1">
        <f t="shared" si="46"/>
        <v>57.128479774503852</v>
      </c>
      <c r="R350" s="9">
        <f t="shared" si="48"/>
        <v>71.128479774503859</v>
      </c>
      <c r="S350" s="1"/>
      <c r="T350" s="1">
        <f t="shared" si="47"/>
        <v>23.110820225496148</v>
      </c>
      <c r="U350" s="10">
        <f t="shared" si="49"/>
        <v>83.007045181309692</v>
      </c>
      <c r="W350">
        <f t="shared" si="50"/>
        <v>73.41154800051001</v>
      </c>
      <c r="X350">
        <f t="shared" si="51"/>
        <v>6.8277519994899905</v>
      </c>
      <c r="Z350">
        <f t="shared" si="52"/>
        <v>76.565272499239938</v>
      </c>
      <c r="AA350">
        <f t="shared" si="53"/>
        <v>3.6740275007600616</v>
      </c>
      <c r="AB350">
        <f t="shared" si="54"/>
        <v>3.6740275007600616</v>
      </c>
    </row>
    <row r="351" spans="1:28" x14ac:dyDescent="0.45">
      <c r="A351" s="3">
        <v>45660.444444444445</v>
      </c>
      <c r="C351">
        <v>-2.29E-2</v>
      </c>
      <c r="D351">
        <v>-0.23069999999999999</v>
      </c>
      <c r="E351">
        <v>62.072299999999998</v>
      </c>
      <c r="F351">
        <v>47.115299999999998</v>
      </c>
      <c r="G351">
        <v>38.535299999999999</v>
      </c>
      <c r="H351">
        <v>53.510800000000003</v>
      </c>
      <c r="I351">
        <v>0.32690000000000002</v>
      </c>
      <c r="J351">
        <v>0.1714</v>
      </c>
      <c r="K351">
        <v>56.834600000000002</v>
      </c>
      <c r="L351">
        <v>14.642200000000001</v>
      </c>
      <c r="N351" s="8">
        <v>79.677099999999996</v>
      </c>
      <c r="O351">
        <v>79.466300000000004</v>
      </c>
      <c r="Q351" s="1">
        <f t="shared" si="46"/>
        <v>56.024674539335464</v>
      </c>
      <c r="R351" s="9">
        <f t="shared" si="48"/>
        <v>70.024674539335464</v>
      </c>
      <c r="S351" s="1"/>
      <c r="T351" s="1">
        <f t="shared" si="47"/>
        <v>23.652425460664531</v>
      </c>
      <c r="U351" s="10">
        <f t="shared" si="49"/>
        <v>93.169317273684896</v>
      </c>
      <c r="W351">
        <f t="shared" si="50"/>
        <v>72.716675289826</v>
      </c>
      <c r="X351">
        <f t="shared" si="51"/>
        <v>6.9604247101739958</v>
      </c>
      <c r="Z351">
        <f t="shared" si="52"/>
        <v>76.253737930434028</v>
      </c>
      <c r="AA351">
        <f t="shared" si="53"/>
        <v>3.4233620695659681</v>
      </c>
      <c r="AB351">
        <f t="shared" si="54"/>
        <v>3.4233620695659681</v>
      </c>
    </row>
    <row r="352" spans="1:28" x14ac:dyDescent="0.45">
      <c r="A352" s="3">
        <v>45660.451388888891</v>
      </c>
      <c r="C352">
        <v>-2.29E-2</v>
      </c>
      <c r="D352">
        <v>-0.23069999999999999</v>
      </c>
      <c r="E352">
        <v>61.550199999999997</v>
      </c>
      <c r="F352">
        <v>47.648000000000003</v>
      </c>
      <c r="G352">
        <v>38.535299999999999</v>
      </c>
      <c r="H352">
        <v>53.510800000000003</v>
      </c>
      <c r="I352">
        <v>0.32690000000000002</v>
      </c>
      <c r="J352">
        <v>0.1714</v>
      </c>
      <c r="K352">
        <v>57.360100000000003</v>
      </c>
      <c r="L352">
        <v>14.2319</v>
      </c>
      <c r="N352" s="8">
        <v>79.114900000000006</v>
      </c>
      <c r="O352">
        <v>78.9041</v>
      </c>
      <c r="Q352" s="1">
        <f t="shared" si="46"/>
        <v>56.555334059425732</v>
      </c>
      <c r="R352" s="9">
        <f t="shared" si="48"/>
        <v>70.555334059425732</v>
      </c>
      <c r="S352" s="1"/>
      <c r="T352" s="1">
        <f t="shared" si="47"/>
        <v>22.559565940574274</v>
      </c>
      <c r="U352" s="10">
        <f t="shared" si="49"/>
        <v>73.266169091039146</v>
      </c>
      <c r="W352">
        <f t="shared" si="50"/>
        <v>72.824623809927999</v>
      </c>
      <c r="X352">
        <f t="shared" si="51"/>
        <v>6.2902761900720066</v>
      </c>
      <c r="Z352">
        <f t="shared" si="52"/>
        <v>75.798384007924923</v>
      </c>
      <c r="AA352">
        <f t="shared" si="53"/>
        <v>3.3165159920750824</v>
      </c>
      <c r="AB352">
        <f t="shared" si="54"/>
        <v>3.3165159920750824</v>
      </c>
    </row>
    <row r="353" spans="1:28" x14ac:dyDescent="0.45">
      <c r="A353" s="3">
        <v>45660.458333333336</v>
      </c>
      <c r="C353">
        <v>-2.29E-2</v>
      </c>
      <c r="D353">
        <v>-0.23069999999999999</v>
      </c>
      <c r="E353">
        <v>60.505000000000003</v>
      </c>
      <c r="F353">
        <v>46.533700000000003</v>
      </c>
      <c r="G353">
        <v>37.995399999999997</v>
      </c>
      <c r="H353">
        <v>52.453800000000001</v>
      </c>
      <c r="I353">
        <v>0.32690000000000002</v>
      </c>
      <c r="J353">
        <v>0.1714</v>
      </c>
      <c r="K353">
        <v>57.360100000000003</v>
      </c>
      <c r="L353">
        <v>14.9312</v>
      </c>
      <c r="N353" s="8">
        <v>78.025999999999996</v>
      </c>
      <c r="O353">
        <v>77.850399999999993</v>
      </c>
      <c r="Q353" s="1">
        <f t="shared" si="46"/>
        <v>55.394722105168739</v>
      </c>
      <c r="R353" s="9">
        <f t="shared" si="48"/>
        <v>69.394722105168739</v>
      </c>
      <c r="S353" s="1"/>
      <c r="T353" s="1">
        <f t="shared" si="47"/>
        <v>22.631277894831257</v>
      </c>
      <c r="U353" s="10">
        <f t="shared" si="49"/>
        <v>74.498958097802699</v>
      </c>
      <c r="W353">
        <f t="shared" si="50"/>
        <v>72.095003567557001</v>
      </c>
      <c r="X353">
        <f t="shared" si="51"/>
        <v>5.9309964324429956</v>
      </c>
      <c r="Z353">
        <f t="shared" si="52"/>
        <v>75.438794193671882</v>
      </c>
      <c r="AA353">
        <f t="shared" si="53"/>
        <v>2.5872058063281145</v>
      </c>
      <c r="AB353">
        <f t="shared" si="54"/>
        <v>2.5872058063281145</v>
      </c>
    </row>
    <row r="354" spans="1:28" x14ac:dyDescent="0.45">
      <c r="A354" s="3">
        <v>45660.465277777781</v>
      </c>
      <c r="C354">
        <v>-2.75E-2</v>
      </c>
      <c r="D354">
        <v>8.5300000000000001E-2</v>
      </c>
      <c r="E354">
        <v>60.314700000000002</v>
      </c>
      <c r="F354">
        <v>46.388199999999998</v>
      </c>
      <c r="G354">
        <v>37.553400000000003</v>
      </c>
      <c r="H354">
        <v>52.405700000000003</v>
      </c>
      <c r="I354">
        <v>2.0999999999999999E-3</v>
      </c>
      <c r="J354">
        <v>0.13589999999999999</v>
      </c>
      <c r="K354">
        <v>56.930199999999999</v>
      </c>
      <c r="L354">
        <v>13.984500000000001</v>
      </c>
      <c r="N354" s="8">
        <v>76.656599999999997</v>
      </c>
      <c r="O354">
        <v>77.183300000000003</v>
      </c>
      <c r="Q354" s="1">
        <f t="shared" si="46"/>
        <v>56.869400650411919</v>
      </c>
      <c r="R354" s="9">
        <f t="shared" si="48"/>
        <v>70.869400650411919</v>
      </c>
      <c r="S354" s="1"/>
      <c r="T354" s="1">
        <f t="shared" si="47"/>
        <v>19.787199349588079</v>
      </c>
      <c r="U354" s="10">
        <f t="shared" si="49"/>
        <v>33.491676311872681</v>
      </c>
      <c r="W354">
        <f t="shared" si="50"/>
        <v>71.302100573345001</v>
      </c>
      <c r="X354">
        <f t="shared" si="51"/>
        <v>5.3544994266549963</v>
      </c>
      <c r="Z354">
        <f t="shared" si="52"/>
        <v>68.850424970765985</v>
      </c>
      <c r="AA354">
        <f t="shared" si="53"/>
        <v>7.8061750292340122</v>
      </c>
      <c r="AB354">
        <f t="shared" si="54"/>
        <v>7.8061750292340122</v>
      </c>
    </row>
    <row r="355" spans="1:28" x14ac:dyDescent="0.45">
      <c r="A355" s="3">
        <v>45660.472222222219</v>
      </c>
      <c r="C355">
        <v>-2.75E-2</v>
      </c>
      <c r="D355">
        <v>8.5300000000000001E-2</v>
      </c>
      <c r="E355">
        <v>60.885199999999998</v>
      </c>
      <c r="F355">
        <v>46.388199999999998</v>
      </c>
      <c r="G355">
        <v>37.553400000000003</v>
      </c>
      <c r="H355">
        <v>52.405700000000003</v>
      </c>
      <c r="I355">
        <v>2.0999999999999999E-3</v>
      </c>
      <c r="J355">
        <v>0.13589999999999999</v>
      </c>
      <c r="K355">
        <v>56.404400000000003</v>
      </c>
      <c r="L355">
        <v>13.041399999999999</v>
      </c>
      <c r="N355" s="8">
        <v>75.5685</v>
      </c>
      <c r="O355">
        <v>76.130099999999999</v>
      </c>
      <c r="Q355" s="1">
        <f t="shared" si="46"/>
        <v>56.879692196164697</v>
      </c>
      <c r="R355" s="9">
        <f t="shared" si="48"/>
        <v>70.879692196164697</v>
      </c>
      <c r="S355" s="1"/>
      <c r="T355" s="1">
        <f t="shared" si="47"/>
        <v>18.688807803835303</v>
      </c>
      <c r="U355" s="10">
        <f t="shared" si="49"/>
        <v>21.984918621306836</v>
      </c>
      <c r="W355">
        <f t="shared" si="50"/>
        <v>71.368425168361</v>
      </c>
      <c r="X355">
        <f t="shared" si="51"/>
        <v>4.2000748316390002</v>
      </c>
      <c r="Z355">
        <f t="shared" si="52"/>
        <v>69.110280578235006</v>
      </c>
      <c r="AA355">
        <f t="shared" si="53"/>
        <v>6.4582194217649942</v>
      </c>
      <c r="AB355">
        <f t="shared" si="54"/>
        <v>6.4582194217649942</v>
      </c>
    </row>
    <row r="356" spans="1:28" x14ac:dyDescent="0.45">
      <c r="A356" s="3">
        <v>45660.479166666664</v>
      </c>
      <c r="C356">
        <v>-2.75E-2</v>
      </c>
      <c r="D356">
        <v>8.5300000000000001E-2</v>
      </c>
      <c r="E356">
        <v>61.977400000000003</v>
      </c>
      <c r="F356">
        <v>45.854500000000002</v>
      </c>
      <c r="G356">
        <v>37.553400000000003</v>
      </c>
      <c r="H356">
        <v>50.817100000000003</v>
      </c>
      <c r="I356">
        <v>2.0999999999999999E-3</v>
      </c>
      <c r="J356">
        <v>0.13589999999999999</v>
      </c>
      <c r="K356">
        <v>56.404400000000003</v>
      </c>
      <c r="L356">
        <v>13.702500000000001</v>
      </c>
      <c r="N356" s="8">
        <v>74.515900000000002</v>
      </c>
      <c r="O356">
        <v>74.551000000000002</v>
      </c>
      <c r="Q356" s="1">
        <f t="shared" si="46"/>
        <v>56.339381448760506</v>
      </c>
      <c r="R356" s="9">
        <f t="shared" si="48"/>
        <v>70.339381448760506</v>
      </c>
      <c r="S356" s="1"/>
      <c r="T356" s="1">
        <f t="shared" si="47"/>
        <v>18.176518551239496</v>
      </c>
      <c r="U356" s="10">
        <f t="shared" si="49"/>
        <v>17.443307208847664</v>
      </c>
      <c r="W356">
        <f t="shared" si="50"/>
        <v>71.091820985896007</v>
      </c>
      <c r="X356">
        <f t="shared" si="51"/>
        <v>3.4240790141039952</v>
      </c>
      <c r="Z356">
        <f t="shared" si="52"/>
        <v>69.43960143041906</v>
      </c>
      <c r="AA356">
        <f t="shared" si="53"/>
        <v>5.0762985695809419</v>
      </c>
      <c r="AB356">
        <f t="shared" si="54"/>
        <v>5.0762985695809419</v>
      </c>
    </row>
    <row r="357" spans="1:28" x14ac:dyDescent="0.45">
      <c r="A357" s="3">
        <v>45660.486111111109</v>
      </c>
      <c r="C357">
        <v>-2.75E-2</v>
      </c>
      <c r="D357">
        <v>8.5300000000000001E-2</v>
      </c>
      <c r="E357">
        <v>62.499200000000002</v>
      </c>
      <c r="F357">
        <v>45.854500000000002</v>
      </c>
      <c r="G357">
        <v>37.012799999999999</v>
      </c>
      <c r="H357">
        <v>50.286799999999999</v>
      </c>
      <c r="I357">
        <v>2.0999999999999999E-3</v>
      </c>
      <c r="J357">
        <v>0.13589999999999999</v>
      </c>
      <c r="K357">
        <v>55.8782</v>
      </c>
      <c r="L357">
        <v>15.1371</v>
      </c>
      <c r="N357" s="8">
        <v>73.4285</v>
      </c>
      <c r="O357">
        <v>74.024799999999999</v>
      </c>
      <c r="Q357" s="1">
        <f t="shared" si="46"/>
        <v>56.342430806183472</v>
      </c>
      <c r="R357" s="9">
        <f t="shared" si="48"/>
        <v>70.342430806183472</v>
      </c>
      <c r="S357" s="1"/>
      <c r="T357" s="1">
        <f t="shared" si="47"/>
        <v>17.086069193816527</v>
      </c>
      <c r="U357" s="10">
        <f t="shared" si="49"/>
        <v>9.5238230690233916</v>
      </c>
      <c r="W357">
        <f t="shared" si="50"/>
        <v>71.005235336286006</v>
      </c>
      <c r="X357">
        <f t="shared" si="51"/>
        <v>2.4232646637139936</v>
      </c>
      <c r="Z357">
        <f t="shared" si="52"/>
        <v>69.198091563763953</v>
      </c>
      <c r="AA357">
        <f t="shared" si="53"/>
        <v>4.230408436236047</v>
      </c>
      <c r="AB357">
        <f t="shared" si="54"/>
        <v>4.230408436236047</v>
      </c>
    </row>
    <row r="358" spans="1:28" x14ac:dyDescent="0.45">
      <c r="A358" s="3">
        <v>45660.493055555555</v>
      </c>
      <c r="C358">
        <v>-2.75E-2</v>
      </c>
      <c r="D358">
        <v>8.5300000000000001E-2</v>
      </c>
      <c r="E358">
        <v>62.451700000000002</v>
      </c>
      <c r="F358">
        <v>45.854500000000002</v>
      </c>
      <c r="G358">
        <v>38.093600000000002</v>
      </c>
      <c r="H358">
        <v>50.817100000000003</v>
      </c>
      <c r="I358">
        <v>2.0999999999999999E-3</v>
      </c>
      <c r="J358">
        <v>0.41389999999999999</v>
      </c>
      <c r="K358">
        <v>60.2196</v>
      </c>
      <c r="L358">
        <v>14.6861</v>
      </c>
      <c r="N358" s="8">
        <v>74.165000000000006</v>
      </c>
      <c r="O358">
        <v>74.691299999999998</v>
      </c>
      <c r="Q358" s="1">
        <f t="shared" si="46"/>
        <v>56.347861111549584</v>
      </c>
      <c r="R358" s="9">
        <f t="shared" si="48"/>
        <v>70.347861111549577</v>
      </c>
      <c r="S358" s="1"/>
      <c r="T358" s="1">
        <f t="shared" si="47"/>
        <v>17.817138888450422</v>
      </c>
      <c r="U358" s="10">
        <f t="shared" si="49"/>
        <v>14.570549293720527</v>
      </c>
      <c r="W358">
        <f t="shared" si="50"/>
        <v>71.229429690391001</v>
      </c>
      <c r="X358">
        <f t="shared" si="51"/>
        <v>2.9355703096090053</v>
      </c>
      <c r="Z358">
        <f t="shared" si="52"/>
        <v>72.69566948190797</v>
      </c>
      <c r="AA358">
        <f t="shared" si="53"/>
        <v>1.4693305180920362</v>
      </c>
      <c r="AB358">
        <f t="shared" si="54"/>
        <v>1.4693305180920362</v>
      </c>
    </row>
    <row r="359" spans="1:28" x14ac:dyDescent="0.45">
      <c r="A359" s="3">
        <v>45660.5</v>
      </c>
      <c r="C359">
        <v>-2.75E-2</v>
      </c>
      <c r="D359">
        <v>8.5300000000000001E-2</v>
      </c>
      <c r="E359">
        <v>62.451700000000002</v>
      </c>
      <c r="F359">
        <v>45.854500000000002</v>
      </c>
      <c r="G359">
        <v>38.633400000000002</v>
      </c>
      <c r="H359">
        <v>49.707799999999999</v>
      </c>
      <c r="I359">
        <v>2.0999999999999999E-3</v>
      </c>
      <c r="J359">
        <v>0.41389999999999999</v>
      </c>
      <c r="K359">
        <v>59.696300000000001</v>
      </c>
      <c r="L359">
        <v>14.5654</v>
      </c>
      <c r="N359" s="8">
        <v>73.112899999999996</v>
      </c>
      <c r="O359">
        <v>73.638900000000007</v>
      </c>
      <c r="Q359" s="1">
        <f t="shared" si="46"/>
        <v>56.334690380067741</v>
      </c>
      <c r="R359" s="9">
        <f t="shared" si="48"/>
        <v>70.334690380067741</v>
      </c>
      <c r="S359" s="1"/>
      <c r="T359" s="1">
        <f t="shared" si="47"/>
        <v>16.778209619932255</v>
      </c>
      <c r="U359" s="10">
        <f t="shared" si="49"/>
        <v>7.7184486922841264</v>
      </c>
      <c r="W359">
        <f t="shared" si="50"/>
        <v>71.124089491391985</v>
      </c>
      <c r="X359">
        <f t="shared" si="51"/>
        <v>1.9888105086080117</v>
      </c>
      <c r="Z359">
        <f t="shared" si="52"/>
        <v>72.557257539025969</v>
      </c>
      <c r="AA359">
        <f t="shared" si="53"/>
        <v>0.55564246097402759</v>
      </c>
      <c r="AB359">
        <f t="shared" si="54"/>
        <v>0.55564246097402759</v>
      </c>
    </row>
    <row r="360" spans="1:28" x14ac:dyDescent="0.45">
      <c r="A360" s="3">
        <v>45660.506944444445</v>
      </c>
      <c r="C360">
        <v>-2.75E-2</v>
      </c>
      <c r="D360">
        <v>5.4999999999999997E-3</v>
      </c>
      <c r="E360">
        <v>61.645200000000003</v>
      </c>
      <c r="F360">
        <v>45.902999999999999</v>
      </c>
      <c r="G360">
        <v>39.221699999999998</v>
      </c>
      <c r="H360">
        <v>48.354900000000001</v>
      </c>
      <c r="I360">
        <v>4.5999999999999999E-3</v>
      </c>
      <c r="J360">
        <v>0.19850000000000001</v>
      </c>
      <c r="K360">
        <v>58.886600000000001</v>
      </c>
      <c r="L360">
        <v>12.660299999999999</v>
      </c>
      <c r="N360" s="8">
        <v>72.551900000000003</v>
      </c>
      <c r="O360">
        <v>72.9726</v>
      </c>
      <c r="Q360" s="1">
        <f t="shared" si="46"/>
        <v>56.340452600075743</v>
      </c>
      <c r="R360" s="9">
        <f t="shared" si="48"/>
        <v>70.340452600075736</v>
      </c>
      <c r="S360" s="1"/>
      <c r="T360" s="1">
        <f t="shared" si="47"/>
        <v>16.211447399924261</v>
      </c>
      <c r="U360" s="10">
        <f t="shared" si="49"/>
        <v>4.8904996026317722</v>
      </c>
      <c r="W360">
        <f t="shared" si="50"/>
        <v>70.933369452575988</v>
      </c>
      <c r="X360">
        <f t="shared" si="51"/>
        <v>1.6185305474240153</v>
      </c>
      <c r="Z360">
        <f t="shared" si="52"/>
        <v>69.920511982303992</v>
      </c>
      <c r="AA360">
        <f t="shared" si="53"/>
        <v>2.6313880176960112</v>
      </c>
      <c r="AB360">
        <f t="shared" si="54"/>
        <v>2.6313880176960112</v>
      </c>
    </row>
    <row r="361" spans="1:28" x14ac:dyDescent="0.45">
      <c r="A361" s="3">
        <v>45660.513888888891</v>
      </c>
      <c r="C361">
        <v>-2.75E-2</v>
      </c>
      <c r="D361">
        <v>5.4999999999999997E-3</v>
      </c>
      <c r="E361">
        <v>61.122799999999998</v>
      </c>
      <c r="F361">
        <v>45.902999999999999</v>
      </c>
      <c r="G361">
        <v>39.760599999999997</v>
      </c>
      <c r="H361">
        <v>46.223700000000001</v>
      </c>
      <c r="I361">
        <v>4.5999999999999999E-3</v>
      </c>
      <c r="J361">
        <v>0.19850000000000001</v>
      </c>
      <c r="K361">
        <v>58.362200000000001</v>
      </c>
      <c r="L361">
        <v>12.8543</v>
      </c>
      <c r="N361" s="8">
        <v>71.465100000000007</v>
      </c>
      <c r="O361">
        <v>71.9208</v>
      </c>
      <c r="Q361" s="1">
        <f t="shared" si="46"/>
        <v>56.304568002393928</v>
      </c>
      <c r="R361" s="9">
        <f t="shared" si="48"/>
        <v>70.304568002393921</v>
      </c>
      <c r="S361" s="1"/>
      <c r="T361" s="1">
        <f t="shared" si="47"/>
        <v>15.160531997606078</v>
      </c>
      <c r="U361" s="10">
        <f t="shared" si="49"/>
        <v>1.3468345174675547</v>
      </c>
      <c r="W361">
        <f t="shared" si="50"/>
        <v>70.602547807126015</v>
      </c>
      <c r="X361">
        <f t="shared" si="51"/>
        <v>0.86255219287399143</v>
      </c>
      <c r="Z361">
        <f t="shared" si="52"/>
        <v>69.184073571246941</v>
      </c>
      <c r="AA361">
        <f t="shared" si="53"/>
        <v>2.2810264287530657</v>
      </c>
      <c r="AB361">
        <f t="shared" si="54"/>
        <v>2.2810264287530657</v>
      </c>
    </row>
    <row r="362" spans="1:28" x14ac:dyDescent="0.45">
      <c r="A362" s="3">
        <v>45660.520833333336</v>
      </c>
      <c r="C362">
        <v>-2.75E-2</v>
      </c>
      <c r="D362">
        <v>5.4999999999999997E-3</v>
      </c>
      <c r="E362">
        <v>61.122799999999998</v>
      </c>
      <c r="F362">
        <v>45.902999999999999</v>
      </c>
      <c r="G362">
        <v>39.760599999999997</v>
      </c>
      <c r="H362">
        <v>43.550400000000003</v>
      </c>
      <c r="I362">
        <v>4.5999999999999999E-3</v>
      </c>
      <c r="J362">
        <v>0.19850000000000001</v>
      </c>
      <c r="K362">
        <v>57.837499999999999</v>
      </c>
      <c r="L362">
        <v>14.310700000000001</v>
      </c>
      <c r="N362" s="8">
        <v>70.939400000000006</v>
      </c>
      <c r="O362">
        <v>71.394999999999996</v>
      </c>
      <c r="Q362" s="1">
        <f t="shared" si="46"/>
        <v>56.270782401442588</v>
      </c>
      <c r="R362" s="9">
        <f t="shared" si="48"/>
        <v>70.270782401442588</v>
      </c>
      <c r="S362" s="1"/>
      <c r="T362" s="1">
        <f t="shared" si="47"/>
        <v>14.668617598557418</v>
      </c>
      <c r="U362" s="10">
        <f t="shared" si="49"/>
        <v>0.4470494931006887</v>
      </c>
      <c r="W362">
        <f t="shared" si="50"/>
        <v>70.18731788186399</v>
      </c>
      <c r="X362">
        <f t="shared" si="51"/>
        <v>0.75208211813601622</v>
      </c>
      <c r="Z362">
        <f t="shared" si="52"/>
        <v>68.177063248588993</v>
      </c>
      <c r="AA362">
        <f t="shared" si="53"/>
        <v>2.7623367514110129</v>
      </c>
      <c r="AB362">
        <f t="shared" si="54"/>
        <v>2.7623367514110129</v>
      </c>
    </row>
    <row r="363" spans="1:28" x14ac:dyDescent="0.45">
      <c r="A363" s="3">
        <v>45660.527777777781</v>
      </c>
      <c r="C363">
        <v>-2.75E-2</v>
      </c>
      <c r="D363">
        <v>5.4999999999999997E-3</v>
      </c>
      <c r="E363">
        <v>61.122799999999998</v>
      </c>
      <c r="F363">
        <v>45.902999999999999</v>
      </c>
      <c r="G363">
        <v>39.760599999999997</v>
      </c>
      <c r="H363">
        <v>41.892699999999998</v>
      </c>
      <c r="I363">
        <v>4.5999999999999999E-3</v>
      </c>
      <c r="J363">
        <v>0.19850000000000001</v>
      </c>
      <c r="K363">
        <v>57.312399999999997</v>
      </c>
      <c r="L363">
        <v>14.2841</v>
      </c>
      <c r="N363" s="8">
        <v>70.413799999999995</v>
      </c>
      <c r="O363">
        <v>70.869399999999999</v>
      </c>
      <c r="Q363" s="1">
        <f t="shared" si="46"/>
        <v>56.249383624637581</v>
      </c>
      <c r="R363" s="9">
        <f t="shared" si="48"/>
        <v>70.249383624637574</v>
      </c>
      <c r="S363" s="1"/>
      <c r="T363" s="1">
        <f t="shared" si="47"/>
        <v>14.164416375362414</v>
      </c>
      <c r="U363" s="10">
        <f t="shared" si="49"/>
        <v>2.703274448731427E-2</v>
      </c>
      <c r="W363">
        <f t="shared" si="50"/>
        <v>69.925176091328012</v>
      </c>
      <c r="X363">
        <f t="shared" si="51"/>
        <v>0.48862390867198258</v>
      </c>
      <c r="Z363">
        <f t="shared" si="52"/>
        <v>67.588982638696976</v>
      </c>
      <c r="AA363">
        <f t="shared" si="53"/>
        <v>2.824817361303019</v>
      </c>
      <c r="AB363">
        <f t="shared" si="54"/>
        <v>2.824817361303019</v>
      </c>
    </row>
    <row r="364" spans="1:28" x14ac:dyDescent="0.45">
      <c r="A364" s="3">
        <v>45660.534722222219</v>
      </c>
      <c r="C364">
        <v>-2.75E-2</v>
      </c>
      <c r="D364">
        <v>5.4999999999999997E-3</v>
      </c>
      <c r="E364">
        <v>60.600099999999998</v>
      </c>
      <c r="F364">
        <v>45.369</v>
      </c>
      <c r="G364">
        <v>39.760599999999997</v>
      </c>
      <c r="H364">
        <v>40.817900000000002</v>
      </c>
      <c r="I364">
        <v>4.5999999999999999E-3</v>
      </c>
      <c r="J364">
        <v>0.19850000000000001</v>
      </c>
      <c r="K364">
        <v>57.312399999999997</v>
      </c>
      <c r="L364">
        <v>14.8398</v>
      </c>
      <c r="N364" s="8">
        <v>69.327799999999996</v>
      </c>
      <c r="O364">
        <v>69.818200000000004</v>
      </c>
      <c r="Q364" s="1">
        <f t="shared" si="46"/>
        <v>55.683702001938826</v>
      </c>
      <c r="R364" s="9">
        <f t="shared" si="48"/>
        <v>69.683702001938826</v>
      </c>
      <c r="S364" s="1"/>
      <c r="T364" s="1">
        <f t="shared" si="47"/>
        <v>13.64409799806117</v>
      </c>
      <c r="U364" s="10">
        <f t="shared" si="49"/>
        <v>0.1266662349840669</v>
      </c>
      <c r="W364">
        <f t="shared" si="50"/>
        <v>69.519477791696005</v>
      </c>
      <c r="X364">
        <f t="shared" si="51"/>
        <v>0.19167779169600863</v>
      </c>
      <c r="Z364">
        <f t="shared" si="52"/>
        <v>67.543919906807957</v>
      </c>
      <c r="AA364">
        <f t="shared" si="53"/>
        <v>1.7838800931920389</v>
      </c>
      <c r="AB364">
        <f t="shared" si="54"/>
        <v>1.7838800931920389</v>
      </c>
    </row>
    <row r="365" spans="1:28" x14ac:dyDescent="0.45">
      <c r="A365" s="3">
        <v>45660.541666666664</v>
      </c>
      <c r="C365">
        <v>-2.75E-2</v>
      </c>
      <c r="D365">
        <v>5.4999999999999997E-3</v>
      </c>
      <c r="E365">
        <v>60.600099999999998</v>
      </c>
      <c r="F365">
        <v>45.369</v>
      </c>
      <c r="G365">
        <v>39.760599999999997</v>
      </c>
      <c r="H365">
        <v>38.663200000000003</v>
      </c>
      <c r="I365">
        <v>4.5999999999999999E-3</v>
      </c>
      <c r="J365">
        <v>0.19850000000000001</v>
      </c>
      <c r="K365">
        <v>57.312399999999997</v>
      </c>
      <c r="L365">
        <v>13.799200000000001</v>
      </c>
      <c r="N365" s="8">
        <v>68.767399999999995</v>
      </c>
      <c r="O365">
        <v>69.2928</v>
      </c>
      <c r="Q365" s="1">
        <f t="shared" si="46"/>
        <v>55.654889841851343</v>
      </c>
      <c r="R365" s="9">
        <f t="shared" si="48"/>
        <v>69.654889841851343</v>
      </c>
      <c r="S365" s="1"/>
      <c r="T365" s="1">
        <f t="shared" si="47"/>
        <v>13.112510158148652</v>
      </c>
      <c r="U365" s="10">
        <f t="shared" si="49"/>
        <v>0.78763821938933098</v>
      </c>
      <c r="W365">
        <f t="shared" si="50"/>
        <v>69.180999134680008</v>
      </c>
      <c r="X365">
        <f t="shared" si="51"/>
        <v>0.41359913468001253</v>
      </c>
      <c r="Z365">
        <f t="shared" si="52"/>
        <v>66.86857022591893</v>
      </c>
      <c r="AA365">
        <f t="shared" si="53"/>
        <v>1.8988297740810651</v>
      </c>
      <c r="AB365">
        <f t="shared" si="54"/>
        <v>1.8988297740810651</v>
      </c>
    </row>
    <row r="366" spans="1:28" x14ac:dyDescent="0.45">
      <c r="A366" s="3">
        <v>45660.548611111109</v>
      </c>
      <c r="C366">
        <v>-2.75E-2</v>
      </c>
      <c r="D366">
        <v>1.0999999999999999E-2</v>
      </c>
      <c r="E366">
        <v>60.695099999999996</v>
      </c>
      <c r="F366">
        <v>44.9803</v>
      </c>
      <c r="G366">
        <v>40.103200000000001</v>
      </c>
      <c r="H366">
        <v>37.828899999999997</v>
      </c>
      <c r="I366">
        <v>1.0999999999999999E-2</v>
      </c>
      <c r="J366">
        <v>0.1681</v>
      </c>
      <c r="K366">
        <v>56.930199999999999</v>
      </c>
      <c r="L366">
        <v>14.162599999999999</v>
      </c>
      <c r="N366" s="8">
        <v>68.102099999999993</v>
      </c>
      <c r="O366">
        <v>68.627399999999994</v>
      </c>
      <c r="Q366" s="1">
        <f t="shared" si="46"/>
        <v>55.219156279414179</v>
      </c>
      <c r="R366" s="9">
        <f t="shared" si="48"/>
        <v>69.219156279414179</v>
      </c>
      <c r="S366" s="1"/>
      <c r="T366" s="1">
        <f t="shared" si="47"/>
        <v>12.882943720585814</v>
      </c>
      <c r="U366" s="10">
        <f t="shared" si="49"/>
        <v>1.2478147313786636</v>
      </c>
      <c r="W366">
        <f t="shared" si="50"/>
        <v>68.995256351058998</v>
      </c>
      <c r="X366">
        <f t="shared" si="51"/>
        <v>0.89315635105900526</v>
      </c>
      <c r="Z366">
        <f t="shared" si="52"/>
        <v>67.214170672870949</v>
      </c>
      <c r="AA366">
        <f t="shared" si="53"/>
        <v>0.8879293271290436</v>
      </c>
      <c r="AB366">
        <f t="shared" si="54"/>
        <v>0.8879293271290436</v>
      </c>
    </row>
    <row r="367" spans="1:28" x14ac:dyDescent="0.45">
      <c r="A367" s="3">
        <v>45660.555555555555</v>
      </c>
      <c r="C367">
        <v>-2.75E-2</v>
      </c>
      <c r="D367">
        <v>1.0999999999999999E-2</v>
      </c>
      <c r="E367">
        <v>61.217799999999997</v>
      </c>
      <c r="F367">
        <v>44.9803</v>
      </c>
      <c r="G367">
        <v>39.564700000000002</v>
      </c>
      <c r="H367">
        <v>37.828899999999997</v>
      </c>
      <c r="I367">
        <v>1.0999999999999999E-2</v>
      </c>
      <c r="J367">
        <v>0.1681</v>
      </c>
      <c r="K367">
        <v>57.455599999999997</v>
      </c>
      <c r="L367">
        <v>13.276999999999999</v>
      </c>
      <c r="N367" s="8">
        <v>67.576999999999998</v>
      </c>
      <c r="O367">
        <v>68.102099999999993</v>
      </c>
      <c r="Q367" s="1">
        <f t="shared" si="46"/>
        <v>55.229442238409149</v>
      </c>
      <c r="R367" s="9">
        <f t="shared" si="48"/>
        <v>69.229442238409149</v>
      </c>
      <c r="S367" s="1"/>
      <c r="T367" s="1">
        <f t="shared" si="47"/>
        <v>12.347557761590849</v>
      </c>
      <c r="U367" s="10">
        <f t="shared" si="49"/>
        <v>2.7305653512786447</v>
      </c>
      <c r="W367">
        <f t="shared" si="50"/>
        <v>68.992494168451984</v>
      </c>
      <c r="X367">
        <f t="shared" si="51"/>
        <v>1.4154941684519855</v>
      </c>
      <c r="Z367">
        <f t="shared" si="52"/>
        <v>67.304405956246981</v>
      </c>
      <c r="AA367">
        <f t="shared" si="53"/>
        <v>0.27259404375301699</v>
      </c>
      <c r="AB367">
        <f t="shared" si="54"/>
        <v>0.27259404375301699</v>
      </c>
    </row>
    <row r="368" spans="1:28" x14ac:dyDescent="0.45">
      <c r="A368" s="3">
        <v>45660.5625</v>
      </c>
      <c r="C368">
        <v>-2.75E-2</v>
      </c>
      <c r="D368">
        <v>1.0999999999999999E-2</v>
      </c>
      <c r="E368">
        <v>67.319800000000001</v>
      </c>
      <c r="F368">
        <v>46.242699999999999</v>
      </c>
      <c r="G368">
        <v>41.228000000000002</v>
      </c>
      <c r="H368">
        <v>40.230899999999998</v>
      </c>
      <c r="I368">
        <v>0.86529999999999996</v>
      </c>
      <c r="J368">
        <v>4.8539000000000003</v>
      </c>
      <c r="K368">
        <v>72.717799999999997</v>
      </c>
      <c r="L368">
        <v>101.5454</v>
      </c>
      <c r="N368" s="8">
        <v>75.428100000000001</v>
      </c>
      <c r="O368">
        <v>77.393900000000002</v>
      </c>
      <c r="Q368" s="1">
        <f t="shared" si="46"/>
        <v>52.378855563594954</v>
      </c>
      <c r="R368" s="9">
        <f t="shared" si="48"/>
        <v>66.378855563594954</v>
      </c>
      <c r="S368" s="1"/>
      <c r="T368" s="1">
        <f t="shared" si="47"/>
        <v>23.049244436405047</v>
      </c>
      <c r="U368" s="10">
        <f t="shared" si="49"/>
        <v>81.888824869807692</v>
      </c>
      <c r="W368">
        <f t="shared" si="50"/>
        <v>72.256146179685999</v>
      </c>
      <c r="X368">
        <f t="shared" si="51"/>
        <v>3.1719538203140019</v>
      </c>
      <c r="Z368">
        <f t="shared" si="52"/>
        <v>74.694718754466948</v>
      </c>
      <c r="AA368">
        <f t="shared" si="53"/>
        <v>0.73338124553305306</v>
      </c>
      <c r="AB368">
        <f t="shared" si="54"/>
        <v>0.73338124553305306</v>
      </c>
    </row>
    <row r="369" spans="1:28" x14ac:dyDescent="0.45">
      <c r="A369" s="3">
        <v>45660.569444444445</v>
      </c>
      <c r="C369">
        <v>39.381</v>
      </c>
      <c r="D369">
        <v>39.813200000000002</v>
      </c>
      <c r="E369">
        <v>58.171500000000002</v>
      </c>
      <c r="F369">
        <v>48.373800000000003</v>
      </c>
      <c r="G369">
        <v>47.648000000000003</v>
      </c>
      <c r="H369">
        <v>45.544199999999996</v>
      </c>
      <c r="I369">
        <v>1.3727</v>
      </c>
      <c r="J369">
        <v>2.5461999999999998</v>
      </c>
      <c r="K369">
        <v>226.6147</v>
      </c>
      <c r="L369">
        <v>104.31480000000001</v>
      </c>
      <c r="N369" s="8">
        <v>60.094000000000001</v>
      </c>
      <c r="O369">
        <v>60.093899999999998</v>
      </c>
      <c r="Q369" s="1">
        <f t="shared" si="46"/>
        <v>51.894279869636158</v>
      </c>
      <c r="R369" s="9">
        <f t="shared" si="48"/>
        <v>65.894279869636165</v>
      </c>
      <c r="S369" s="1"/>
      <c r="T369" s="1">
        <f t="shared" si="47"/>
        <v>8.1997201303638434</v>
      </c>
      <c r="U369" s="10">
        <f t="shared" si="49"/>
        <v>33.643246566106427</v>
      </c>
      <c r="W369">
        <f t="shared" si="50"/>
        <v>61.038872349990996</v>
      </c>
      <c r="X369">
        <f t="shared" si="51"/>
        <v>0.94487234999099456</v>
      </c>
      <c r="Z369">
        <f t="shared" si="52"/>
        <v>61.815731547199974</v>
      </c>
      <c r="AA369">
        <f t="shared" si="53"/>
        <v>1.7217315471999726</v>
      </c>
      <c r="AB369">
        <f t="shared" si="54"/>
        <v>-1.7217315471999726</v>
      </c>
    </row>
    <row r="370" spans="1:28" x14ac:dyDescent="0.45">
      <c r="A370" s="3">
        <v>45660.576388888891</v>
      </c>
      <c r="C370">
        <v>41.573999999999998</v>
      </c>
      <c r="D370">
        <v>44.559800000000003</v>
      </c>
      <c r="E370">
        <v>55.447499999999998</v>
      </c>
      <c r="F370">
        <v>50.016199999999998</v>
      </c>
      <c r="G370">
        <v>50.402099999999997</v>
      </c>
      <c r="H370">
        <v>49.611199999999997</v>
      </c>
      <c r="I370">
        <v>1.3727</v>
      </c>
      <c r="J370">
        <v>3.7812000000000001</v>
      </c>
      <c r="K370">
        <v>275.43669999999997</v>
      </c>
      <c r="L370">
        <v>99.016900000000007</v>
      </c>
      <c r="N370" s="8">
        <v>60.617899999999999</v>
      </c>
      <c r="O370">
        <v>60.582999999999998</v>
      </c>
      <c r="Q370" s="1">
        <f t="shared" si="46"/>
        <v>53.556895324415017</v>
      </c>
      <c r="R370" s="9">
        <f t="shared" si="48"/>
        <v>67.556895324415024</v>
      </c>
      <c r="S370" s="1"/>
      <c r="T370" s="1">
        <f t="shared" si="47"/>
        <v>7.0610046755849822</v>
      </c>
      <c r="U370" s="10">
        <f t="shared" si="49"/>
        <v>48.149656112253474</v>
      </c>
      <c r="W370">
        <f t="shared" si="50"/>
        <v>61.160914503537988</v>
      </c>
      <c r="X370">
        <f t="shared" si="51"/>
        <v>0.54301450353798941</v>
      </c>
      <c r="Z370">
        <f t="shared" si="52"/>
        <v>63.665636262986951</v>
      </c>
      <c r="AA370">
        <f t="shared" si="53"/>
        <v>3.0477362629869518</v>
      </c>
      <c r="AB370">
        <f t="shared" si="54"/>
        <v>-3.0477362629869518</v>
      </c>
    </row>
    <row r="371" spans="1:28" x14ac:dyDescent="0.45">
      <c r="A371" s="3">
        <v>45660.583333333336</v>
      </c>
      <c r="C371">
        <v>41.963099999999997</v>
      </c>
      <c r="D371">
        <v>44.035200000000003</v>
      </c>
      <c r="E371">
        <v>54.9206</v>
      </c>
      <c r="F371">
        <v>50.546799999999998</v>
      </c>
      <c r="G371">
        <v>50.932400000000001</v>
      </c>
      <c r="H371">
        <v>49.611199999999997</v>
      </c>
      <c r="I371">
        <v>1.3727</v>
      </c>
      <c r="J371">
        <v>3.2376999999999998</v>
      </c>
      <c r="K371">
        <v>279.34989999999999</v>
      </c>
      <c r="L371">
        <v>96.278300000000002</v>
      </c>
      <c r="N371" s="8">
        <v>60.617899999999999</v>
      </c>
      <c r="O371">
        <v>60.582999999999998</v>
      </c>
      <c r="Q371" s="1">
        <f t="shared" si="46"/>
        <v>54.083881168521096</v>
      </c>
      <c r="R371" s="9">
        <f t="shared" si="48"/>
        <v>68.083881168521089</v>
      </c>
      <c r="S371" s="1"/>
      <c r="T371" s="1">
        <f t="shared" si="47"/>
        <v>6.5340188314789032</v>
      </c>
      <c r="U371" s="10">
        <f t="shared" si="49"/>
        <v>55.740874808711645</v>
      </c>
      <c r="W371">
        <f t="shared" si="50"/>
        <v>61.442917194232997</v>
      </c>
      <c r="X371">
        <f t="shared" si="51"/>
        <v>0.82501719423299846</v>
      </c>
      <c r="Z371">
        <f t="shared" si="52"/>
        <v>64.255608026867989</v>
      </c>
      <c r="AA371">
        <f t="shared" si="53"/>
        <v>3.6377080268679904</v>
      </c>
      <c r="AB371">
        <f t="shared" si="54"/>
        <v>-3.6377080268679904</v>
      </c>
    </row>
    <row r="372" spans="1:28" x14ac:dyDescent="0.45">
      <c r="A372" s="3">
        <v>45660.590277777781</v>
      </c>
      <c r="C372">
        <v>41.276400000000002</v>
      </c>
      <c r="D372">
        <v>43.977499999999999</v>
      </c>
      <c r="E372">
        <v>55.016399999999997</v>
      </c>
      <c r="F372">
        <v>50.450299999999999</v>
      </c>
      <c r="G372">
        <v>46.485199999999999</v>
      </c>
      <c r="H372">
        <v>48.79</v>
      </c>
      <c r="I372">
        <v>1.8203</v>
      </c>
      <c r="J372">
        <v>3.3391000000000002</v>
      </c>
      <c r="K372">
        <v>281.2842</v>
      </c>
      <c r="L372">
        <v>97.681799999999996</v>
      </c>
      <c r="N372" s="8">
        <v>60.617899999999999</v>
      </c>
      <c r="O372">
        <v>60.617899999999999</v>
      </c>
      <c r="Q372" s="1">
        <f t="shared" si="46"/>
        <v>51.73613412821868</v>
      </c>
      <c r="R372" s="9">
        <f t="shared" si="48"/>
        <v>65.73613412821868</v>
      </c>
      <c r="S372" s="1"/>
      <c r="T372" s="1">
        <f t="shared" si="47"/>
        <v>8.8817658717813188</v>
      </c>
      <c r="U372" s="10">
        <f t="shared" si="49"/>
        <v>26.196320591262442</v>
      </c>
      <c r="W372">
        <f t="shared" si="50"/>
        <v>61.670268277961</v>
      </c>
      <c r="X372">
        <f t="shared" si="51"/>
        <v>1.0523682779610013</v>
      </c>
      <c r="Z372">
        <f t="shared" si="52"/>
        <v>63.230177271615922</v>
      </c>
      <c r="AA372">
        <f t="shared" si="53"/>
        <v>2.6122772716159233</v>
      </c>
      <c r="AB372">
        <f t="shared" si="54"/>
        <v>-2.6122772716159233</v>
      </c>
    </row>
    <row r="373" spans="1:28" x14ac:dyDescent="0.45">
      <c r="A373" s="3">
        <v>45660.597222222219</v>
      </c>
      <c r="C373">
        <v>41.766199999999998</v>
      </c>
      <c r="D373">
        <v>43.433599999999998</v>
      </c>
      <c r="E373">
        <v>55.016399999999997</v>
      </c>
      <c r="F373">
        <v>50.450299999999999</v>
      </c>
      <c r="G373">
        <v>45.951599999999999</v>
      </c>
      <c r="H373">
        <v>48.79</v>
      </c>
      <c r="I373">
        <v>1.8203</v>
      </c>
      <c r="J373">
        <v>3.3391000000000002</v>
      </c>
      <c r="K373">
        <v>276.58370000000002</v>
      </c>
      <c r="L373">
        <v>97.814400000000006</v>
      </c>
      <c r="N373" s="8">
        <v>61.1419</v>
      </c>
      <c r="O373">
        <v>61.1419</v>
      </c>
      <c r="Q373" s="1">
        <f t="shared" si="46"/>
        <v>51.73613412821868</v>
      </c>
      <c r="R373" s="9">
        <f t="shared" si="48"/>
        <v>65.73613412821868</v>
      </c>
      <c r="S373" s="1"/>
      <c r="T373" s="1">
        <f t="shared" si="47"/>
        <v>9.4057658717813197</v>
      </c>
      <c r="U373" s="10">
        <f t="shared" si="49"/>
        <v>21.106987224889256</v>
      </c>
      <c r="W373">
        <f t="shared" si="50"/>
        <v>61.573288916509988</v>
      </c>
      <c r="X373">
        <f t="shared" si="51"/>
        <v>0.43138891650998801</v>
      </c>
      <c r="Z373">
        <f t="shared" si="52"/>
        <v>63.716646422407038</v>
      </c>
      <c r="AA373">
        <f t="shared" si="53"/>
        <v>2.5747464224070384</v>
      </c>
      <c r="AB373">
        <f t="shared" si="54"/>
        <v>-2.5747464224070384</v>
      </c>
    </row>
    <row r="374" spans="1:28" x14ac:dyDescent="0.45">
      <c r="A374" s="3">
        <v>45660.604166666664</v>
      </c>
      <c r="C374">
        <v>41.665599999999998</v>
      </c>
      <c r="D374">
        <v>42.293700000000001</v>
      </c>
      <c r="E374">
        <v>55.543199999999999</v>
      </c>
      <c r="F374">
        <v>50.450299999999999</v>
      </c>
      <c r="G374">
        <v>45.951599999999999</v>
      </c>
      <c r="H374">
        <v>48.79</v>
      </c>
      <c r="I374">
        <v>1.8203</v>
      </c>
      <c r="J374">
        <v>2.8311000000000002</v>
      </c>
      <c r="K374">
        <v>260.43400000000003</v>
      </c>
      <c r="L374">
        <v>93.543400000000005</v>
      </c>
      <c r="N374" s="8">
        <v>61.735900000000001</v>
      </c>
      <c r="O374">
        <v>61.665999999999997</v>
      </c>
      <c r="Q374" s="1">
        <f t="shared" si="46"/>
        <v>51.746593647526794</v>
      </c>
      <c r="R374" s="9">
        <f t="shared" si="48"/>
        <v>65.746593647526794</v>
      </c>
      <c r="S374" s="1"/>
      <c r="T374" s="1">
        <f t="shared" si="47"/>
        <v>9.9893063524732071</v>
      </c>
      <c r="U374" s="10">
        <f t="shared" si="49"/>
        <v>16.08566353431177</v>
      </c>
      <c r="W374">
        <f t="shared" si="50"/>
        <v>61.784491447506994</v>
      </c>
      <c r="X374">
        <f t="shared" si="51"/>
        <v>4.8591447506993291E-2</v>
      </c>
      <c r="Z374">
        <f t="shared" si="52"/>
        <v>63.868309282961967</v>
      </c>
      <c r="AA374">
        <f t="shared" si="53"/>
        <v>2.1324092829619659</v>
      </c>
      <c r="AB374">
        <f t="shared" si="54"/>
        <v>-2.1324092829619659</v>
      </c>
    </row>
    <row r="375" spans="1:28" x14ac:dyDescent="0.45">
      <c r="A375" s="3">
        <v>45660.611111111109</v>
      </c>
      <c r="C375">
        <v>41.464100000000002</v>
      </c>
      <c r="D375">
        <v>42.845799999999997</v>
      </c>
      <c r="E375">
        <v>54.489199999999997</v>
      </c>
      <c r="F375">
        <v>50.980499999999999</v>
      </c>
      <c r="G375">
        <v>45.951599999999999</v>
      </c>
      <c r="H375">
        <v>48.79</v>
      </c>
      <c r="I375">
        <v>1.8203</v>
      </c>
      <c r="J375">
        <v>2.8311000000000002</v>
      </c>
      <c r="K375">
        <v>236.47749999999999</v>
      </c>
      <c r="L375">
        <v>91.609300000000005</v>
      </c>
      <c r="N375" s="8">
        <v>60.617899999999999</v>
      </c>
      <c r="O375">
        <v>60.617899999999999</v>
      </c>
      <c r="Q375" s="1">
        <f t="shared" si="46"/>
        <v>52.262512769788614</v>
      </c>
      <c r="R375" s="9">
        <f t="shared" si="48"/>
        <v>66.262512769788614</v>
      </c>
      <c r="S375" s="1"/>
      <c r="T375" s="1">
        <f t="shared" si="47"/>
        <v>8.3553872302113845</v>
      </c>
      <c r="U375" s="10">
        <f t="shared" si="49"/>
        <v>31.861653320860704</v>
      </c>
      <c r="W375">
        <f t="shared" si="50"/>
        <v>61.552262722886987</v>
      </c>
      <c r="X375">
        <f t="shared" si="51"/>
        <v>0.93436272288698774</v>
      </c>
      <c r="Z375">
        <f t="shared" si="52"/>
        <v>64.928228581288977</v>
      </c>
      <c r="AA375">
        <f t="shared" si="53"/>
        <v>4.310328581288978</v>
      </c>
      <c r="AB375">
        <f t="shared" si="54"/>
        <v>-4.310328581288978</v>
      </c>
    </row>
    <row r="376" spans="1:28" x14ac:dyDescent="0.45">
      <c r="A376" s="3">
        <v>45660.618055555555</v>
      </c>
      <c r="C376">
        <v>40.466099999999997</v>
      </c>
      <c r="D376">
        <v>42.268900000000002</v>
      </c>
      <c r="E376">
        <v>53.961599999999997</v>
      </c>
      <c r="F376">
        <v>50.450299999999999</v>
      </c>
      <c r="G376">
        <v>45.951599999999999</v>
      </c>
      <c r="H376">
        <v>49.3215</v>
      </c>
      <c r="I376">
        <v>1.8203</v>
      </c>
      <c r="J376">
        <v>2.8311000000000002</v>
      </c>
      <c r="K376">
        <v>234.54159999999999</v>
      </c>
      <c r="L376">
        <v>95.065799999999996</v>
      </c>
      <c r="N376" s="8">
        <v>60.617899999999999</v>
      </c>
      <c r="O376">
        <v>60.058999999999997</v>
      </c>
      <c r="Q376" s="1">
        <f t="shared" si="46"/>
        <v>51.721870052108869</v>
      </c>
      <c r="R376" s="9">
        <f t="shared" si="48"/>
        <v>65.721870052108869</v>
      </c>
      <c r="S376" s="1"/>
      <c r="T376" s="1">
        <f t="shared" si="47"/>
        <v>8.8960299478911296</v>
      </c>
      <c r="U376" s="10">
        <f t="shared" si="49"/>
        <v>26.050510292824224</v>
      </c>
      <c r="W376">
        <f t="shared" si="50"/>
        <v>61.685067915984995</v>
      </c>
      <c r="X376">
        <f t="shared" si="51"/>
        <v>1.0671679159849958</v>
      </c>
      <c r="Z376">
        <f t="shared" si="52"/>
        <v>63.894812221734028</v>
      </c>
      <c r="AA376">
        <f t="shared" si="53"/>
        <v>3.2769122217340296</v>
      </c>
      <c r="AB376">
        <f t="shared" si="54"/>
        <v>-3.2769122217340296</v>
      </c>
    </row>
    <row r="377" spans="1:28" x14ac:dyDescent="0.45">
      <c r="A377" s="3">
        <v>45660.625</v>
      </c>
      <c r="C377">
        <v>41.262700000000002</v>
      </c>
      <c r="D377">
        <v>42.268900000000002</v>
      </c>
      <c r="E377">
        <v>53.961599999999997</v>
      </c>
      <c r="F377">
        <v>50.450299999999999</v>
      </c>
      <c r="G377">
        <v>45.417499999999997</v>
      </c>
      <c r="H377">
        <v>49.3215</v>
      </c>
      <c r="I377">
        <v>1.8203</v>
      </c>
      <c r="J377">
        <v>2.8311000000000002</v>
      </c>
      <c r="K377">
        <v>238.53219999999999</v>
      </c>
      <c r="L377">
        <v>95.633399999999995</v>
      </c>
      <c r="N377" s="8">
        <v>60.617899999999999</v>
      </c>
      <c r="O377">
        <v>60.058999999999997</v>
      </c>
      <c r="Q377" s="1">
        <f t="shared" si="46"/>
        <v>51.721870052108869</v>
      </c>
      <c r="R377" s="9">
        <f t="shared" si="48"/>
        <v>65.721870052108869</v>
      </c>
      <c r="S377" s="1"/>
      <c r="T377" s="1">
        <f t="shared" si="47"/>
        <v>8.8960299478911296</v>
      </c>
      <c r="U377" s="10">
        <f t="shared" si="49"/>
        <v>26.050510292824224</v>
      </c>
      <c r="W377">
        <f t="shared" si="50"/>
        <v>61.500305772434999</v>
      </c>
      <c r="X377">
        <f t="shared" si="51"/>
        <v>0.88240577243499985</v>
      </c>
      <c r="Z377">
        <f t="shared" si="52"/>
        <v>64.603648287438986</v>
      </c>
      <c r="AA377">
        <f t="shared" si="53"/>
        <v>3.9857482874389873</v>
      </c>
      <c r="AB377">
        <f t="shared" si="54"/>
        <v>-3.9857482874389873</v>
      </c>
    </row>
    <row r="378" spans="1:28" x14ac:dyDescent="0.45">
      <c r="A378" s="3">
        <v>45660.631944444445</v>
      </c>
      <c r="C378">
        <v>41.642600000000002</v>
      </c>
      <c r="D378">
        <v>42.2744</v>
      </c>
      <c r="E378">
        <v>54.009500000000003</v>
      </c>
      <c r="F378">
        <v>50.257399999999997</v>
      </c>
      <c r="G378">
        <v>45.368899999999996</v>
      </c>
      <c r="H378">
        <v>50.286700000000003</v>
      </c>
      <c r="I378">
        <v>1.9851000000000001</v>
      </c>
      <c r="J378">
        <v>2.7189999999999999</v>
      </c>
      <c r="K378">
        <v>234.25909999999999</v>
      </c>
      <c r="L378">
        <v>96.276300000000006</v>
      </c>
      <c r="N378" s="8">
        <v>60.722700000000003</v>
      </c>
      <c r="O378">
        <v>60.408299999999997</v>
      </c>
      <c r="Q378" s="1">
        <f t="shared" si="46"/>
        <v>50.714607393722446</v>
      </c>
      <c r="R378" s="9">
        <f t="shared" si="48"/>
        <v>64.714607393722446</v>
      </c>
      <c r="S378" s="1"/>
      <c r="T378" s="1">
        <f t="shared" si="47"/>
        <v>10.008092606277557</v>
      </c>
      <c r="U378" s="10">
        <f t="shared" si="49"/>
        <v>15.935324640055903</v>
      </c>
      <c r="W378">
        <f t="shared" si="50"/>
        <v>61.796489314435995</v>
      </c>
      <c r="X378">
        <f t="shared" si="51"/>
        <v>1.0737893144359916</v>
      </c>
      <c r="Z378">
        <f t="shared" si="52"/>
        <v>64.221888797706043</v>
      </c>
      <c r="AA378">
        <f t="shared" si="53"/>
        <v>3.4991887977060401</v>
      </c>
      <c r="AB378">
        <f t="shared" si="54"/>
        <v>-3.4991887977060401</v>
      </c>
    </row>
    <row r="379" spans="1:28" x14ac:dyDescent="0.45">
      <c r="A379" s="3">
        <v>45660.638888888891</v>
      </c>
      <c r="C379">
        <v>42.150799999999997</v>
      </c>
      <c r="D379">
        <v>43.285299999999999</v>
      </c>
      <c r="E379">
        <v>54.009500000000003</v>
      </c>
      <c r="F379">
        <v>50.257399999999997</v>
      </c>
      <c r="G379">
        <v>45.368899999999996</v>
      </c>
      <c r="H379">
        <v>51.395200000000003</v>
      </c>
      <c r="I379">
        <v>1.9851000000000001</v>
      </c>
      <c r="J379">
        <v>2.7189999999999999</v>
      </c>
      <c r="K379">
        <v>259.51780000000002</v>
      </c>
      <c r="L379">
        <v>93.928600000000003</v>
      </c>
      <c r="N379" s="8">
        <v>61.281700000000001</v>
      </c>
      <c r="O379">
        <v>60.932299999999998</v>
      </c>
      <c r="Q379" s="1">
        <f t="shared" si="46"/>
        <v>50.72871824324146</v>
      </c>
      <c r="R379" s="9">
        <f t="shared" si="48"/>
        <v>64.72871824324146</v>
      </c>
      <c r="S379" s="1"/>
      <c r="T379" s="1">
        <f t="shared" si="47"/>
        <v>10.552981756758541</v>
      </c>
      <c r="U379" s="10">
        <f t="shared" si="49"/>
        <v>11.881934769239434</v>
      </c>
      <c r="W379">
        <f t="shared" si="50"/>
        <v>61.881004759953996</v>
      </c>
      <c r="X379">
        <f t="shared" si="51"/>
        <v>0.5993047599539949</v>
      </c>
      <c r="Z379">
        <f t="shared" si="52"/>
        <v>64.425511566145929</v>
      </c>
      <c r="AA379">
        <f t="shared" si="53"/>
        <v>3.1438115661459278</v>
      </c>
      <c r="AB379">
        <f t="shared" si="54"/>
        <v>-3.1438115661459278</v>
      </c>
    </row>
    <row r="380" spans="1:28" x14ac:dyDescent="0.45">
      <c r="A380" s="3">
        <v>45660.645833333336</v>
      </c>
      <c r="C380">
        <v>41.161999999999999</v>
      </c>
      <c r="D380">
        <v>43.285299999999999</v>
      </c>
      <c r="E380">
        <v>55.112200000000001</v>
      </c>
      <c r="F380">
        <v>50.835999999999999</v>
      </c>
      <c r="G380">
        <v>45.902999999999999</v>
      </c>
      <c r="H380">
        <v>52.453800000000001</v>
      </c>
      <c r="I380">
        <v>1.9851000000000001</v>
      </c>
      <c r="J380">
        <v>2.7189999999999999</v>
      </c>
      <c r="K380">
        <v>267.59070000000003</v>
      </c>
      <c r="L380">
        <v>92.670900000000003</v>
      </c>
      <c r="N380" s="8">
        <v>61.805799999999998</v>
      </c>
      <c r="O380">
        <v>61.456400000000002</v>
      </c>
      <c r="Q380" s="1">
        <f t="shared" si="46"/>
        <v>51.349639902363954</v>
      </c>
      <c r="R380" s="9">
        <f t="shared" si="48"/>
        <v>65.349639902363947</v>
      </c>
      <c r="S380" s="1"/>
      <c r="T380" s="1">
        <f t="shared" si="47"/>
        <v>10.456160097636044</v>
      </c>
      <c r="U380" s="10">
        <f t="shared" si="49"/>
        <v>12.558801253586974</v>
      </c>
      <c r="W380">
        <f t="shared" si="50"/>
        <v>62.691530404867997</v>
      </c>
      <c r="X380">
        <f t="shared" si="51"/>
        <v>0.88573040486799925</v>
      </c>
      <c r="Z380">
        <f t="shared" si="52"/>
        <v>64.122322864319898</v>
      </c>
      <c r="AA380">
        <f t="shared" si="53"/>
        <v>2.3165228643199001</v>
      </c>
      <c r="AB380">
        <f t="shared" si="54"/>
        <v>-2.3165228643199001</v>
      </c>
    </row>
    <row r="381" spans="1:28" x14ac:dyDescent="0.45">
      <c r="A381" s="3">
        <v>45660.652777777781</v>
      </c>
      <c r="C381">
        <v>41.866999999999997</v>
      </c>
      <c r="D381">
        <v>43.793500000000002</v>
      </c>
      <c r="E381">
        <v>55.112200000000001</v>
      </c>
      <c r="F381">
        <v>50.835999999999999</v>
      </c>
      <c r="G381">
        <v>45.902999999999999</v>
      </c>
      <c r="H381">
        <v>52.453800000000001</v>
      </c>
      <c r="I381">
        <v>1.9851000000000001</v>
      </c>
      <c r="J381">
        <v>2.7189999999999999</v>
      </c>
      <c r="K381">
        <v>271.51710000000003</v>
      </c>
      <c r="L381">
        <v>92.3596</v>
      </c>
      <c r="N381" s="8">
        <v>62.33</v>
      </c>
      <c r="O381">
        <v>61.980499999999999</v>
      </c>
      <c r="Q381" s="1">
        <f t="shared" si="46"/>
        <v>51.349639902363954</v>
      </c>
      <c r="R381" s="9">
        <f t="shared" si="48"/>
        <v>65.349639902363947</v>
      </c>
      <c r="S381" s="1"/>
      <c r="T381" s="1">
        <f t="shared" si="47"/>
        <v>10.980360097636044</v>
      </c>
      <c r="U381" s="10">
        <f t="shared" si="49"/>
        <v>9.118225139948601</v>
      </c>
      <c r="W381">
        <f t="shared" si="50"/>
        <v>62.495451735099003</v>
      </c>
      <c r="X381">
        <f t="shared" si="51"/>
        <v>0.16545173509900479</v>
      </c>
      <c r="Z381">
        <f t="shared" si="52"/>
        <v>64.319321469592836</v>
      </c>
      <c r="AA381">
        <f t="shared" si="53"/>
        <v>1.9893214695928378</v>
      </c>
      <c r="AB381">
        <f t="shared" si="54"/>
        <v>-1.9893214695928378</v>
      </c>
    </row>
    <row r="382" spans="1:28" x14ac:dyDescent="0.45">
      <c r="A382" s="3">
        <v>45660.659722222219</v>
      </c>
      <c r="C382">
        <v>41.161999999999999</v>
      </c>
      <c r="D382">
        <v>43.793500000000002</v>
      </c>
      <c r="E382">
        <v>55.6389</v>
      </c>
      <c r="F382">
        <v>51.414000000000001</v>
      </c>
      <c r="G382">
        <v>46.436700000000002</v>
      </c>
      <c r="H382">
        <v>51.924700000000001</v>
      </c>
      <c r="I382">
        <v>1.9851000000000001</v>
      </c>
      <c r="J382">
        <v>2.7189999999999999</v>
      </c>
      <c r="K382">
        <v>273.14120000000003</v>
      </c>
      <c r="L382">
        <v>94.080299999999994</v>
      </c>
      <c r="N382" s="8">
        <v>62.889299999999999</v>
      </c>
      <c r="O382">
        <v>62.539700000000003</v>
      </c>
      <c r="Q382" s="1">
        <f t="shared" si="46"/>
        <v>51.938581922515233</v>
      </c>
      <c r="R382" s="9">
        <f t="shared" si="48"/>
        <v>65.938581922515226</v>
      </c>
      <c r="S382" s="1"/>
      <c r="T382" s="1">
        <f t="shared" si="47"/>
        <v>10.950718077484765</v>
      </c>
      <c r="U382" s="10">
        <f t="shared" si="49"/>
        <v>9.2981202429782055</v>
      </c>
      <c r="W382">
        <f t="shared" si="50"/>
        <v>62.889074890130999</v>
      </c>
      <c r="X382">
        <f t="shared" si="51"/>
        <v>2.2510986899959562E-4</v>
      </c>
      <c r="Z382">
        <f t="shared" si="52"/>
        <v>64.278171236822914</v>
      </c>
      <c r="AA382">
        <f t="shared" si="53"/>
        <v>1.388871236822915</v>
      </c>
      <c r="AB382">
        <f t="shared" si="54"/>
        <v>-1.388871236822915</v>
      </c>
    </row>
    <row r="383" spans="1:28" x14ac:dyDescent="0.45">
      <c r="A383" s="3">
        <v>45660.666666666664</v>
      </c>
      <c r="C383">
        <v>41.665500000000002</v>
      </c>
      <c r="D383">
        <v>43.793500000000002</v>
      </c>
      <c r="E383">
        <v>56.165300000000002</v>
      </c>
      <c r="F383">
        <v>51.414000000000001</v>
      </c>
      <c r="G383">
        <v>46.436700000000002</v>
      </c>
      <c r="H383">
        <v>52.453800000000001</v>
      </c>
      <c r="I383">
        <v>1.9851000000000001</v>
      </c>
      <c r="J383">
        <v>2.7189999999999999</v>
      </c>
      <c r="K383">
        <v>272.62639999999999</v>
      </c>
      <c r="L383">
        <v>92.679199999999994</v>
      </c>
      <c r="N383" s="8">
        <v>62.889299999999999</v>
      </c>
      <c r="O383">
        <v>62.539700000000003</v>
      </c>
      <c r="Q383" s="1">
        <f t="shared" si="46"/>
        <v>51.955289496490423</v>
      </c>
      <c r="R383" s="9">
        <f t="shared" si="48"/>
        <v>65.955289496490423</v>
      </c>
      <c r="S383" s="1"/>
      <c r="T383" s="1">
        <f t="shared" si="47"/>
        <v>10.934010503509576</v>
      </c>
      <c r="U383" s="10">
        <f t="shared" si="49"/>
        <v>9.4002915925896033</v>
      </c>
      <c r="W383">
        <f t="shared" si="50"/>
        <v>62.937049160931998</v>
      </c>
      <c r="X383">
        <f t="shared" si="51"/>
        <v>4.7749160931999768E-2</v>
      </c>
      <c r="Z383">
        <f t="shared" si="52"/>
        <v>64.341848033667887</v>
      </c>
      <c r="AA383">
        <f t="shared" si="53"/>
        <v>1.4525480336678882</v>
      </c>
      <c r="AB383">
        <f t="shared" si="54"/>
        <v>-1.4525480336678882</v>
      </c>
    </row>
    <row r="384" spans="1:28" x14ac:dyDescent="0.45">
      <c r="A384" s="3">
        <v>45660.673611111109</v>
      </c>
      <c r="C384">
        <v>41.464100000000002</v>
      </c>
      <c r="D384">
        <v>43.656100000000002</v>
      </c>
      <c r="E384">
        <v>55.8782</v>
      </c>
      <c r="F384">
        <v>51.414000000000001</v>
      </c>
      <c r="G384">
        <v>46.533700000000003</v>
      </c>
      <c r="H384">
        <v>52.934399999999997</v>
      </c>
      <c r="I384">
        <v>1.9169</v>
      </c>
      <c r="J384">
        <v>3.1179000000000001</v>
      </c>
      <c r="K384">
        <v>272.42829999999998</v>
      </c>
      <c r="L384">
        <v>95.052499999999995</v>
      </c>
      <c r="N384" s="8">
        <v>63.0991</v>
      </c>
      <c r="O384">
        <v>62.889299999999999</v>
      </c>
      <c r="Q384" s="1">
        <f t="shared" si="46"/>
        <v>52.297174770115504</v>
      </c>
      <c r="R384" s="9">
        <f t="shared" si="48"/>
        <v>66.297174770115504</v>
      </c>
      <c r="S384" s="1"/>
      <c r="T384" s="1">
        <f t="shared" si="47"/>
        <v>10.801925229884496</v>
      </c>
      <c r="U384" s="10">
        <f t="shared" si="49"/>
        <v>10.227682235249333</v>
      </c>
      <c r="W384">
        <f t="shared" si="50"/>
        <v>62.889911158276007</v>
      </c>
      <c r="X384">
        <f t="shared" si="51"/>
        <v>0.20918884172399288</v>
      </c>
      <c r="Z384">
        <f t="shared" si="52"/>
        <v>64.559144124318891</v>
      </c>
      <c r="AA384">
        <f t="shared" si="53"/>
        <v>1.4600441243188911</v>
      </c>
      <c r="AB384">
        <f t="shared" si="54"/>
        <v>-1.4600441243188911</v>
      </c>
    </row>
    <row r="385" spans="1:28" x14ac:dyDescent="0.45">
      <c r="A385" s="3">
        <v>45660.680555555555</v>
      </c>
      <c r="C385">
        <v>42.059199999999997</v>
      </c>
      <c r="D385">
        <v>43.656100000000002</v>
      </c>
      <c r="E385">
        <v>55.8782</v>
      </c>
      <c r="F385">
        <v>51.414000000000001</v>
      </c>
      <c r="G385">
        <v>46.533700000000003</v>
      </c>
      <c r="H385">
        <v>53.462800000000001</v>
      </c>
      <c r="I385">
        <v>1.9169</v>
      </c>
      <c r="J385">
        <v>3.1179000000000001</v>
      </c>
      <c r="K385">
        <v>272.94319999999999</v>
      </c>
      <c r="L385">
        <v>91.181299999999993</v>
      </c>
      <c r="N385" s="8">
        <v>63.0991</v>
      </c>
      <c r="O385">
        <v>62.889299999999999</v>
      </c>
      <c r="Q385" s="1">
        <f t="shared" ref="Q385:Q448" si="55">((((LOG((SQRT(F385)*(H385 + (SQRT(F385)*(H385 + E385)))))-I385)- I385)- I385)+ (LOG((SQRT(F385)* (H385+E385)))+ (((LOG(((LOG(SQRT(F385))+ ((LOG((SQRT(F385)* (H385+ (F385+E385))))- I385)+ E385))* (H385+ E385)))- I385)- I385)+ F385)))</f>
        <v>52.303637798025612</v>
      </c>
      <c r="R385" s="9">
        <f t="shared" si="48"/>
        <v>66.303637798025619</v>
      </c>
      <c r="S385" s="1"/>
      <c r="T385" s="1">
        <f t="shared" si="47"/>
        <v>10.795462201974388</v>
      </c>
      <c r="U385" s="10">
        <f t="shared" si="49"/>
        <v>10.269062498974838</v>
      </c>
      <c r="W385">
        <f t="shared" si="50"/>
        <v>62.85307295317201</v>
      </c>
      <c r="X385">
        <f t="shared" si="51"/>
        <v>0.24602704682799015</v>
      </c>
      <c r="Z385">
        <f t="shared" si="52"/>
        <v>64.822792812804849</v>
      </c>
      <c r="AA385">
        <f t="shared" si="53"/>
        <v>1.723692812804849</v>
      </c>
      <c r="AB385">
        <f t="shared" si="54"/>
        <v>-1.723692812804849</v>
      </c>
    </row>
    <row r="386" spans="1:28" x14ac:dyDescent="0.45">
      <c r="A386" s="3">
        <v>45660.6875</v>
      </c>
      <c r="C386">
        <v>41.262700000000002</v>
      </c>
      <c r="D386">
        <v>43.06</v>
      </c>
      <c r="E386">
        <v>55.8782</v>
      </c>
      <c r="F386">
        <v>51.414000000000001</v>
      </c>
      <c r="G386">
        <v>46.533700000000003</v>
      </c>
      <c r="H386">
        <v>54.518300000000004</v>
      </c>
      <c r="I386">
        <v>1.9169</v>
      </c>
      <c r="J386">
        <v>3.1179000000000001</v>
      </c>
      <c r="K386">
        <v>274.01220000000001</v>
      </c>
      <c r="L386">
        <v>91.183999999999997</v>
      </c>
      <c r="N386" s="8">
        <v>63.0991</v>
      </c>
      <c r="O386">
        <v>62.889299999999999</v>
      </c>
      <c r="Q386" s="1">
        <f t="shared" si="55"/>
        <v>52.316452874899227</v>
      </c>
      <c r="R386" s="9">
        <f t="shared" si="48"/>
        <v>66.316452874899227</v>
      </c>
      <c r="S386" s="1"/>
      <c r="T386" s="1">
        <f t="shared" ref="T386:T449" si="56">N386-Q386</f>
        <v>10.782647125100773</v>
      </c>
      <c r="U386" s="10">
        <f t="shared" si="49"/>
        <v>10.351359521622319</v>
      </c>
      <c r="W386">
        <f t="shared" si="50"/>
        <v>63.286457565996002</v>
      </c>
      <c r="X386">
        <f t="shared" si="51"/>
        <v>0.18735756599600251</v>
      </c>
      <c r="Z386">
        <f t="shared" si="52"/>
        <v>64.544966999502947</v>
      </c>
      <c r="AA386">
        <f t="shared" si="53"/>
        <v>1.4458669995029467</v>
      </c>
      <c r="AB386">
        <f t="shared" si="54"/>
        <v>-1.4458669995029467</v>
      </c>
    </row>
    <row r="387" spans="1:28" x14ac:dyDescent="0.45">
      <c r="A387" s="3">
        <v>45660.694444444445</v>
      </c>
      <c r="C387">
        <v>40.369900000000001</v>
      </c>
      <c r="D387">
        <v>41.922800000000002</v>
      </c>
      <c r="E387">
        <v>55.8782</v>
      </c>
      <c r="F387">
        <v>51.414000000000001</v>
      </c>
      <c r="G387">
        <v>46.533700000000003</v>
      </c>
      <c r="H387">
        <v>55.045499999999997</v>
      </c>
      <c r="I387">
        <v>1.9169</v>
      </c>
      <c r="J387">
        <v>1.7090000000000001</v>
      </c>
      <c r="K387">
        <v>276.2278</v>
      </c>
      <c r="L387">
        <v>85.325999999999993</v>
      </c>
      <c r="N387" s="8">
        <v>62.5747</v>
      </c>
      <c r="O387">
        <v>62.889299999999999</v>
      </c>
      <c r="Q387" s="1">
        <f t="shared" si="55"/>
        <v>52.3228069002853</v>
      </c>
      <c r="R387" s="9">
        <f t="shared" ref="R387:R450" si="57">Q387+14</f>
        <v>66.3228069002853</v>
      </c>
      <c r="S387" s="1"/>
      <c r="T387" s="1">
        <f t="shared" si="56"/>
        <v>10.2518930997147</v>
      </c>
      <c r="U387" s="10">
        <f t="shared" ref="U387:U450" si="58">(T387-14)^2</f>
        <v>14.048305335966283</v>
      </c>
      <c r="W387">
        <f t="shared" ref="W387:W450" si="59">34.864-0.1857572*C387-0.18888821*D387+0.12914361*E387+0.3237222*F387+0.13303514*G387+0.15551066*H387+1.8267206*I387+-0.10687178*J387+0.008122*K387+ 0.00326719*L387</f>
        <v>63.898518041541998</v>
      </c>
      <c r="X387">
        <f t="shared" ref="X387:X450" si="60">ABS(N387-W387)</f>
        <v>1.3238180415419976</v>
      </c>
      <c r="Z387">
        <f t="shared" ref="Z387:Z450" si="61">-3.208611713 + 34.1304 + 0 * 1 + -1.1735 * C387 + -0.4828 * D387 + 3.5537 * E387 + -6.2464 * F387 + 2.9151 * G387 + -0.0114 * H387 + 18.356 * I387 + 1.0604 * J387 + 0.2743 * K387 + -0.2887 * L387 + 0.0474 * C387^2 + 0.0139 * C387* D387 + -0.0568 * C387 *E387 + 0.0367 * C387 *F387 + 0.0019 * C387 *G387 + -0.0029 * C387 *H387 + -0.7018 * C387* I387 + 0.1418 * C387* J387 + -0.004 * C387 *K387 + 0.0046 * C387* L387 + -0.0154 * D387^2 + 0.0454 * D387 *E387 + 0.028 * D387 *F387 + -0.0574 * D387* G387 + -0.013 * D387 *H387 + -0.2465 * D387 *I387 + 0.0553 * D387* J387 + 0.0028 * D387 *K387 + 0.0017 * D387 *L387 + 0.0132 * E387^2 + -0.1243 * E387* F387 + 0.0271 * E387* G387 + 0.0004 * E387* H387 + 0.2413 * E387* I387 + 0.0232 * E387* J387 + -0.0003 * E387* K387 + -0.0025 * E387 *L387 + 0.1765 * F387^2 + -0.0956 * F387* G387 + 0.0209 * F387* H387 + -0.6875 * F387 *I387 + 0.2083 * F387* J387 + -0.0125 * F387* K387 + 0.0066 * F387* L387 + 0.0039 * G387^2 + -0.011 * G387* H387 + 0.465 * G387 *I387 + -0.0883 * G387* J387 + 0.0082 * G387 *K387 + 0.0002 * G387* L387 + -0.0034 * H387^2 + -0.0496 * H387* I387 + 0.0754 * H387* J387 + 0.0012 * H387 *K387 + 0.0011 * H387 *L387 + 5.9798 * I387^2 + -2.3122 * I387* J387 + 0.0584 * I387* K387 + -0.0846 * I387* L387 + -0.8625 * J387^2 + -0.0258 * J387* K387 + -0.0451 * J387* L387 + -0.0002 * K387^2 + 0.0004 * K387 *L387 + -0.0002 * L387^2</f>
        <v>61.957101035656848</v>
      </c>
      <c r="AA387">
        <f t="shared" ref="AA387:AA450" si="62">ABS(N387-Z387)</f>
        <v>0.61759896434315209</v>
      </c>
      <c r="AB387">
        <f t="shared" ref="AB387:AB450" si="63">N387-Z387</f>
        <v>0.61759896434315209</v>
      </c>
    </row>
    <row r="388" spans="1:28" x14ac:dyDescent="0.45">
      <c r="A388" s="3">
        <v>45660.701388888891</v>
      </c>
      <c r="C388">
        <v>40.168500000000002</v>
      </c>
      <c r="D388">
        <v>40.944899999999997</v>
      </c>
      <c r="E388">
        <v>56.404400000000003</v>
      </c>
      <c r="F388">
        <v>51.414000000000001</v>
      </c>
      <c r="G388">
        <v>46.533700000000003</v>
      </c>
      <c r="H388">
        <v>55.045499999999997</v>
      </c>
      <c r="I388">
        <v>1.9169</v>
      </c>
      <c r="J388">
        <v>3.2002999999999999</v>
      </c>
      <c r="K388">
        <v>275.19940000000003</v>
      </c>
      <c r="L388">
        <v>97.853399999999993</v>
      </c>
      <c r="N388" s="8">
        <v>64.2179</v>
      </c>
      <c r="O388">
        <v>63.973199999999999</v>
      </c>
      <c r="Q388" s="1">
        <f t="shared" si="55"/>
        <v>52.332780851885786</v>
      </c>
      <c r="R388" s="9">
        <f t="shared" si="57"/>
        <v>66.332780851885786</v>
      </c>
      <c r="S388" s="1"/>
      <c r="T388" s="1">
        <f t="shared" si="56"/>
        <v>11.885119148114214</v>
      </c>
      <c r="U388" s="10">
        <f t="shared" si="58"/>
        <v>4.4727210176731491</v>
      </c>
      <c r="W388">
        <f t="shared" si="59"/>
        <v>64.061797535455</v>
      </c>
      <c r="X388">
        <f t="shared" si="60"/>
        <v>0.15610246454500043</v>
      </c>
      <c r="Z388">
        <f t="shared" si="61"/>
        <v>64.050309243031904</v>
      </c>
      <c r="AA388">
        <f t="shared" si="62"/>
        <v>0.16759075696809589</v>
      </c>
      <c r="AB388">
        <f t="shared" si="63"/>
        <v>0.16759075696809589</v>
      </c>
    </row>
    <row r="389" spans="1:28" x14ac:dyDescent="0.45">
      <c r="A389" s="3">
        <v>45660.708333333336</v>
      </c>
      <c r="C389">
        <v>40.566800000000001</v>
      </c>
      <c r="D389">
        <v>41.510800000000003</v>
      </c>
      <c r="E389">
        <v>56.404400000000003</v>
      </c>
      <c r="F389">
        <v>51.414000000000001</v>
      </c>
      <c r="G389">
        <v>47.066800000000001</v>
      </c>
      <c r="H389">
        <v>53.9908</v>
      </c>
      <c r="I389">
        <v>1.9169</v>
      </c>
      <c r="J389">
        <v>3.2002999999999999</v>
      </c>
      <c r="K389">
        <v>262.46409999999997</v>
      </c>
      <c r="L389">
        <v>98.849900000000005</v>
      </c>
      <c r="N389" s="8">
        <v>64.218000000000004</v>
      </c>
      <c r="O389">
        <v>63.483699999999999</v>
      </c>
      <c r="Q389" s="1">
        <f t="shared" si="55"/>
        <v>52.320097323345337</v>
      </c>
      <c r="R389" s="9">
        <f t="shared" si="57"/>
        <v>66.320097323345337</v>
      </c>
      <c r="S389" s="1"/>
      <c r="T389" s="1">
        <f t="shared" si="56"/>
        <v>11.897902676654667</v>
      </c>
      <c r="U389" s="10">
        <f t="shared" si="58"/>
        <v>4.4188131568156148</v>
      </c>
      <c r="W389">
        <f t="shared" si="59"/>
        <v>63.687642192922993</v>
      </c>
      <c r="X389">
        <f t="shared" si="60"/>
        <v>0.53035780707701008</v>
      </c>
      <c r="Z389">
        <f t="shared" si="61"/>
        <v>64.247170503231928</v>
      </c>
      <c r="AA389">
        <f t="shared" si="62"/>
        <v>2.9170503231924272E-2</v>
      </c>
      <c r="AB389">
        <f t="shared" si="63"/>
        <v>-2.9170503231924272E-2</v>
      </c>
    </row>
    <row r="390" spans="1:28" x14ac:dyDescent="0.45">
      <c r="A390" s="3">
        <v>45660.715277777781</v>
      </c>
      <c r="C390">
        <v>40.269199999999998</v>
      </c>
      <c r="D390">
        <v>41.447600000000001</v>
      </c>
      <c r="E390">
        <v>55.9739</v>
      </c>
      <c r="F390">
        <v>51.6066</v>
      </c>
      <c r="G390">
        <v>47.163699999999999</v>
      </c>
      <c r="H390">
        <v>52.9345</v>
      </c>
      <c r="I390">
        <v>1.9553</v>
      </c>
      <c r="J390">
        <v>2.7612000000000001</v>
      </c>
      <c r="K390">
        <v>256.08850000000001</v>
      </c>
      <c r="L390">
        <v>98.789299999999997</v>
      </c>
      <c r="N390" s="8">
        <v>63.798299999999998</v>
      </c>
      <c r="O390">
        <v>62.854399999999998</v>
      </c>
      <c r="Q390" s="1">
        <f t="shared" si="55"/>
        <v>52.301729182255059</v>
      </c>
      <c r="R390" s="9">
        <f t="shared" si="57"/>
        <v>66.301729182255059</v>
      </c>
      <c r="S390" s="1"/>
      <c r="T390" s="1">
        <f t="shared" si="56"/>
        <v>11.496570817744939</v>
      </c>
      <c r="U390" s="10">
        <f t="shared" si="58"/>
        <v>6.2671576705662453</v>
      </c>
      <c r="W390">
        <f t="shared" si="59"/>
        <v>63.675331891761999</v>
      </c>
      <c r="X390">
        <f t="shared" si="60"/>
        <v>0.12296810823799831</v>
      </c>
      <c r="Z390">
        <f t="shared" si="61"/>
        <v>64.27996815407603</v>
      </c>
      <c r="AA390">
        <f t="shared" si="62"/>
        <v>0.48166815407603281</v>
      </c>
      <c r="AB390">
        <f t="shared" si="63"/>
        <v>-0.48166815407603281</v>
      </c>
    </row>
    <row r="391" spans="1:28" x14ac:dyDescent="0.45">
      <c r="A391" s="3">
        <v>45660.722222222219</v>
      </c>
      <c r="C391">
        <v>40.868899999999996</v>
      </c>
      <c r="D391">
        <v>41.447600000000001</v>
      </c>
      <c r="E391">
        <v>55.9739</v>
      </c>
      <c r="F391">
        <v>51.6066</v>
      </c>
      <c r="G391">
        <v>47.163699999999999</v>
      </c>
      <c r="H391">
        <v>52.9345</v>
      </c>
      <c r="I391">
        <v>1.9553</v>
      </c>
      <c r="J391">
        <v>2.7612000000000001</v>
      </c>
      <c r="K391">
        <v>248.73230000000001</v>
      </c>
      <c r="L391">
        <v>94.791600000000003</v>
      </c>
      <c r="N391" s="8">
        <v>63.273899999999998</v>
      </c>
      <c r="O391">
        <v>62.854399999999998</v>
      </c>
      <c r="Q391" s="1">
        <f t="shared" si="55"/>
        <v>52.301729182255059</v>
      </c>
      <c r="R391" s="9">
        <f t="shared" si="57"/>
        <v>66.301729182255059</v>
      </c>
      <c r="S391" s="1"/>
      <c r="T391" s="1">
        <f t="shared" si="56"/>
        <v>10.972170817744939</v>
      </c>
      <c r="U391" s="10">
        <f t="shared" si="58"/>
        <v>9.1677495569153535</v>
      </c>
      <c r="W391">
        <f t="shared" si="59"/>
        <v>63.491124997059011</v>
      </c>
      <c r="X391">
        <f t="shared" si="60"/>
        <v>0.21722499705901299</v>
      </c>
      <c r="Z391">
        <f t="shared" si="61"/>
        <v>64.477209684864064</v>
      </c>
      <c r="AA391">
        <f t="shared" si="62"/>
        <v>1.2033096848640668</v>
      </c>
      <c r="AB391">
        <f t="shared" si="63"/>
        <v>-1.2033096848640668</v>
      </c>
    </row>
    <row r="392" spans="1:28" x14ac:dyDescent="0.45">
      <c r="A392" s="3">
        <v>45660.729166666664</v>
      </c>
      <c r="C392">
        <v>40.7682</v>
      </c>
      <c r="D392">
        <v>41.447600000000001</v>
      </c>
      <c r="E392">
        <v>55.447400000000002</v>
      </c>
      <c r="F392">
        <v>51.076900000000002</v>
      </c>
      <c r="G392">
        <v>46.097099999999998</v>
      </c>
      <c r="H392">
        <v>52.405700000000003</v>
      </c>
      <c r="I392">
        <v>1.9553</v>
      </c>
      <c r="J392">
        <v>2.7612000000000001</v>
      </c>
      <c r="K392">
        <v>256.40769999999998</v>
      </c>
      <c r="L392">
        <v>99.207300000000004</v>
      </c>
      <c r="N392" s="8">
        <v>61.526299999999999</v>
      </c>
      <c r="O392">
        <v>60.687800000000003</v>
      </c>
      <c r="Q392" s="1">
        <f t="shared" si="55"/>
        <v>51.748724624861325</v>
      </c>
      <c r="R392" s="9">
        <f t="shared" si="57"/>
        <v>65.748724624861325</v>
      </c>
      <c r="S392" s="1"/>
      <c r="T392" s="1">
        <f t="shared" si="56"/>
        <v>9.7775753751386745</v>
      </c>
      <c r="U392" s="10">
        <f t="shared" si="58"/>
        <v>17.828869712635306</v>
      </c>
      <c r="W392">
        <f t="shared" si="59"/>
        <v>63.122998199445</v>
      </c>
      <c r="X392">
        <f t="shared" si="60"/>
        <v>1.5966981994450009</v>
      </c>
      <c r="Z392">
        <f t="shared" si="61"/>
        <v>64.29900376813184</v>
      </c>
      <c r="AA392">
        <f t="shared" si="62"/>
        <v>2.7727037681318407</v>
      </c>
      <c r="AB392">
        <f t="shared" si="63"/>
        <v>-2.7727037681318407</v>
      </c>
    </row>
    <row r="393" spans="1:28" x14ac:dyDescent="0.45">
      <c r="A393" s="3">
        <v>45660.736111111109</v>
      </c>
      <c r="C393">
        <v>40.168500000000002</v>
      </c>
      <c r="D393">
        <v>42.5381</v>
      </c>
      <c r="E393">
        <v>55.447400000000002</v>
      </c>
      <c r="F393">
        <v>50.546799999999998</v>
      </c>
      <c r="G393">
        <v>46.097099999999998</v>
      </c>
      <c r="H393">
        <v>52.934399999999997</v>
      </c>
      <c r="I393">
        <v>1.9553</v>
      </c>
      <c r="J393">
        <v>2.7612000000000001</v>
      </c>
      <c r="K393">
        <v>272.15100000000001</v>
      </c>
      <c r="L393">
        <v>95.871899999999997</v>
      </c>
      <c r="N393" s="8">
        <v>61.526299999999999</v>
      </c>
      <c r="O393">
        <v>61.211799999999997</v>
      </c>
      <c r="Q393" s="1">
        <f t="shared" si="55"/>
        <v>51.218453138870764</v>
      </c>
      <c r="R393" s="9">
        <f t="shared" si="57"/>
        <v>65.218453138870757</v>
      </c>
      <c r="S393" s="1"/>
      <c r="T393" s="1">
        <f t="shared" si="56"/>
        <v>10.307846861129235</v>
      </c>
      <c r="U393" s="10">
        <f t="shared" si="58"/>
        <v>13.631994800873242</v>
      </c>
      <c r="W393">
        <f t="shared" si="59"/>
        <v>63.055997244076003</v>
      </c>
      <c r="X393">
        <f t="shared" si="60"/>
        <v>1.5296972440760044</v>
      </c>
      <c r="Z393">
        <f t="shared" si="61"/>
        <v>63.642876412818865</v>
      </c>
      <c r="AA393">
        <f t="shared" si="62"/>
        <v>2.1165764128188655</v>
      </c>
      <c r="AB393">
        <f t="shared" si="63"/>
        <v>-2.1165764128188655</v>
      </c>
    </row>
    <row r="394" spans="1:28" x14ac:dyDescent="0.45">
      <c r="A394" s="3">
        <v>45660.743055555555</v>
      </c>
      <c r="C394">
        <v>38.575299999999999</v>
      </c>
      <c r="D394">
        <v>42.027200000000001</v>
      </c>
      <c r="E394">
        <v>54.9206</v>
      </c>
      <c r="F394">
        <v>50.546799999999998</v>
      </c>
      <c r="G394">
        <v>46.097099999999998</v>
      </c>
      <c r="H394">
        <v>53.990699999999997</v>
      </c>
      <c r="I394">
        <v>1.9553</v>
      </c>
      <c r="J394">
        <v>3.3241000000000001</v>
      </c>
      <c r="K394">
        <v>281.56049999999999</v>
      </c>
      <c r="L394">
        <v>91.290300000000002</v>
      </c>
      <c r="N394" s="8">
        <v>61.526299999999999</v>
      </c>
      <c r="O394">
        <v>61.211799999999997</v>
      </c>
      <c r="Q394" s="1">
        <f t="shared" si="55"/>
        <v>51.221227920269797</v>
      </c>
      <c r="R394" s="9">
        <f t="shared" si="57"/>
        <v>65.221227920269797</v>
      </c>
      <c r="S394" s="1"/>
      <c r="T394" s="1">
        <f t="shared" si="56"/>
        <v>10.305072079730202</v>
      </c>
      <c r="U394" s="10">
        <f t="shared" si="58"/>
        <v>13.652492335989296</v>
      </c>
      <c r="W394">
        <f t="shared" si="59"/>
        <v>63.54597853434899</v>
      </c>
      <c r="X394">
        <f t="shared" si="60"/>
        <v>2.0196785343489907</v>
      </c>
      <c r="Z394">
        <f t="shared" si="61"/>
        <v>63.236878377497007</v>
      </c>
      <c r="AA394">
        <f t="shared" si="62"/>
        <v>1.7105783774970078</v>
      </c>
      <c r="AB394">
        <f t="shared" si="63"/>
        <v>-1.7105783774970078</v>
      </c>
    </row>
    <row r="395" spans="1:28" x14ac:dyDescent="0.45">
      <c r="A395" s="3">
        <v>45660.75</v>
      </c>
      <c r="C395">
        <v>40.667499999999997</v>
      </c>
      <c r="D395">
        <v>42.027200000000001</v>
      </c>
      <c r="E395">
        <v>54.9206</v>
      </c>
      <c r="F395">
        <v>50.546799999999998</v>
      </c>
      <c r="G395">
        <v>46.097099999999998</v>
      </c>
      <c r="H395">
        <v>54.518300000000004</v>
      </c>
      <c r="I395">
        <v>1.9553</v>
      </c>
      <c r="J395">
        <v>3.3241000000000001</v>
      </c>
      <c r="K395">
        <v>292.19130000000001</v>
      </c>
      <c r="L395">
        <v>92.666600000000003</v>
      </c>
      <c r="N395" s="8">
        <v>61.526299999999999</v>
      </c>
      <c r="O395">
        <v>61.211799999999997</v>
      </c>
      <c r="Q395" s="1">
        <f t="shared" si="55"/>
        <v>51.227674007242484</v>
      </c>
      <c r="R395" s="9">
        <f t="shared" si="57"/>
        <v>65.227674007242484</v>
      </c>
      <c r="S395" s="1"/>
      <c r="T395" s="1">
        <f t="shared" si="56"/>
        <v>10.298625992757515</v>
      </c>
      <c r="U395" s="10">
        <f t="shared" si="58"/>
        <v>13.700169541490293</v>
      </c>
      <c r="W395">
        <f t="shared" si="59"/>
        <v>63.330224735922002</v>
      </c>
      <c r="X395">
        <f t="shared" si="60"/>
        <v>1.8039247359220028</v>
      </c>
      <c r="Z395">
        <f t="shared" si="61"/>
        <v>63.502865675112936</v>
      </c>
      <c r="AA395">
        <f t="shared" si="62"/>
        <v>1.976565675112937</v>
      </c>
      <c r="AB395">
        <f t="shared" si="63"/>
        <v>-1.976565675112937</v>
      </c>
    </row>
    <row r="396" spans="1:28" x14ac:dyDescent="0.45">
      <c r="A396" s="3">
        <v>45660.756944444445</v>
      </c>
      <c r="C396">
        <v>41.262599999999999</v>
      </c>
      <c r="D396">
        <v>41.252600000000001</v>
      </c>
      <c r="E396">
        <v>56.930199999999999</v>
      </c>
      <c r="F396">
        <v>51.221400000000003</v>
      </c>
      <c r="G396">
        <v>46.727600000000002</v>
      </c>
      <c r="H396">
        <v>55.572299999999998</v>
      </c>
      <c r="I396">
        <v>1.9345000000000001</v>
      </c>
      <c r="J396">
        <v>3.2955000000000001</v>
      </c>
      <c r="K396">
        <v>293.25189999999998</v>
      </c>
      <c r="L396">
        <v>90.546300000000002</v>
      </c>
      <c r="N396" s="8">
        <v>65.5471</v>
      </c>
      <c r="O396">
        <v>65.5471</v>
      </c>
      <c r="Q396" s="1">
        <f t="shared" si="55"/>
        <v>52.065806537689234</v>
      </c>
      <c r="R396" s="9">
        <f t="shared" si="57"/>
        <v>66.065806537689241</v>
      </c>
      <c r="S396" s="1"/>
      <c r="T396" s="1">
        <f t="shared" si="56"/>
        <v>13.481293462310767</v>
      </c>
      <c r="U396" s="10">
        <f t="shared" si="58"/>
        <v>0.26905647224155216</v>
      </c>
      <c r="W396">
        <f t="shared" si="59"/>
        <v>64.058437834524995</v>
      </c>
      <c r="X396">
        <f t="shared" si="60"/>
        <v>1.4886621654750058</v>
      </c>
      <c r="Z396">
        <f t="shared" si="61"/>
        <v>63.576812667153057</v>
      </c>
      <c r="AA396">
        <f t="shared" si="62"/>
        <v>1.9702873328469437</v>
      </c>
      <c r="AB396">
        <f t="shared" si="63"/>
        <v>1.9702873328469437</v>
      </c>
    </row>
    <row r="397" spans="1:28" x14ac:dyDescent="0.45">
      <c r="A397" s="3">
        <v>45660.763888888891</v>
      </c>
      <c r="C397">
        <v>39.971600000000002</v>
      </c>
      <c r="D397">
        <v>41.3048</v>
      </c>
      <c r="E397">
        <v>57.455599999999997</v>
      </c>
      <c r="F397">
        <v>51.750999999999998</v>
      </c>
      <c r="G397">
        <v>46.727600000000002</v>
      </c>
      <c r="H397">
        <v>56.098700000000001</v>
      </c>
      <c r="I397">
        <v>1.9345000000000001</v>
      </c>
      <c r="J397">
        <v>3.2955000000000001</v>
      </c>
      <c r="K397">
        <v>277.01859999999999</v>
      </c>
      <c r="L397">
        <v>91.572999999999993</v>
      </c>
      <c r="N397" s="8">
        <v>64.462800000000001</v>
      </c>
      <c r="O397">
        <v>64.427800000000005</v>
      </c>
      <c r="Q397" s="1">
        <f t="shared" si="55"/>
        <v>52.618009961015581</v>
      </c>
      <c r="R397" s="9">
        <f t="shared" si="57"/>
        <v>66.618009961015588</v>
      </c>
      <c r="S397" s="1"/>
      <c r="T397" s="1">
        <f t="shared" si="56"/>
        <v>11.844790038984421</v>
      </c>
      <c r="U397" s="10">
        <f t="shared" si="58"/>
        <v>4.6449299760607747</v>
      </c>
      <c r="W397">
        <f t="shared" si="59"/>
        <v>64.481054117773994</v>
      </c>
      <c r="X397">
        <f t="shared" si="60"/>
        <v>1.8254117773992107E-2</v>
      </c>
      <c r="Z397">
        <f t="shared" si="61"/>
        <v>64.084520429016848</v>
      </c>
      <c r="AA397">
        <f t="shared" si="62"/>
        <v>0.37827957098315323</v>
      </c>
      <c r="AB397">
        <f t="shared" si="63"/>
        <v>0.37827957098315323</v>
      </c>
    </row>
    <row r="398" spans="1:28" x14ac:dyDescent="0.45">
      <c r="A398" s="3">
        <v>45660.770833333336</v>
      </c>
      <c r="C398">
        <v>39.765599999999999</v>
      </c>
      <c r="D398">
        <v>41.3048</v>
      </c>
      <c r="E398">
        <v>56.404400000000003</v>
      </c>
      <c r="F398">
        <v>51.750999999999998</v>
      </c>
      <c r="G398">
        <v>46.727600000000002</v>
      </c>
      <c r="H398">
        <v>56.098700000000001</v>
      </c>
      <c r="I398">
        <v>1.9345000000000001</v>
      </c>
      <c r="J398">
        <v>3.2955000000000001</v>
      </c>
      <c r="K398">
        <v>274.21010000000001</v>
      </c>
      <c r="L398">
        <v>94.400700000000001</v>
      </c>
      <c r="N398" s="8">
        <v>63.343800000000002</v>
      </c>
      <c r="O398">
        <v>62.749499999999998</v>
      </c>
      <c r="Q398" s="1">
        <f t="shared" si="55"/>
        <v>52.598385259025555</v>
      </c>
      <c r="R398" s="9">
        <f t="shared" si="57"/>
        <v>66.598385259025548</v>
      </c>
      <c r="S398" s="1"/>
      <c r="T398" s="1">
        <f t="shared" si="56"/>
        <v>10.745414740974446</v>
      </c>
      <c r="U398" s="10">
        <f t="shared" si="58"/>
        <v>10.592325208266429</v>
      </c>
      <c r="W398">
        <f t="shared" si="59"/>
        <v>64.369992334304996</v>
      </c>
      <c r="X398">
        <f t="shared" si="60"/>
        <v>1.0261923343049943</v>
      </c>
      <c r="Z398">
        <f t="shared" si="61"/>
        <v>64.370581550258891</v>
      </c>
      <c r="AA398">
        <f t="shared" si="62"/>
        <v>1.0267815502588888</v>
      </c>
      <c r="AB398">
        <f t="shared" si="63"/>
        <v>-1.0267815502588888</v>
      </c>
    </row>
    <row r="399" spans="1:28" x14ac:dyDescent="0.45">
      <c r="A399" s="3">
        <v>45660.777777777781</v>
      </c>
      <c r="C399">
        <v>39.866300000000003</v>
      </c>
      <c r="D399">
        <v>41.933799999999998</v>
      </c>
      <c r="E399">
        <v>55.830399999999997</v>
      </c>
      <c r="F399">
        <v>51.221400000000003</v>
      </c>
      <c r="G399">
        <v>46.727600000000002</v>
      </c>
      <c r="H399">
        <v>56.624699999999997</v>
      </c>
      <c r="I399">
        <v>1.9345000000000001</v>
      </c>
      <c r="J399">
        <v>3.2955000000000001</v>
      </c>
      <c r="K399">
        <v>273.69549999999998</v>
      </c>
      <c r="L399">
        <v>94.493600000000001</v>
      </c>
      <c r="N399" s="8">
        <v>62.819400000000002</v>
      </c>
      <c r="O399">
        <v>62.749499999999998</v>
      </c>
      <c r="Q399" s="1">
        <f t="shared" si="55"/>
        <v>52.057615989401185</v>
      </c>
      <c r="R399" s="9">
        <f t="shared" si="57"/>
        <v>66.057615989401185</v>
      </c>
      <c r="S399" s="1"/>
      <c r="T399" s="1">
        <f t="shared" si="56"/>
        <v>10.761784010598817</v>
      </c>
      <c r="U399" s="10">
        <f t="shared" si="58"/>
        <v>10.486042794013485</v>
      </c>
      <c r="W399">
        <f t="shared" si="59"/>
        <v>64.064826738826</v>
      </c>
      <c r="X399">
        <f t="shared" si="60"/>
        <v>1.2454267388259979</v>
      </c>
      <c r="Z399">
        <f t="shared" si="61"/>
        <v>64.147125832423868</v>
      </c>
      <c r="AA399">
        <f t="shared" si="62"/>
        <v>1.3277258324238659</v>
      </c>
      <c r="AB399">
        <f t="shared" si="63"/>
        <v>-1.3277258324238659</v>
      </c>
    </row>
    <row r="400" spans="1:28" x14ac:dyDescent="0.45">
      <c r="A400" s="3">
        <v>45660.784722222219</v>
      </c>
      <c r="C400">
        <v>39.971600000000002</v>
      </c>
      <c r="D400">
        <v>42.436500000000002</v>
      </c>
      <c r="E400">
        <v>55.255899999999997</v>
      </c>
      <c r="F400">
        <v>51.221400000000003</v>
      </c>
      <c r="G400">
        <v>46.727600000000002</v>
      </c>
      <c r="H400">
        <v>56.098700000000001</v>
      </c>
      <c r="I400">
        <v>1.9345000000000001</v>
      </c>
      <c r="J400">
        <v>3.2955000000000001</v>
      </c>
      <c r="K400">
        <v>274.21010000000001</v>
      </c>
      <c r="L400">
        <v>93.406199999999998</v>
      </c>
      <c r="N400" s="8">
        <v>62.260100000000001</v>
      </c>
      <c r="O400">
        <v>62.225200000000001</v>
      </c>
      <c r="Q400" s="1">
        <f t="shared" si="55"/>
        <v>52.040458319659457</v>
      </c>
      <c r="R400" s="9">
        <f t="shared" si="57"/>
        <v>66.04045831965945</v>
      </c>
      <c r="S400" s="1"/>
      <c r="T400" s="1">
        <f t="shared" si="56"/>
        <v>10.219641680340544</v>
      </c>
      <c r="U400" s="10">
        <f t="shared" si="58"/>
        <v>14.291109025018464</v>
      </c>
      <c r="W400">
        <f t="shared" si="59"/>
        <v>63.794947630187998</v>
      </c>
      <c r="X400">
        <f t="shared" si="60"/>
        <v>1.534847630187997</v>
      </c>
      <c r="Z400">
        <f t="shared" si="61"/>
        <v>64.195927409266929</v>
      </c>
      <c r="AA400">
        <f t="shared" si="62"/>
        <v>1.9358274092669276</v>
      </c>
      <c r="AB400">
        <f t="shared" si="63"/>
        <v>-1.9358274092669276</v>
      </c>
    </row>
    <row r="401" spans="1:28" x14ac:dyDescent="0.45">
      <c r="A401" s="3">
        <v>45660.791666666664</v>
      </c>
      <c r="C401">
        <v>41.161900000000003</v>
      </c>
      <c r="D401">
        <v>42.999600000000001</v>
      </c>
      <c r="E401">
        <v>54.728900000000003</v>
      </c>
      <c r="F401">
        <v>50.691400000000002</v>
      </c>
      <c r="G401">
        <v>46.727600000000002</v>
      </c>
      <c r="H401">
        <v>55.572299999999998</v>
      </c>
      <c r="I401">
        <v>1.9345000000000001</v>
      </c>
      <c r="J401">
        <v>3.2955000000000001</v>
      </c>
      <c r="K401">
        <v>278.59930000000003</v>
      </c>
      <c r="L401">
        <v>92.279899999999998</v>
      </c>
      <c r="N401" s="8">
        <v>62.260100000000001</v>
      </c>
      <c r="O401">
        <v>62.225200000000001</v>
      </c>
      <c r="Q401" s="1">
        <f t="shared" si="55"/>
        <v>51.487365897867441</v>
      </c>
      <c r="R401" s="9">
        <f t="shared" si="57"/>
        <v>65.487365897867448</v>
      </c>
      <c r="S401" s="1"/>
      <c r="T401" s="1">
        <f t="shared" si="56"/>
        <v>10.77273410213256</v>
      </c>
      <c r="U401" s="10">
        <f t="shared" si="58"/>
        <v>10.415245175538134</v>
      </c>
      <c r="W401">
        <f t="shared" si="59"/>
        <v>63.177954870385996</v>
      </c>
      <c r="X401">
        <f t="shared" si="60"/>
        <v>0.91785487038599456</v>
      </c>
      <c r="Z401">
        <f t="shared" si="61"/>
        <v>64.130561886452867</v>
      </c>
      <c r="AA401">
        <f t="shared" si="62"/>
        <v>1.8704618864528655</v>
      </c>
      <c r="AB401">
        <f t="shared" si="63"/>
        <v>-1.8704618864528655</v>
      </c>
    </row>
    <row r="402" spans="1:28" x14ac:dyDescent="0.45">
      <c r="A402" s="3">
        <v>45660.798611111109</v>
      </c>
      <c r="C402">
        <v>40.466099999999997</v>
      </c>
      <c r="D402">
        <v>42.911700000000003</v>
      </c>
      <c r="E402">
        <v>56.069600000000001</v>
      </c>
      <c r="F402">
        <v>50.691400000000002</v>
      </c>
      <c r="G402">
        <v>46.291200000000003</v>
      </c>
      <c r="H402">
        <v>55.141300000000001</v>
      </c>
      <c r="I402">
        <v>1.9321999999999999</v>
      </c>
      <c r="J402">
        <v>3.0670000000000002</v>
      </c>
      <c r="K402">
        <v>281.87610000000001</v>
      </c>
      <c r="L402">
        <v>93.478399999999993</v>
      </c>
      <c r="N402" s="8">
        <v>63.448700000000002</v>
      </c>
      <c r="O402">
        <v>63.308799999999998</v>
      </c>
      <c r="Q402" s="1">
        <f t="shared" si="55"/>
        <v>51.519295472816545</v>
      </c>
      <c r="R402" s="9">
        <f t="shared" si="57"/>
        <v>65.519295472816538</v>
      </c>
      <c r="S402" s="1"/>
      <c r="T402" s="1">
        <f t="shared" si="56"/>
        <v>11.929404527183458</v>
      </c>
      <c r="U402" s="10">
        <f t="shared" si="58"/>
        <v>4.2873656120483608</v>
      </c>
      <c r="W402">
        <f t="shared" si="59"/>
        <v>63.422617853341002</v>
      </c>
      <c r="X402">
        <f t="shared" si="60"/>
        <v>2.6082146659000216E-2</v>
      </c>
      <c r="Z402">
        <f t="shared" si="61"/>
        <v>63.735754878218039</v>
      </c>
      <c r="AA402">
        <f t="shared" si="62"/>
        <v>0.28705487821803644</v>
      </c>
      <c r="AB402">
        <f t="shared" si="63"/>
        <v>-0.28705487821803644</v>
      </c>
    </row>
    <row r="403" spans="1:28" x14ac:dyDescent="0.45">
      <c r="A403" s="3">
        <v>45660.805555555555</v>
      </c>
      <c r="C403">
        <v>40.566800000000001</v>
      </c>
      <c r="D403">
        <v>42.911700000000003</v>
      </c>
      <c r="E403">
        <v>57.121299999999998</v>
      </c>
      <c r="F403">
        <v>50.691400000000002</v>
      </c>
      <c r="G403">
        <v>45.757399999999997</v>
      </c>
      <c r="H403">
        <v>55.141300000000001</v>
      </c>
      <c r="I403">
        <v>1.9321999999999999</v>
      </c>
      <c r="J403">
        <v>3.0670000000000002</v>
      </c>
      <c r="K403">
        <v>280.02120000000002</v>
      </c>
      <c r="L403">
        <v>89.876400000000004</v>
      </c>
      <c r="N403" s="8">
        <v>63.973199999999999</v>
      </c>
      <c r="O403">
        <v>63.868200000000002</v>
      </c>
      <c r="Q403" s="1">
        <f t="shared" si="55"/>
        <v>51.53911192450947</v>
      </c>
      <c r="R403" s="9">
        <f t="shared" si="57"/>
        <v>65.53911192450947</v>
      </c>
      <c r="S403" s="1"/>
      <c r="T403" s="1">
        <f t="shared" si="56"/>
        <v>12.434088075490529</v>
      </c>
      <c r="U403" s="10">
        <f t="shared" si="58"/>
        <v>2.4520801553209566</v>
      </c>
      <c r="W403">
        <f t="shared" si="59"/>
        <v>63.441884364026002</v>
      </c>
      <c r="X403">
        <f t="shared" si="60"/>
        <v>0.53131563597399634</v>
      </c>
      <c r="Z403">
        <f t="shared" si="61"/>
        <v>63.685729513895808</v>
      </c>
      <c r="AA403">
        <f t="shared" si="62"/>
        <v>0.28747048610419057</v>
      </c>
      <c r="AB403">
        <f t="shared" si="63"/>
        <v>0.28747048610419057</v>
      </c>
    </row>
    <row r="404" spans="1:28" x14ac:dyDescent="0.45">
      <c r="A404" s="3">
        <v>45660.8125</v>
      </c>
      <c r="C404">
        <v>40.667499999999997</v>
      </c>
      <c r="D404">
        <v>42.911700000000003</v>
      </c>
      <c r="E404">
        <v>57.121299999999998</v>
      </c>
      <c r="F404">
        <v>50.691400000000002</v>
      </c>
      <c r="G404">
        <v>45.757399999999997</v>
      </c>
      <c r="H404">
        <v>56.194299999999998</v>
      </c>
      <c r="I404">
        <v>1.9321999999999999</v>
      </c>
      <c r="J404">
        <v>3.0670000000000002</v>
      </c>
      <c r="K404">
        <v>274.48719999999997</v>
      </c>
      <c r="L404">
        <v>92.218699999999998</v>
      </c>
      <c r="N404" s="8">
        <v>63.973199999999999</v>
      </c>
      <c r="O404">
        <v>63.308900000000001</v>
      </c>
      <c r="Q404" s="1">
        <f t="shared" si="55"/>
        <v>51.551566016219482</v>
      </c>
      <c r="R404" s="9">
        <f t="shared" si="57"/>
        <v>65.551566016219482</v>
      </c>
      <c r="S404" s="1"/>
      <c r="T404" s="1">
        <f t="shared" si="56"/>
        <v>12.421633983780517</v>
      </c>
      <c r="U404" s="10">
        <f t="shared" si="58"/>
        <v>2.4912392811565627</v>
      </c>
      <c r="W404">
        <f t="shared" si="59"/>
        <v>63.549636930102992</v>
      </c>
      <c r="X404">
        <f t="shared" si="60"/>
        <v>0.42356306989700698</v>
      </c>
      <c r="Z404">
        <f t="shared" si="61"/>
        <v>63.903245978606897</v>
      </c>
      <c r="AA404">
        <f t="shared" si="62"/>
        <v>6.9954021393101584E-2</v>
      </c>
      <c r="AB404">
        <f t="shared" si="63"/>
        <v>6.9954021393101584E-2</v>
      </c>
    </row>
    <row r="405" spans="1:28" x14ac:dyDescent="0.45">
      <c r="A405" s="3">
        <v>45660.819444444445</v>
      </c>
      <c r="C405">
        <v>40.969700000000003</v>
      </c>
      <c r="D405">
        <v>42.911700000000003</v>
      </c>
      <c r="E405">
        <v>57.121299999999998</v>
      </c>
      <c r="F405">
        <v>50.161000000000001</v>
      </c>
      <c r="G405">
        <v>45.757399999999997</v>
      </c>
      <c r="H405">
        <v>57.771000000000001</v>
      </c>
      <c r="I405">
        <v>1.9321999999999999</v>
      </c>
      <c r="J405">
        <v>3.0670000000000002</v>
      </c>
      <c r="K405">
        <v>271.12079999999997</v>
      </c>
      <c r="L405">
        <v>93.468400000000003</v>
      </c>
      <c r="N405" s="8">
        <v>63.448700000000002</v>
      </c>
      <c r="O405">
        <v>63.308900000000001</v>
      </c>
      <c r="Q405" s="1">
        <f t="shared" si="55"/>
        <v>51.032849611460612</v>
      </c>
      <c r="R405" s="9">
        <f t="shared" si="57"/>
        <v>65.03284961146062</v>
      </c>
      <c r="S405" s="1"/>
      <c r="T405" s="1">
        <f t="shared" si="56"/>
        <v>12.41585038853939</v>
      </c>
      <c r="U405" s="10">
        <f t="shared" si="58"/>
        <v>2.509529991490802</v>
      </c>
      <c r="W405">
        <f t="shared" si="59"/>
        <v>63.543733613548</v>
      </c>
      <c r="X405">
        <f t="shared" si="60"/>
        <v>9.503361354799722E-2</v>
      </c>
      <c r="Z405">
        <f t="shared" si="61"/>
        <v>63.859722465689025</v>
      </c>
      <c r="AA405">
        <f t="shared" si="62"/>
        <v>0.41102246568902245</v>
      </c>
      <c r="AB405">
        <f t="shared" si="63"/>
        <v>-0.41102246568902245</v>
      </c>
    </row>
    <row r="406" spans="1:28" x14ac:dyDescent="0.45">
      <c r="A406" s="3">
        <v>45660.826388888891</v>
      </c>
      <c r="C406">
        <v>40.072400000000002</v>
      </c>
      <c r="D406">
        <v>42.922699999999999</v>
      </c>
      <c r="E406">
        <v>57.121299999999998</v>
      </c>
      <c r="F406">
        <v>50.161000000000001</v>
      </c>
      <c r="G406">
        <v>45.757399999999997</v>
      </c>
      <c r="H406">
        <v>58.820300000000003</v>
      </c>
      <c r="I406">
        <v>1.9321999999999999</v>
      </c>
      <c r="J406">
        <v>3.0670000000000002</v>
      </c>
      <c r="K406">
        <v>266.51870000000002</v>
      </c>
      <c r="L406">
        <v>100.75879999999999</v>
      </c>
      <c r="N406" s="8">
        <v>63.448700000000002</v>
      </c>
      <c r="O406">
        <v>62.784399999999998</v>
      </c>
      <c r="Q406" s="1">
        <f t="shared" si="55"/>
        <v>51.044972474905812</v>
      </c>
      <c r="R406" s="9">
        <f t="shared" si="57"/>
        <v>65.044972474905819</v>
      </c>
      <c r="S406" s="1"/>
      <c r="T406" s="1">
        <f t="shared" si="56"/>
        <v>12.40372752509419</v>
      </c>
      <c r="U406" s="10">
        <f t="shared" si="58"/>
        <v>2.5480858141419187</v>
      </c>
      <c r="W406">
        <f t="shared" si="59"/>
        <v>63.857953980111994</v>
      </c>
      <c r="X406">
        <f t="shared" si="60"/>
        <v>0.40925398011199121</v>
      </c>
      <c r="Z406">
        <f t="shared" si="61"/>
        <v>63.706472767462969</v>
      </c>
      <c r="AA406">
        <f t="shared" si="62"/>
        <v>0.25777276746296707</v>
      </c>
      <c r="AB406">
        <f t="shared" si="63"/>
        <v>-0.25777276746296707</v>
      </c>
    </row>
    <row r="407" spans="1:28" x14ac:dyDescent="0.45">
      <c r="A407" s="3">
        <v>45660.833333333336</v>
      </c>
      <c r="C407">
        <v>41.065800000000003</v>
      </c>
      <c r="D407">
        <v>42.922699999999999</v>
      </c>
      <c r="E407">
        <v>57.121299999999998</v>
      </c>
      <c r="F407">
        <v>50.161000000000001</v>
      </c>
      <c r="G407">
        <v>45.757399999999997</v>
      </c>
      <c r="H407">
        <v>59.344299999999997</v>
      </c>
      <c r="I407">
        <v>1.9321999999999999</v>
      </c>
      <c r="J407">
        <v>3.0670000000000002</v>
      </c>
      <c r="K407">
        <v>265.5256</v>
      </c>
      <c r="L407">
        <v>94.858599999999996</v>
      </c>
      <c r="N407" s="8">
        <v>62.924300000000002</v>
      </c>
      <c r="O407">
        <v>62.784399999999998</v>
      </c>
      <c r="Q407" s="1">
        <f t="shared" si="55"/>
        <v>51.050984481317322</v>
      </c>
      <c r="R407" s="9">
        <f t="shared" si="57"/>
        <v>65.050984481317329</v>
      </c>
      <c r="S407" s="1"/>
      <c r="T407" s="1">
        <f t="shared" si="56"/>
        <v>11.873315518682681</v>
      </c>
      <c r="U407" s="10">
        <f t="shared" si="58"/>
        <v>4.5227868830759155</v>
      </c>
      <c r="W407">
        <f t="shared" si="59"/>
        <v>63.727567330834006</v>
      </c>
      <c r="X407">
        <f t="shared" si="60"/>
        <v>0.8032673308340037</v>
      </c>
      <c r="Z407">
        <f t="shared" si="61"/>
        <v>63.978869839485917</v>
      </c>
      <c r="AA407">
        <f t="shared" si="62"/>
        <v>1.0545698394859144</v>
      </c>
      <c r="AB407">
        <f t="shared" si="63"/>
        <v>-1.0545698394859144</v>
      </c>
    </row>
    <row r="408" spans="1:28" x14ac:dyDescent="0.45">
      <c r="A408" s="3">
        <v>45660.840277777781</v>
      </c>
      <c r="C408">
        <v>41.564799999999998</v>
      </c>
      <c r="D408">
        <v>42.713900000000002</v>
      </c>
      <c r="E408">
        <v>56.738999999999997</v>
      </c>
      <c r="F408">
        <v>50.4985</v>
      </c>
      <c r="G408">
        <v>45.660299999999999</v>
      </c>
      <c r="H408">
        <v>60.343699999999998</v>
      </c>
      <c r="I408">
        <v>1.9272</v>
      </c>
      <c r="J408">
        <v>2.8860999999999999</v>
      </c>
      <c r="K408">
        <v>268.30509999999998</v>
      </c>
      <c r="L408">
        <v>96.035200000000003</v>
      </c>
      <c r="N408" s="8">
        <v>62.679600000000001</v>
      </c>
      <c r="O408">
        <v>62.434899999999999</v>
      </c>
      <c r="Q408" s="1">
        <f t="shared" si="55"/>
        <v>51.422232949852251</v>
      </c>
      <c r="R408" s="9">
        <f t="shared" si="57"/>
        <v>65.422232949852258</v>
      </c>
      <c r="S408" s="1"/>
      <c r="T408" s="1">
        <f t="shared" si="56"/>
        <v>11.257367050147749</v>
      </c>
      <c r="U408" s="10">
        <f t="shared" si="58"/>
        <v>7.5220354976152581</v>
      </c>
      <c r="W408">
        <f t="shared" si="59"/>
        <v>63.913317404944998</v>
      </c>
      <c r="X408">
        <f t="shared" si="60"/>
        <v>1.233717404944997</v>
      </c>
      <c r="Z408">
        <f t="shared" si="61"/>
        <v>64.308576766962005</v>
      </c>
      <c r="AA408">
        <f t="shared" si="62"/>
        <v>1.6289767669620048</v>
      </c>
      <c r="AB408">
        <f t="shared" si="63"/>
        <v>-1.6289767669620048</v>
      </c>
    </row>
    <row r="409" spans="1:28" x14ac:dyDescent="0.45">
      <c r="A409" s="3">
        <v>45660.847222222219</v>
      </c>
      <c r="C409">
        <v>41.065800000000003</v>
      </c>
      <c r="D409">
        <v>43.224800000000002</v>
      </c>
      <c r="E409">
        <v>56.738999999999997</v>
      </c>
      <c r="F409">
        <v>50.4985</v>
      </c>
      <c r="G409">
        <v>49.340400000000002</v>
      </c>
      <c r="H409">
        <v>60.866599999999998</v>
      </c>
      <c r="I409">
        <v>1.9272</v>
      </c>
      <c r="J409">
        <v>2.8860999999999999</v>
      </c>
      <c r="K409">
        <v>267.78919999999999</v>
      </c>
      <c r="L409">
        <v>93.466499999999996</v>
      </c>
      <c r="N409" s="8">
        <v>62.679600000000001</v>
      </c>
      <c r="O409">
        <v>62.434899999999999</v>
      </c>
      <c r="Q409" s="1">
        <f t="shared" si="55"/>
        <v>51.428171531694133</v>
      </c>
      <c r="R409" s="9">
        <f t="shared" si="57"/>
        <v>65.428171531694133</v>
      </c>
      <c r="S409" s="1"/>
      <c r="T409" s="1">
        <f t="shared" si="56"/>
        <v>11.251428468305868</v>
      </c>
      <c r="U409" s="10">
        <f t="shared" si="58"/>
        <v>7.554645464839429</v>
      </c>
      <c r="W409">
        <f t="shared" si="59"/>
        <v>64.467823833330982</v>
      </c>
      <c r="X409">
        <f t="shared" si="60"/>
        <v>1.7882238333309814</v>
      </c>
      <c r="Z409">
        <f t="shared" si="61"/>
        <v>63.283183007321938</v>
      </c>
      <c r="AA409">
        <f t="shared" si="62"/>
        <v>0.60358300732193726</v>
      </c>
      <c r="AB409">
        <f t="shared" si="63"/>
        <v>-0.60358300732193726</v>
      </c>
    </row>
    <row r="410" spans="1:28" x14ac:dyDescent="0.45">
      <c r="A410" s="3">
        <v>45660.854166666664</v>
      </c>
      <c r="C410">
        <v>41.564799999999998</v>
      </c>
      <c r="D410">
        <v>43.7605</v>
      </c>
      <c r="E410">
        <v>56.738999999999997</v>
      </c>
      <c r="F410">
        <v>49.968000000000004</v>
      </c>
      <c r="G410">
        <v>49.340400000000002</v>
      </c>
      <c r="H410">
        <v>61.389200000000002</v>
      </c>
      <c r="I410">
        <v>1.9272</v>
      </c>
      <c r="J410">
        <v>2.8860999999999999</v>
      </c>
      <c r="K410">
        <v>268.34480000000002</v>
      </c>
      <c r="L410">
        <v>94.1828</v>
      </c>
      <c r="N410" s="8">
        <v>62.679600000000001</v>
      </c>
      <c r="O410">
        <v>62.434899999999999</v>
      </c>
      <c r="Q410" s="1">
        <f t="shared" si="55"/>
        <v>50.896812688423651</v>
      </c>
      <c r="R410" s="9">
        <f t="shared" si="57"/>
        <v>64.896812688423651</v>
      </c>
      <c r="S410" s="1"/>
      <c r="T410" s="1">
        <f t="shared" si="56"/>
        <v>11.78278731157635</v>
      </c>
      <c r="U410" s="10">
        <f t="shared" si="58"/>
        <v>4.9160321057068321</v>
      </c>
      <c r="W410">
        <f t="shared" si="59"/>
        <v>64.190331691646989</v>
      </c>
      <c r="X410">
        <f t="shared" si="60"/>
        <v>1.5107316916469884</v>
      </c>
      <c r="Z410">
        <f t="shared" si="61"/>
        <v>63.141908122869914</v>
      </c>
      <c r="AA410">
        <f t="shared" si="62"/>
        <v>0.46230812286991352</v>
      </c>
      <c r="AB410">
        <f t="shared" si="63"/>
        <v>-0.46230812286991352</v>
      </c>
    </row>
    <row r="411" spans="1:28" x14ac:dyDescent="0.45">
      <c r="A411" s="3">
        <v>45660.861111111109</v>
      </c>
      <c r="C411">
        <v>41.963099999999997</v>
      </c>
      <c r="D411">
        <v>43.7605</v>
      </c>
      <c r="E411">
        <v>56.738999999999997</v>
      </c>
      <c r="F411">
        <v>49.968000000000004</v>
      </c>
      <c r="G411">
        <v>51.510300000000001</v>
      </c>
      <c r="H411">
        <v>62.480600000000003</v>
      </c>
      <c r="I411">
        <v>1.9272</v>
      </c>
      <c r="J411">
        <v>2.8860999999999999</v>
      </c>
      <c r="K411">
        <v>268.82089999999999</v>
      </c>
      <c r="L411">
        <v>93.224100000000007</v>
      </c>
      <c r="N411" s="8">
        <v>63.204000000000001</v>
      </c>
      <c r="O411">
        <v>62.959200000000003</v>
      </c>
      <c r="Q411" s="1">
        <f t="shared" si="55"/>
        <v>50.909067266866934</v>
      </c>
      <c r="R411" s="9">
        <f t="shared" si="57"/>
        <v>64.909067266866941</v>
      </c>
      <c r="S411" s="1"/>
      <c r="T411" s="1">
        <f t="shared" si="56"/>
        <v>12.294932733133066</v>
      </c>
      <c r="U411" s="10">
        <f t="shared" si="58"/>
        <v>2.907254384541075</v>
      </c>
      <c r="W411">
        <f t="shared" si="59"/>
        <v>64.575476512644002</v>
      </c>
      <c r="X411">
        <f t="shared" si="60"/>
        <v>1.3714765126440014</v>
      </c>
      <c r="Z411">
        <f t="shared" si="61"/>
        <v>62.812320277505897</v>
      </c>
      <c r="AA411">
        <f t="shared" si="62"/>
        <v>0.39167972249410354</v>
      </c>
      <c r="AB411">
        <f t="shared" si="63"/>
        <v>0.39167972249410354</v>
      </c>
    </row>
    <row r="412" spans="1:28" x14ac:dyDescent="0.45">
      <c r="A412" s="3">
        <v>45660.868055555555</v>
      </c>
      <c r="C412">
        <v>41.665500000000002</v>
      </c>
      <c r="D412">
        <v>43.194699999999997</v>
      </c>
      <c r="E412">
        <v>56.213099999999997</v>
      </c>
      <c r="F412">
        <v>49.968000000000004</v>
      </c>
      <c r="G412">
        <v>52.0398</v>
      </c>
      <c r="H412">
        <v>62.480600000000003</v>
      </c>
      <c r="I412">
        <v>1.9272</v>
      </c>
      <c r="J412">
        <v>2.8860999999999999</v>
      </c>
      <c r="K412">
        <v>267.23349999999999</v>
      </c>
      <c r="L412">
        <v>95.197500000000005</v>
      </c>
      <c r="N412" s="8">
        <v>63.204000000000001</v>
      </c>
      <c r="O412">
        <v>62.959200000000003</v>
      </c>
      <c r="Q412" s="1">
        <f t="shared" si="55"/>
        <v>50.899524168234947</v>
      </c>
      <c r="R412" s="9">
        <f t="shared" si="57"/>
        <v>64.899524168234947</v>
      </c>
      <c r="S412" s="1"/>
      <c r="T412" s="1">
        <f t="shared" si="56"/>
        <v>12.304475831765053</v>
      </c>
      <c r="U412" s="10">
        <f t="shared" si="58"/>
        <v>2.8748022050688076</v>
      </c>
      <c r="W412">
        <f t="shared" si="59"/>
        <v>64.733710896659005</v>
      </c>
      <c r="X412">
        <f t="shared" si="60"/>
        <v>1.5297108966590045</v>
      </c>
      <c r="Z412">
        <f t="shared" si="61"/>
        <v>62.793167139918971</v>
      </c>
      <c r="AA412">
        <f t="shared" si="62"/>
        <v>0.41083286008102959</v>
      </c>
      <c r="AB412">
        <f t="shared" si="63"/>
        <v>0.41083286008102959</v>
      </c>
    </row>
    <row r="413" spans="1:28" x14ac:dyDescent="0.45">
      <c r="A413" s="3">
        <v>45660.875</v>
      </c>
      <c r="C413">
        <v>41.464100000000002</v>
      </c>
      <c r="D413">
        <v>43.194699999999997</v>
      </c>
      <c r="E413">
        <v>55.591099999999997</v>
      </c>
      <c r="F413">
        <v>49.968000000000004</v>
      </c>
      <c r="G413">
        <v>53.0974</v>
      </c>
      <c r="H413">
        <v>62.480600000000003</v>
      </c>
      <c r="I413">
        <v>1.9272</v>
      </c>
      <c r="J413">
        <v>2.8860999999999999</v>
      </c>
      <c r="K413">
        <v>263.1404</v>
      </c>
      <c r="L413">
        <v>94.910300000000007</v>
      </c>
      <c r="N413" s="8">
        <v>63.204000000000001</v>
      </c>
      <c r="O413">
        <v>62.959200000000003</v>
      </c>
      <c r="Q413" s="1">
        <f t="shared" si="55"/>
        <v>50.88815957411277</v>
      </c>
      <c r="R413" s="9">
        <f t="shared" si="57"/>
        <v>64.888159574112763</v>
      </c>
      <c r="S413" s="1"/>
      <c r="T413" s="1">
        <f t="shared" si="56"/>
        <v>12.315840425887231</v>
      </c>
      <c r="U413" s="10">
        <f t="shared" si="58"/>
        <v>2.8363934710757035</v>
      </c>
      <c r="W413">
        <f t="shared" si="59"/>
        <v>64.797310540214994</v>
      </c>
      <c r="X413">
        <f t="shared" si="60"/>
        <v>1.5933105402149934</v>
      </c>
      <c r="Z413">
        <f t="shared" si="61"/>
        <v>62.198358449747978</v>
      </c>
      <c r="AA413">
        <f t="shared" si="62"/>
        <v>1.0056415502520224</v>
      </c>
      <c r="AB413">
        <f t="shared" si="63"/>
        <v>1.0056415502520224</v>
      </c>
    </row>
    <row r="414" spans="1:28" x14ac:dyDescent="0.45">
      <c r="A414" s="3">
        <v>45660.881944444445</v>
      </c>
      <c r="C414">
        <v>41.564799999999998</v>
      </c>
      <c r="D414">
        <v>43.172699999999999</v>
      </c>
      <c r="E414">
        <v>54.585099999999997</v>
      </c>
      <c r="F414">
        <v>50.160899999999998</v>
      </c>
      <c r="G414">
        <v>47.163800000000002</v>
      </c>
      <c r="H414">
        <v>60.961599999999997</v>
      </c>
      <c r="I414">
        <v>2.0061</v>
      </c>
      <c r="J414">
        <v>2.8925999999999998</v>
      </c>
      <c r="K414">
        <v>261.34980000000002</v>
      </c>
      <c r="L414">
        <v>95.288300000000007</v>
      </c>
      <c r="N414" s="8">
        <v>63.134</v>
      </c>
      <c r="O414">
        <v>62.749499999999998</v>
      </c>
      <c r="Q414" s="1">
        <f t="shared" si="55"/>
        <v>50.652462772675115</v>
      </c>
      <c r="R414" s="9">
        <f t="shared" si="57"/>
        <v>64.652462772675108</v>
      </c>
      <c r="S414" s="1"/>
      <c r="T414" s="1">
        <f t="shared" si="56"/>
        <v>12.481537227324885</v>
      </c>
      <c r="U414" s="10">
        <f t="shared" si="58"/>
        <v>2.3057291920001965</v>
      </c>
      <c r="W414">
        <f t="shared" si="59"/>
        <v>63.819815205661001</v>
      </c>
      <c r="X414">
        <f t="shared" si="60"/>
        <v>0.68581520566100096</v>
      </c>
      <c r="Z414">
        <f t="shared" si="61"/>
        <v>63.896575112996963</v>
      </c>
      <c r="AA414">
        <f t="shared" si="62"/>
        <v>0.7625751129969629</v>
      </c>
      <c r="AB414">
        <f t="shared" si="63"/>
        <v>-0.7625751129969629</v>
      </c>
    </row>
    <row r="415" spans="1:28" x14ac:dyDescent="0.45">
      <c r="A415" s="3">
        <v>45660.888888888891</v>
      </c>
      <c r="C415">
        <v>41.359000000000002</v>
      </c>
      <c r="D415">
        <v>43.172699999999999</v>
      </c>
      <c r="E415">
        <v>54.057499999999997</v>
      </c>
      <c r="F415">
        <v>49.630099999999999</v>
      </c>
      <c r="G415">
        <v>47.163800000000002</v>
      </c>
      <c r="H415">
        <v>59.3919</v>
      </c>
      <c r="I415">
        <v>2.0061</v>
      </c>
      <c r="J415">
        <v>2.8925999999999998</v>
      </c>
      <c r="K415">
        <v>259.95600000000002</v>
      </c>
      <c r="L415">
        <v>92.705200000000005</v>
      </c>
      <c r="N415" s="8">
        <v>63.134</v>
      </c>
      <c r="O415">
        <v>62.749499999999998</v>
      </c>
      <c r="Q415" s="1">
        <f t="shared" si="55"/>
        <v>50.086628482975954</v>
      </c>
      <c r="R415" s="9">
        <f t="shared" si="57"/>
        <v>64.086628482975954</v>
      </c>
      <c r="S415" s="1"/>
      <c r="T415" s="1">
        <f t="shared" si="56"/>
        <v>13.047371517024047</v>
      </c>
      <c r="U415" s="10">
        <f t="shared" si="58"/>
        <v>0.90750102657706611</v>
      </c>
      <c r="W415">
        <f t="shared" si="59"/>
        <v>63.354211119934</v>
      </c>
      <c r="X415">
        <f t="shared" si="60"/>
        <v>0.22021111993399956</v>
      </c>
      <c r="Z415">
        <f t="shared" si="61"/>
        <v>63.459591341426076</v>
      </c>
      <c r="AA415">
        <f t="shared" si="62"/>
        <v>0.32559134142607604</v>
      </c>
      <c r="AB415">
        <f t="shared" si="63"/>
        <v>-0.32559134142607604</v>
      </c>
    </row>
    <row r="416" spans="1:28" x14ac:dyDescent="0.45">
      <c r="A416" s="3">
        <v>45660.895833333336</v>
      </c>
      <c r="C416">
        <v>41.326799999999999</v>
      </c>
      <c r="D416">
        <v>43.172699999999999</v>
      </c>
      <c r="E416">
        <v>53.529699999999998</v>
      </c>
      <c r="F416">
        <v>48.518900000000002</v>
      </c>
      <c r="G416">
        <v>46.630600000000001</v>
      </c>
      <c r="H416">
        <v>57.818800000000003</v>
      </c>
      <c r="I416">
        <v>2.0061</v>
      </c>
      <c r="J416">
        <v>2.8925999999999998</v>
      </c>
      <c r="K416">
        <v>262.66300000000001</v>
      </c>
      <c r="L416">
        <v>95.031700000000001</v>
      </c>
      <c r="N416" s="8">
        <v>63.134</v>
      </c>
      <c r="O416">
        <v>62.749499999999998</v>
      </c>
      <c r="Q416" s="1">
        <f t="shared" si="55"/>
        <v>48.93215866862765</v>
      </c>
      <c r="R416" s="9">
        <f t="shared" si="57"/>
        <v>62.93215866862765</v>
      </c>
      <c r="S416" s="1"/>
      <c r="T416" s="1">
        <f t="shared" si="56"/>
        <v>14.20184133137235</v>
      </c>
      <c r="U416" s="10">
        <f t="shared" si="58"/>
        <v>4.0739923050162774E-2</v>
      </c>
      <c r="W416">
        <f t="shared" si="59"/>
        <v>62.646329611416988</v>
      </c>
      <c r="X416">
        <f t="shared" si="60"/>
        <v>0.48767038858301248</v>
      </c>
      <c r="Z416">
        <f t="shared" si="61"/>
        <v>63.171473161870971</v>
      </c>
      <c r="AA416">
        <f t="shared" si="62"/>
        <v>3.7473161870970273E-2</v>
      </c>
      <c r="AB416">
        <f t="shared" si="63"/>
        <v>-3.7473161870970273E-2</v>
      </c>
    </row>
    <row r="417" spans="1:28" x14ac:dyDescent="0.45">
      <c r="A417" s="3">
        <v>45660.902777777781</v>
      </c>
      <c r="C417">
        <v>40.763599999999997</v>
      </c>
      <c r="D417">
        <v>43.172699999999999</v>
      </c>
      <c r="E417">
        <v>53.001300000000001</v>
      </c>
      <c r="F417">
        <v>48.518900000000002</v>
      </c>
      <c r="G417">
        <v>47.163699999999999</v>
      </c>
      <c r="H417">
        <v>55.715899999999998</v>
      </c>
      <c r="I417">
        <v>2.0061</v>
      </c>
      <c r="J417">
        <v>2.8925999999999998</v>
      </c>
      <c r="K417">
        <v>263.89600000000002</v>
      </c>
      <c r="L417">
        <v>96.442700000000002</v>
      </c>
      <c r="N417" s="8">
        <v>63.134</v>
      </c>
      <c r="O417">
        <v>62.749499999999998</v>
      </c>
      <c r="Q417" s="1">
        <f t="shared" si="55"/>
        <v>48.896388862399199</v>
      </c>
      <c r="R417" s="9">
        <f t="shared" si="57"/>
        <v>62.896388862399199</v>
      </c>
      <c r="S417" s="1"/>
      <c r="T417" s="1">
        <f t="shared" si="56"/>
        <v>14.237611137600801</v>
      </c>
      <c r="U417" s="10">
        <f t="shared" si="58"/>
        <v>5.6459052711946886E-2</v>
      </c>
      <c r="W417">
        <f t="shared" si="59"/>
        <v>62.441230680243002</v>
      </c>
      <c r="X417">
        <f t="shared" si="60"/>
        <v>0.69276931975699796</v>
      </c>
      <c r="Z417">
        <f t="shared" si="61"/>
        <v>62.94761258457099</v>
      </c>
      <c r="AA417">
        <f t="shared" si="62"/>
        <v>0.18638741542901016</v>
      </c>
      <c r="AB417">
        <f t="shared" si="63"/>
        <v>0.18638741542901016</v>
      </c>
    </row>
    <row r="418" spans="1:28" x14ac:dyDescent="0.45">
      <c r="A418" s="3">
        <v>45660.909722222219</v>
      </c>
      <c r="C418">
        <v>41.363399999999999</v>
      </c>
      <c r="D418">
        <v>43.172699999999999</v>
      </c>
      <c r="E418">
        <v>52.953299999999999</v>
      </c>
      <c r="F418">
        <v>47.986899999999999</v>
      </c>
      <c r="G418">
        <v>47.163699999999999</v>
      </c>
      <c r="H418">
        <v>53.6068</v>
      </c>
      <c r="I418">
        <v>2.0061</v>
      </c>
      <c r="J418">
        <v>2.8925999999999998</v>
      </c>
      <c r="K418">
        <v>265.80369999999999</v>
      </c>
      <c r="L418">
        <v>96.225399999999993</v>
      </c>
      <c r="N418" s="8">
        <v>63.134</v>
      </c>
      <c r="O418">
        <v>62.749499999999998</v>
      </c>
      <c r="Q418" s="1">
        <f t="shared" si="55"/>
        <v>48.330232611095759</v>
      </c>
      <c r="R418" s="9">
        <f t="shared" si="57"/>
        <v>62.330232611095759</v>
      </c>
      <c r="S418" s="1"/>
      <c r="T418" s="1">
        <f t="shared" si="56"/>
        <v>14.803767388904241</v>
      </c>
      <c r="U418" s="10">
        <f t="shared" si="58"/>
        <v>0.64604201546594131</v>
      </c>
      <c r="W418">
        <f t="shared" si="59"/>
        <v>61.838191254009992</v>
      </c>
      <c r="X418">
        <f t="shared" si="60"/>
        <v>1.2958087459900085</v>
      </c>
      <c r="Z418">
        <f t="shared" si="61"/>
        <v>63.225280034424841</v>
      </c>
      <c r="AA418">
        <f t="shared" si="62"/>
        <v>9.1280034424841006E-2</v>
      </c>
      <c r="AB418">
        <f t="shared" si="63"/>
        <v>-9.1280034424841006E-2</v>
      </c>
    </row>
    <row r="419" spans="1:28" x14ac:dyDescent="0.45">
      <c r="A419" s="3">
        <v>45660.916666666664</v>
      </c>
      <c r="C419">
        <v>39.765599999999999</v>
      </c>
      <c r="D419">
        <v>43.172699999999999</v>
      </c>
      <c r="E419">
        <v>52.953299999999999</v>
      </c>
      <c r="F419">
        <v>47.405999999999999</v>
      </c>
      <c r="G419">
        <v>47.163699999999999</v>
      </c>
      <c r="H419">
        <v>51.491500000000002</v>
      </c>
      <c r="I419">
        <v>2.0061</v>
      </c>
      <c r="J419">
        <v>2.8925999999999998</v>
      </c>
      <c r="K419">
        <v>266.2407</v>
      </c>
      <c r="L419">
        <v>94.9726</v>
      </c>
      <c r="N419" s="8">
        <v>62.609699999999997</v>
      </c>
      <c r="O419">
        <v>62.749499999999998</v>
      </c>
      <c r="Q419" s="1">
        <f t="shared" si="55"/>
        <v>47.714760240201656</v>
      </c>
      <c r="R419" s="9">
        <f t="shared" si="57"/>
        <v>61.714760240201656</v>
      </c>
      <c r="S419" s="1"/>
      <c r="T419" s="1">
        <f t="shared" si="56"/>
        <v>14.894939759798341</v>
      </c>
      <c r="U419" s="10">
        <f t="shared" si="58"/>
        <v>0.8009171736679116</v>
      </c>
      <c r="W419">
        <f t="shared" si="59"/>
        <v>61.617448361459999</v>
      </c>
      <c r="X419">
        <f t="shared" si="60"/>
        <v>0.99225163853999732</v>
      </c>
      <c r="Z419">
        <f t="shared" si="61"/>
        <v>62.844975016792922</v>
      </c>
      <c r="AA419">
        <f t="shared" si="62"/>
        <v>0.23527501679292584</v>
      </c>
      <c r="AB419">
        <f t="shared" si="63"/>
        <v>-0.23527501679292584</v>
      </c>
    </row>
    <row r="420" spans="1:28" x14ac:dyDescent="0.45">
      <c r="A420" s="3">
        <v>45660.923611111109</v>
      </c>
      <c r="C420">
        <v>40.667499999999997</v>
      </c>
      <c r="D420">
        <v>43.095700000000001</v>
      </c>
      <c r="E420">
        <v>52.761000000000003</v>
      </c>
      <c r="F420">
        <v>47.405900000000003</v>
      </c>
      <c r="G420">
        <v>52.232199999999999</v>
      </c>
      <c r="H420">
        <v>50.335000000000001</v>
      </c>
      <c r="I420">
        <v>1.9282999999999999</v>
      </c>
      <c r="J420">
        <v>2.9508999999999999</v>
      </c>
      <c r="K420">
        <v>268.90030000000002</v>
      </c>
      <c r="L420">
        <v>96.232399999999998</v>
      </c>
      <c r="N420" s="8">
        <v>62.749499999999998</v>
      </c>
      <c r="O420">
        <v>62.469799999999999</v>
      </c>
      <c r="Q420" s="1">
        <f t="shared" si="55"/>
        <v>48.085504066268875</v>
      </c>
      <c r="R420" s="9">
        <f t="shared" si="57"/>
        <v>62.085504066268875</v>
      </c>
      <c r="S420" s="1"/>
      <c r="T420" s="1">
        <f t="shared" si="56"/>
        <v>14.663995933731123</v>
      </c>
      <c r="U420" s="10">
        <f t="shared" si="58"/>
        <v>0.44089060001146529</v>
      </c>
      <c r="W420">
        <f t="shared" si="59"/>
        <v>61.811399965034994</v>
      </c>
      <c r="X420">
        <f t="shared" si="60"/>
        <v>0.93810003496500372</v>
      </c>
      <c r="Z420">
        <f t="shared" si="61"/>
        <v>63.449750521724944</v>
      </c>
      <c r="AA420">
        <f t="shared" si="62"/>
        <v>0.7002505217249464</v>
      </c>
      <c r="AB420">
        <f t="shared" si="63"/>
        <v>-0.7002505217249464</v>
      </c>
    </row>
    <row r="421" spans="1:28" x14ac:dyDescent="0.45">
      <c r="A421" s="3">
        <v>45660.930555555555</v>
      </c>
      <c r="C421">
        <v>41.963000000000001</v>
      </c>
      <c r="D421">
        <v>43.095700000000001</v>
      </c>
      <c r="E421">
        <v>52.761000000000003</v>
      </c>
      <c r="F421">
        <v>47.405900000000003</v>
      </c>
      <c r="G421">
        <v>52.761000000000003</v>
      </c>
      <c r="H421">
        <v>49.273200000000003</v>
      </c>
      <c r="I421">
        <v>1.9282999999999999</v>
      </c>
      <c r="J421">
        <v>2.9508999999999999</v>
      </c>
      <c r="K421">
        <v>269.4556</v>
      </c>
      <c r="L421">
        <v>92.160300000000007</v>
      </c>
      <c r="N421" s="8">
        <v>62.749499999999998</v>
      </c>
      <c r="O421">
        <v>62.469799999999999</v>
      </c>
      <c r="Q421" s="1">
        <f t="shared" si="55"/>
        <v>48.07167770063672</v>
      </c>
      <c r="R421" s="9">
        <f t="shared" si="57"/>
        <v>62.07167770063672</v>
      </c>
      <c r="S421" s="1"/>
      <c r="T421" s="1">
        <f t="shared" si="56"/>
        <v>14.677822299363278</v>
      </c>
      <c r="U421" s="10">
        <f t="shared" si="58"/>
        <v>0.45944306951412139</v>
      </c>
      <c r="W421">
        <f t="shared" si="59"/>
        <v>61.467185097879991</v>
      </c>
      <c r="X421">
        <f t="shared" si="60"/>
        <v>1.2823149021200066</v>
      </c>
      <c r="Z421">
        <f t="shared" si="61"/>
        <v>64.233399864342047</v>
      </c>
      <c r="AA421">
        <f t="shared" si="62"/>
        <v>1.4838998643420496</v>
      </c>
      <c r="AB421">
        <f t="shared" si="63"/>
        <v>-1.4838998643420496</v>
      </c>
    </row>
    <row r="422" spans="1:28" x14ac:dyDescent="0.45">
      <c r="A422" s="3">
        <v>45660.9375</v>
      </c>
      <c r="C422">
        <v>41.065800000000003</v>
      </c>
      <c r="D422">
        <v>43.095700000000001</v>
      </c>
      <c r="E422">
        <v>52.761000000000003</v>
      </c>
      <c r="F422">
        <v>47.405900000000003</v>
      </c>
      <c r="G422">
        <v>52.761000000000003</v>
      </c>
      <c r="H422">
        <v>48.741700000000002</v>
      </c>
      <c r="I422">
        <v>1.9282999999999999</v>
      </c>
      <c r="J422">
        <v>2.9508999999999999</v>
      </c>
      <c r="K422">
        <v>271.59629999999999</v>
      </c>
      <c r="L422">
        <v>94.254300000000001</v>
      </c>
      <c r="N422" s="8">
        <v>62.749499999999998</v>
      </c>
      <c r="O422">
        <v>62.469799999999999</v>
      </c>
      <c r="Q422" s="1">
        <f t="shared" si="55"/>
        <v>48.064701279080637</v>
      </c>
      <c r="R422" s="9">
        <f t="shared" si="57"/>
        <v>62.064701279080637</v>
      </c>
      <c r="S422" s="1"/>
      <c r="T422" s="1">
        <f t="shared" si="56"/>
        <v>14.68479872091936</v>
      </c>
      <c r="U422" s="10">
        <f t="shared" si="58"/>
        <v>0.46894928817279213</v>
      </c>
      <c r="W422">
        <f t="shared" si="59"/>
        <v>61.575420803189999</v>
      </c>
      <c r="X422">
        <f t="shared" si="60"/>
        <v>1.1740791968099984</v>
      </c>
      <c r="Z422">
        <f t="shared" si="61"/>
        <v>63.986124345282924</v>
      </c>
      <c r="AA422">
        <f t="shared" si="62"/>
        <v>1.2366243452829266</v>
      </c>
      <c r="AB422">
        <f t="shared" si="63"/>
        <v>-1.2366243452829266</v>
      </c>
    </row>
    <row r="423" spans="1:28" x14ac:dyDescent="0.45">
      <c r="A423" s="3">
        <v>45660.944444444445</v>
      </c>
      <c r="C423">
        <v>41.363399999999999</v>
      </c>
      <c r="D423">
        <v>43.095700000000001</v>
      </c>
      <c r="E423">
        <v>52.761000000000003</v>
      </c>
      <c r="F423">
        <v>47.405900000000003</v>
      </c>
      <c r="G423">
        <v>52.761000000000003</v>
      </c>
      <c r="H423">
        <v>48.209800000000001</v>
      </c>
      <c r="I423">
        <v>1.9282999999999999</v>
      </c>
      <c r="J423">
        <v>2.9508999999999999</v>
      </c>
      <c r="K423">
        <v>272.666</v>
      </c>
      <c r="L423">
        <v>92.460700000000003</v>
      </c>
      <c r="N423" s="8">
        <v>63.273899999999998</v>
      </c>
      <c r="O423">
        <v>62.469799999999999</v>
      </c>
      <c r="Q423" s="1">
        <f t="shared" si="55"/>
        <v>48.057682056066419</v>
      </c>
      <c r="R423" s="9">
        <f t="shared" si="57"/>
        <v>62.057682056066419</v>
      </c>
      <c r="S423" s="1"/>
      <c r="T423" s="1">
        <f t="shared" si="56"/>
        <v>15.216217943933579</v>
      </c>
      <c r="U423" s="10">
        <f t="shared" si="58"/>
        <v>1.4791860871460216</v>
      </c>
      <c r="W423">
        <f t="shared" si="59"/>
        <v>61.440251411831987</v>
      </c>
      <c r="X423">
        <f t="shared" si="60"/>
        <v>1.8336485881680105</v>
      </c>
      <c r="Z423">
        <f t="shared" si="61"/>
        <v>64.228258483730002</v>
      </c>
      <c r="AA423">
        <f t="shared" si="62"/>
        <v>0.95435848373000454</v>
      </c>
      <c r="AB423">
        <f t="shared" si="63"/>
        <v>-0.95435848373000454</v>
      </c>
    </row>
    <row r="424" spans="1:28" x14ac:dyDescent="0.45">
      <c r="A424" s="3">
        <v>45660.951388888891</v>
      </c>
      <c r="C424">
        <v>40.864400000000003</v>
      </c>
      <c r="D424">
        <v>43.095700000000001</v>
      </c>
      <c r="E424">
        <v>52.184100000000001</v>
      </c>
      <c r="F424">
        <v>47.405999999999999</v>
      </c>
      <c r="G424">
        <v>46.921500000000002</v>
      </c>
      <c r="H424">
        <v>48.209800000000001</v>
      </c>
      <c r="I424">
        <v>1.9282999999999999</v>
      </c>
      <c r="J424">
        <v>2.9508999999999999</v>
      </c>
      <c r="K424">
        <v>273.18079999999998</v>
      </c>
      <c r="L424">
        <v>92.852500000000006</v>
      </c>
      <c r="N424" s="8">
        <v>63.273899999999998</v>
      </c>
      <c r="O424">
        <v>62.994199999999999</v>
      </c>
      <c r="Q424" s="1">
        <f t="shared" si="55"/>
        <v>48.045859858195428</v>
      </c>
      <c r="R424" s="9">
        <f t="shared" si="57"/>
        <v>62.045859858195428</v>
      </c>
      <c r="S424" s="1"/>
      <c r="T424" s="1">
        <f t="shared" si="56"/>
        <v>15.22804014180457</v>
      </c>
      <c r="U424" s="10">
        <f t="shared" si="58"/>
        <v>1.5080825898833881</v>
      </c>
      <c r="W424">
        <f t="shared" si="59"/>
        <v>60.68707626885498</v>
      </c>
      <c r="X424">
        <f t="shared" si="60"/>
        <v>2.5868237311450173</v>
      </c>
      <c r="Z424">
        <f t="shared" si="61"/>
        <v>62.948753437439954</v>
      </c>
      <c r="AA424">
        <f t="shared" si="62"/>
        <v>0.32514656256004315</v>
      </c>
      <c r="AB424">
        <f t="shared" si="63"/>
        <v>0.32514656256004315</v>
      </c>
    </row>
    <row r="425" spans="1:28" x14ac:dyDescent="0.45">
      <c r="A425" s="3">
        <v>45660.958333333336</v>
      </c>
      <c r="C425">
        <v>41.866900000000001</v>
      </c>
      <c r="D425">
        <v>43.095700000000001</v>
      </c>
      <c r="E425">
        <v>53.289499999999997</v>
      </c>
      <c r="F425">
        <v>47.938400000000001</v>
      </c>
      <c r="G425">
        <v>46.339700000000001</v>
      </c>
      <c r="H425">
        <v>48.209800000000001</v>
      </c>
      <c r="I425">
        <v>1.9282999999999999</v>
      </c>
      <c r="J425">
        <v>2.9508999999999999</v>
      </c>
      <c r="K425">
        <v>272.666</v>
      </c>
      <c r="L425">
        <v>93.671199999999999</v>
      </c>
      <c r="N425" s="8">
        <v>63.273899999999998</v>
      </c>
      <c r="O425">
        <v>62.994199999999999</v>
      </c>
      <c r="Q425" s="1">
        <f t="shared" si="55"/>
        <v>48.608197669615883</v>
      </c>
      <c r="R425" s="9">
        <f t="shared" si="57"/>
        <v>62.608197669615883</v>
      </c>
      <c r="S425" s="1"/>
      <c r="T425" s="1">
        <f t="shared" si="56"/>
        <v>14.665702330384114</v>
      </c>
      <c r="U425" s="10">
        <f t="shared" si="58"/>
        <v>0.44315959267884047</v>
      </c>
      <c r="W425">
        <f t="shared" si="59"/>
        <v>60.737053520029995</v>
      </c>
      <c r="X425">
        <f t="shared" si="60"/>
        <v>2.5368464799700021</v>
      </c>
      <c r="Z425">
        <f t="shared" si="61"/>
        <v>63.351459333433013</v>
      </c>
      <c r="AA425">
        <f t="shared" si="62"/>
        <v>7.7559333433015354E-2</v>
      </c>
      <c r="AB425">
        <f t="shared" si="63"/>
        <v>-7.7559333433015354E-2</v>
      </c>
    </row>
    <row r="426" spans="1:28" x14ac:dyDescent="0.45">
      <c r="A426" s="3">
        <v>45660.965277777781</v>
      </c>
      <c r="C426">
        <v>41.120699999999999</v>
      </c>
      <c r="D426">
        <v>43.153399999999998</v>
      </c>
      <c r="E426">
        <v>53.1935</v>
      </c>
      <c r="F426">
        <v>47.89</v>
      </c>
      <c r="G426">
        <v>46.000100000000003</v>
      </c>
      <c r="H426">
        <v>48.3065</v>
      </c>
      <c r="I426">
        <v>1.9422999999999999</v>
      </c>
      <c r="J426">
        <v>2.9043999999999999</v>
      </c>
      <c r="K426">
        <v>270.24869999999999</v>
      </c>
      <c r="L426">
        <v>87.686700000000002</v>
      </c>
      <c r="N426" s="8">
        <v>63.343800000000002</v>
      </c>
      <c r="O426">
        <v>63.064100000000003</v>
      </c>
      <c r="Q426" s="1">
        <f t="shared" si="55"/>
        <v>48.488347847527265</v>
      </c>
      <c r="R426" s="9">
        <f t="shared" si="57"/>
        <v>62.488347847527265</v>
      </c>
      <c r="S426" s="1"/>
      <c r="T426" s="1">
        <f t="shared" si="56"/>
        <v>14.855452152472736</v>
      </c>
      <c r="U426" s="10">
        <f t="shared" si="58"/>
        <v>0.73179838517023765</v>
      </c>
      <c r="W426">
        <f t="shared" si="59"/>
        <v>60.797917716205987</v>
      </c>
      <c r="X426">
        <f t="shared" si="60"/>
        <v>2.5458822837940147</v>
      </c>
      <c r="Z426">
        <f t="shared" si="61"/>
        <v>63.021260924337923</v>
      </c>
      <c r="AA426">
        <f t="shared" si="62"/>
        <v>0.32253907566207829</v>
      </c>
      <c r="AB426">
        <f t="shared" si="63"/>
        <v>0.32253907566207829</v>
      </c>
    </row>
    <row r="427" spans="1:28" x14ac:dyDescent="0.45">
      <c r="A427" s="3">
        <v>45660.972222222219</v>
      </c>
      <c r="C427">
        <v>41.189399999999999</v>
      </c>
      <c r="D427">
        <v>43.153399999999998</v>
      </c>
      <c r="E427">
        <v>51.6066</v>
      </c>
      <c r="F427">
        <v>47.2607</v>
      </c>
      <c r="G427">
        <v>44.834499999999998</v>
      </c>
      <c r="H427">
        <v>47.774299999999997</v>
      </c>
      <c r="I427">
        <v>1.9422999999999999</v>
      </c>
      <c r="J427">
        <v>2.9043999999999999</v>
      </c>
      <c r="K427">
        <v>270.32799999999997</v>
      </c>
      <c r="L427">
        <v>56.343699999999998</v>
      </c>
      <c r="N427" s="8">
        <v>63.343800000000002</v>
      </c>
      <c r="O427">
        <v>63.064100000000003</v>
      </c>
      <c r="Q427" s="1">
        <f t="shared" si="55"/>
        <v>47.810607749190297</v>
      </c>
      <c r="R427" s="9">
        <f t="shared" si="57"/>
        <v>61.810607749190297</v>
      </c>
      <c r="S427" s="1"/>
      <c r="T427" s="1">
        <f t="shared" si="56"/>
        <v>15.533192250809705</v>
      </c>
      <c r="U427" s="10">
        <f t="shared" si="58"/>
        <v>2.3506784779429295</v>
      </c>
      <c r="W427">
        <f t="shared" si="59"/>
        <v>60.036911827390988</v>
      </c>
      <c r="X427">
        <f t="shared" si="60"/>
        <v>3.306888172609014</v>
      </c>
      <c r="Z427">
        <f t="shared" si="61"/>
        <v>62.703348333876981</v>
      </c>
      <c r="AA427">
        <f t="shared" si="62"/>
        <v>0.6404516661230204</v>
      </c>
      <c r="AB427">
        <f t="shared" si="63"/>
        <v>0.6404516661230204</v>
      </c>
    </row>
    <row r="428" spans="1:28" x14ac:dyDescent="0.45">
      <c r="A428" s="3">
        <v>45660.979166666664</v>
      </c>
      <c r="C428">
        <v>41.564900000000002</v>
      </c>
      <c r="D428">
        <v>43.153399999999998</v>
      </c>
      <c r="E428">
        <v>51.076900000000002</v>
      </c>
      <c r="F428">
        <v>46.727600000000002</v>
      </c>
      <c r="G428">
        <v>44.299599999999998</v>
      </c>
      <c r="H428">
        <v>47.241700000000002</v>
      </c>
      <c r="I428">
        <v>1.9422999999999999</v>
      </c>
      <c r="J428">
        <v>2.9043999999999999</v>
      </c>
      <c r="K428">
        <v>264.8501</v>
      </c>
      <c r="L428">
        <v>0.25190000000000001</v>
      </c>
      <c r="N428" s="8">
        <v>63.343800000000002</v>
      </c>
      <c r="O428">
        <v>63.064100000000003</v>
      </c>
      <c r="Q428" s="1">
        <f t="shared" si="55"/>
        <v>47.251863916725547</v>
      </c>
      <c r="R428" s="9">
        <f t="shared" si="57"/>
        <v>61.251863916725547</v>
      </c>
      <c r="S428" s="1"/>
      <c r="T428" s="1">
        <f t="shared" si="56"/>
        <v>16.091936083274454</v>
      </c>
      <c r="U428" s="10">
        <f t="shared" si="58"/>
        <v>4.3761965765056656</v>
      </c>
      <c r="W428">
        <f t="shared" si="59"/>
        <v>59.344436778009992</v>
      </c>
      <c r="X428">
        <f t="shared" si="60"/>
        <v>3.9993632219900093</v>
      </c>
      <c r="Z428">
        <f t="shared" si="61"/>
        <v>61.861043485446871</v>
      </c>
      <c r="AA428">
        <f t="shared" si="62"/>
        <v>1.482756514553131</v>
      </c>
      <c r="AB428">
        <f t="shared" si="63"/>
        <v>1.482756514553131</v>
      </c>
    </row>
    <row r="429" spans="1:28" x14ac:dyDescent="0.45">
      <c r="A429" s="3">
        <v>45660.986111111109</v>
      </c>
      <c r="C429">
        <v>41.963099999999997</v>
      </c>
      <c r="D429">
        <v>43.153399999999998</v>
      </c>
      <c r="E429">
        <v>51.076900000000002</v>
      </c>
      <c r="F429">
        <v>46.194200000000002</v>
      </c>
      <c r="G429">
        <v>44.299599999999998</v>
      </c>
      <c r="H429">
        <v>49.514600000000002</v>
      </c>
      <c r="I429">
        <v>1.9422999999999999</v>
      </c>
      <c r="J429">
        <v>2.9043999999999999</v>
      </c>
      <c r="K429">
        <v>266.0421</v>
      </c>
      <c r="L429">
        <v>0.25190000000000001</v>
      </c>
      <c r="N429" s="8">
        <v>62.819400000000002</v>
      </c>
      <c r="O429">
        <v>62.5398</v>
      </c>
      <c r="Q429" s="1">
        <f t="shared" si="55"/>
        <v>46.741627386603483</v>
      </c>
      <c r="R429" s="9">
        <f t="shared" si="57"/>
        <v>60.741627386603483</v>
      </c>
      <c r="S429" s="1"/>
      <c r="T429" s="1">
        <f t="shared" si="56"/>
        <v>16.077772613396519</v>
      </c>
      <c r="U429" s="10">
        <f t="shared" si="58"/>
        <v>4.3171390329805996</v>
      </c>
      <c r="W429">
        <f t="shared" si="59"/>
        <v>59.460936442603995</v>
      </c>
      <c r="X429">
        <f t="shared" si="60"/>
        <v>3.3584635573960071</v>
      </c>
      <c r="Z429">
        <f t="shared" si="61"/>
        <v>62.104033236180811</v>
      </c>
      <c r="AA429">
        <f t="shared" si="62"/>
        <v>0.71536676381919051</v>
      </c>
      <c r="AB429">
        <f t="shared" si="63"/>
        <v>0.71536676381919051</v>
      </c>
    </row>
    <row r="430" spans="1:28" x14ac:dyDescent="0.45">
      <c r="A430" s="3">
        <v>45660.993055555555</v>
      </c>
      <c r="C430">
        <v>42.4621</v>
      </c>
      <c r="D430">
        <v>43.153399999999998</v>
      </c>
      <c r="E430">
        <v>52.136000000000003</v>
      </c>
      <c r="F430">
        <v>46.727600000000002</v>
      </c>
      <c r="G430">
        <v>44.299599999999998</v>
      </c>
      <c r="H430">
        <v>51.154400000000003</v>
      </c>
      <c r="I430">
        <v>1.9422999999999999</v>
      </c>
      <c r="J430">
        <v>2.9043999999999999</v>
      </c>
      <c r="K430">
        <v>265.88319999999999</v>
      </c>
      <c r="L430">
        <v>0.25190000000000001</v>
      </c>
      <c r="N430" s="8">
        <v>62.819400000000002</v>
      </c>
      <c r="O430">
        <v>62.5398</v>
      </c>
      <c r="Q430" s="1">
        <f t="shared" si="55"/>
        <v>47.325727657204212</v>
      </c>
      <c r="R430" s="9">
        <f t="shared" si="57"/>
        <v>61.325727657204212</v>
      </c>
      <c r="S430" s="1"/>
      <c r="T430" s="1">
        <f t="shared" si="56"/>
        <v>15.49367234279579</v>
      </c>
      <c r="U430" s="10">
        <f t="shared" si="58"/>
        <v>2.2310570676330643</v>
      </c>
      <c r="W430">
        <f t="shared" si="59"/>
        <v>59.931408813102998</v>
      </c>
      <c r="X430">
        <f t="shared" si="60"/>
        <v>2.8879911868970041</v>
      </c>
      <c r="Z430">
        <f t="shared" si="61"/>
        <v>62.027574619677821</v>
      </c>
      <c r="AA430">
        <f t="shared" si="62"/>
        <v>0.79182538032218019</v>
      </c>
      <c r="AB430">
        <f t="shared" si="63"/>
        <v>0.79182538032218019</v>
      </c>
    </row>
    <row r="431" spans="1:28" x14ac:dyDescent="0.45">
      <c r="A431" s="3">
        <v>45661</v>
      </c>
      <c r="C431">
        <v>42.361400000000003</v>
      </c>
      <c r="D431">
        <v>43.153399999999998</v>
      </c>
      <c r="E431">
        <v>51.6066</v>
      </c>
      <c r="F431">
        <v>46.727600000000002</v>
      </c>
      <c r="G431">
        <v>44.299599999999998</v>
      </c>
      <c r="H431">
        <v>51.683999999999997</v>
      </c>
      <c r="I431">
        <v>1.9422999999999999</v>
      </c>
      <c r="J431">
        <v>2.9043999999999999</v>
      </c>
      <c r="K431">
        <v>266.55840000000001</v>
      </c>
      <c r="L431">
        <v>0.25190000000000001</v>
      </c>
      <c r="N431" s="8">
        <v>62.819400000000002</v>
      </c>
      <c r="O431">
        <v>62.5398</v>
      </c>
      <c r="Q431" s="1">
        <f t="shared" si="55"/>
        <v>47.321758199724599</v>
      </c>
      <c r="R431" s="9">
        <f t="shared" si="57"/>
        <v>61.321758199724599</v>
      </c>
      <c r="S431" s="1"/>
      <c r="T431" s="1">
        <f t="shared" si="56"/>
        <v>15.497641800275403</v>
      </c>
      <c r="U431" s="10">
        <f t="shared" si="58"/>
        <v>2.2429309619321502</v>
      </c>
      <c r="W431">
        <f t="shared" si="59"/>
        <v>59.969588355944992</v>
      </c>
      <c r="X431">
        <f t="shared" si="60"/>
        <v>2.8498116440550092</v>
      </c>
      <c r="Z431">
        <f t="shared" si="61"/>
        <v>61.772443805169814</v>
      </c>
      <c r="AA431">
        <f t="shared" si="62"/>
        <v>1.0469561948301873</v>
      </c>
      <c r="AB431">
        <f t="shared" si="63"/>
        <v>1.0469561948301873</v>
      </c>
    </row>
    <row r="432" spans="1:28" x14ac:dyDescent="0.45">
      <c r="A432" s="3">
        <v>45661.006944444445</v>
      </c>
      <c r="C432">
        <v>42.16</v>
      </c>
      <c r="D432">
        <v>42.977600000000002</v>
      </c>
      <c r="E432">
        <v>51.895400000000002</v>
      </c>
      <c r="F432">
        <v>47.0184</v>
      </c>
      <c r="G432">
        <v>43.910299999999999</v>
      </c>
      <c r="H432">
        <v>51.732199999999999</v>
      </c>
      <c r="I432">
        <v>1.9874000000000001</v>
      </c>
      <c r="J432">
        <v>2.9666000000000001</v>
      </c>
      <c r="K432">
        <v>269.2176</v>
      </c>
      <c r="L432">
        <v>0</v>
      </c>
      <c r="N432" s="8">
        <v>62.889299999999999</v>
      </c>
      <c r="O432">
        <v>62.504800000000003</v>
      </c>
      <c r="Q432" s="1">
        <f t="shared" si="55"/>
        <v>47.397193150030517</v>
      </c>
      <c r="R432" s="9">
        <f t="shared" si="57"/>
        <v>61.397193150030517</v>
      </c>
      <c r="S432" s="1"/>
      <c r="T432" s="1">
        <f t="shared" si="56"/>
        <v>15.492106849969481</v>
      </c>
      <c r="U432" s="10">
        <f t="shared" si="58"/>
        <v>2.2263828517258477</v>
      </c>
      <c r="W432">
        <f t="shared" si="59"/>
        <v>60.223859219063996</v>
      </c>
      <c r="X432">
        <f t="shared" si="60"/>
        <v>2.6654407809360023</v>
      </c>
      <c r="Z432">
        <f t="shared" si="61"/>
        <v>62.266071179046975</v>
      </c>
      <c r="AA432">
        <f t="shared" si="62"/>
        <v>0.6232288209530239</v>
      </c>
      <c r="AB432">
        <f t="shared" si="63"/>
        <v>0.6232288209530239</v>
      </c>
    </row>
    <row r="433" spans="1:28" x14ac:dyDescent="0.45">
      <c r="A433" s="3">
        <v>45661.013888888891</v>
      </c>
      <c r="C433">
        <v>41.665500000000002</v>
      </c>
      <c r="D433">
        <v>42.469499999999996</v>
      </c>
      <c r="E433">
        <v>52.3765</v>
      </c>
      <c r="F433">
        <v>47.599600000000002</v>
      </c>
      <c r="G433">
        <v>43.910299999999999</v>
      </c>
      <c r="H433">
        <v>51.202599999999997</v>
      </c>
      <c r="I433">
        <v>1.9874000000000001</v>
      </c>
      <c r="J433">
        <v>2.9666000000000001</v>
      </c>
      <c r="K433">
        <v>270.92259999999999</v>
      </c>
      <c r="L433">
        <v>0</v>
      </c>
      <c r="N433" s="8">
        <v>62.889299999999999</v>
      </c>
      <c r="O433">
        <v>62.504800000000003</v>
      </c>
      <c r="Q433" s="1">
        <f t="shared" si="55"/>
        <v>47.989243730508335</v>
      </c>
      <c r="R433" s="9">
        <f t="shared" si="57"/>
        <v>61.989243730508335</v>
      </c>
      <c r="S433" s="1"/>
      <c r="T433" s="1">
        <f t="shared" si="56"/>
        <v>14.900056269491664</v>
      </c>
      <c r="U433" s="10">
        <f t="shared" si="58"/>
        <v>0.81010128825125061</v>
      </c>
      <c r="W433">
        <f t="shared" si="59"/>
        <v>60.593458151839997</v>
      </c>
      <c r="X433">
        <f t="shared" si="60"/>
        <v>2.295841848160002</v>
      </c>
      <c r="Z433">
        <f t="shared" si="61"/>
        <v>62.197344083305936</v>
      </c>
      <c r="AA433">
        <f t="shared" si="62"/>
        <v>0.69195591669406298</v>
      </c>
      <c r="AB433">
        <f t="shared" si="63"/>
        <v>0.69195591669406298</v>
      </c>
    </row>
    <row r="434" spans="1:28" x14ac:dyDescent="0.45">
      <c r="A434" s="3">
        <v>45661.020833333336</v>
      </c>
      <c r="C434">
        <v>41.564799999999998</v>
      </c>
      <c r="D434">
        <v>42.469499999999996</v>
      </c>
      <c r="E434">
        <v>51.317799999999998</v>
      </c>
      <c r="F434">
        <v>47.066899999999997</v>
      </c>
      <c r="G434">
        <v>43.910299999999999</v>
      </c>
      <c r="H434">
        <v>49.562899999999999</v>
      </c>
      <c r="I434">
        <v>1.9874000000000001</v>
      </c>
      <c r="J434">
        <v>2.9666000000000001</v>
      </c>
      <c r="K434">
        <v>270.92259999999999</v>
      </c>
      <c r="L434">
        <v>0</v>
      </c>
      <c r="N434" s="8">
        <v>62.889299999999999</v>
      </c>
      <c r="O434">
        <v>62.504800000000003</v>
      </c>
      <c r="Q434" s="1">
        <f t="shared" si="55"/>
        <v>47.406128546981236</v>
      </c>
      <c r="R434" s="9">
        <f t="shared" si="57"/>
        <v>61.406128546981236</v>
      </c>
      <c r="S434" s="1"/>
      <c r="T434" s="1">
        <f t="shared" si="56"/>
        <v>15.483171453018763</v>
      </c>
      <c r="U434" s="10">
        <f t="shared" si="58"/>
        <v>2.1997975590497871</v>
      </c>
      <c r="W434">
        <f t="shared" si="59"/>
        <v>60.048001916830998</v>
      </c>
      <c r="X434">
        <f t="shared" si="60"/>
        <v>2.8412980831690007</v>
      </c>
      <c r="Z434">
        <f t="shared" si="61"/>
        <v>62.268933830602947</v>
      </c>
      <c r="AA434">
        <f t="shared" si="62"/>
        <v>0.62036616939705169</v>
      </c>
      <c r="AB434">
        <f t="shared" si="63"/>
        <v>0.62036616939705169</v>
      </c>
    </row>
    <row r="435" spans="1:28" x14ac:dyDescent="0.45">
      <c r="A435" s="3">
        <v>45661.027777777781</v>
      </c>
      <c r="C435">
        <v>40.7682</v>
      </c>
      <c r="D435">
        <v>42.469499999999996</v>
      </c>
      <c r="E435">
        <v>52.4726</v>
      </c>
      <c r="F435">
        <v>47.115299999999998</v>
      </c>
      <c r="G435">
        <v>43.910299999999999</v>
      </c>
      <c r="H435">
        <v>50.624299999999998</v>
      </c>
      <c r="I435">
        <v>1.9874000000000001</v>
      </c>
      <c r="J435">
        <v>2.9666000000000001</v>
      </c>
      <c r="K435">
        <v>272.03219999999999</v>
      </c>
      <c r="L435">
        <v>0</v>
      </c>
      <c r="N435" s="8">
        <v>62.889299999999999</v>
      </c>
      <c r="O435">
        <v>62.504800000000003</v>
      </c>
      <c r="Q435" s="1">
        <f t="shared" si="55"/>
        <v>47.492867256334144</v>
      </c>
      <c r="R435" s="9">
        <f t="shared" si="57"/>
        <v>61.492867256334144</v>
      </c>
      <c r="S435" s="1"/>
      <c r="T435" s="1">
        <f t="shared" si="56"/>
        <v>15.396432743665855</v>
      </c>
      <c r="U435" s="10">
        <f t="shared" si="58"/>
        <v>1.9500244075821476</v>
      </c>
      <c r="W435">
        <f t="shared" si="59"/>
        <v>60.534850483382996</v>
      </c>
      <c r="X435">
        <f t="shared" si="60"/>
        <v>2.3544495166170023</v>
      </c>
      <c r="Z435">
        <f t="shared" si="61"/>
        <v>62.562324250408999</v>
      </c>
      <c r="AA435">
        <f t="shared" si="62"/>
        <v>0.32697574959099995</v>
      </c>
      <c r="AB435">
        <f t="shared" si="63"/>
        <v>0.32697574959099995</v>
      </c>
    </row>
    <row r="436" spans="1:28" x14ac:dyDescent="0.45">
      <c r="A436" s="3">
        <v>45661.034722222219</v>
      </c>
      <c r="C436">
        <v>41.010800000000003</v>
      </c>
      <c r="D436">
        <v>42.469499999999996</v>
      </c>
      <c r="E436">
        <v>52.4726</v>
      </c>
      <c r="F436">
        <v>47.648000000000003</v>
      </c>
      <c r="G436">
        <v>43.374699999999997</v>
      </c>
      <c r="H436">
        <v>50.624299999999998</v>
      </c>
      <c r="I436">
        <v>1.9874000000000001</v>
      </c>
      <c r="J436">
        <v>2.9666000000000001</v>
      </c>
      <c r="K436">
        <v>273.85390000000001</v>
      </c>
      <c r="L436">
        <v>0</v>
      </c>
      <c r="N436" s="8">
        <v>62.889299999999999</v>
      </c>
      <c r="O436">
        <v>62.504800000000003</v>
      </c>
      <c r="Q436" s="1">
        <f t="shared" si="55"/>
        <v>48.032780080215822</v>
      </c>
      <c r="R436" s="9">
        <f t="shared" si="57"/>
        <v>62.032780080215822</v>
      </c>
      <c r="S436" s="1"/>
      <c r="T436" s="1">
        <f t="shared" si="56"/>
        <v>14.856519919784176</v>
      </c>
      <c r="U436" s="10">
        <f t="shared" si="58"/>
        <v>0.73362637298709199</v>
      </c>
      <c r="W436">
        <f t="shared" si="59"/>
        <v>60.605774829018998</v>
      </c>
      <c r="X436">
        <f t="shared" si="60"/>
        <v>2.2835251709810009</v>
      </c>
      <c r="Z436">
        <f t="shared" si="61"/>
        <v>62.085224792375023</v>
      </c>
      <c r="AA436">
        <f t="shared" si="62"/>
        <v>0.80407520762497597</v>
      </c>
      <c r="AB436">
        <f t="shared" si="63"/>
        <v>0.80407520762497597</v>
      </c>
    </row>
    <row r="437" spans="1:28" x14ac:dyDescent="0.45">
      <c r="A437" s="3">
        <v>45661.041666666664</v>
      </c>
      <c r="C437">
        <v>40.864400000000003</v>
      </c>
      <c r="D437">
        <v>40.788400000000003</v>
      </c>
      <c r="E437">
        <v>53.049399999999999</v>
      </c>
      <c r="F437">
        <v>48.180399999999999</v>
      </c>
      <c r="G437">
        <v>43.374699999999997</v>
      </c>
      <c r="H437">
        <v>50.624299999999998</v>
      </c>
      <c r="I437">
        <v>1.9874000000000001</v>
      </c>
      <c r="J437">
        <v>2.9666000000000001</v>
      </c>
      <c r="K437">
        <v>273.33920000000001</v>
      </c>
      <c r="L437">
        <v>0</v>
      </c>
      <c r="N437" s="8">
        <v>63.938200000000002</v>
      </c>
      <c r="O437">
        <v>63.553600000000003</v>
      </c>
      <c r="Q437" s="1">
        <f t="shared" si="55"/>
        <v>48.584016947525477</v>
      </c>
      <c r="R437" s="9">
        <f t="shared" si="57"/>
        <v>62.584016947525477</v>
      </c>
      <c r="S437" s="1"/>
      <c r="T437" s="1">
        <f t="shared" si="56"/>
        <v>15.354183052474525</v>
      </c>
      <c r="U437" s="10">
        <f t="shared" si="58"/>
        <v>1.8338117396092224</v>
      </c>
      <c r="W437">
        <f t="shared" si="59"/>
        <v>61.193168993057988</v>
      </c>
      <c r="X437">
        <f t="shared" si="60"/>
        <v>2.7450310069420141</v>
      </c>
      <c r="Z437">
        <f t="shared" si="61"/>
        <v>62.268976759335025</v>
      </c>
      <c r="AA437">
        <f t="shared" si="62"/>
        <v>1.6692232406649765</v>
      </c>
      <c r="AB437">
        <f t="shared" si="63"/>
        <v>1.6692232406649765</v>
      </c>
    </row>
    <row r="438" spans="1:28" x14ac:dyDescent="0.45">
      <c r="A438" s="3">
        <v>45661.048611111109</v>
      </c>
      <c r="C438">
        <v>41.042900000000003</v>
      </c>
      <c r="D438">
        <v>40.673000000000002</v>
      </c>
      <c r="E438">
        <v>53.4816</v>
      </c>
      <c r="F438">
        <v>48.228700000000003</v>
      </c>
      <c r="G438">
        <v>43.472099999999998</v>
      </c>
      <c r="H438">
        <v>50.286700000000003</v>
      </c>
      <c r="I438">
        <v>1.9181999999999999</v>
      </c>
      <c r="J438">
        <v>3.0335999999999999</v>
      </c>
      <c r="K438">
        <v>263.29950000000002</v>
      </c>
      <c r="L438">
        <v>0</v>
      </c>
      <c r="N438" s="8">
        <v>63.938200000000002</v>
      </c>
      <c r="O438">
        <v>63.134</v>
      </c>
      <c r="Q438" s="1">
        <f t="shared" si="55"/>
        <v>48.983880663415597</v>
      </c>
      <c r="R438" s="9">
        <f t="shared" si="57"/>
        <v>62.983880663415597</v>
      </c>
      <c r="S438" s="1"/>
      <c r="T438" s="1">
        <f t="shared" si="56"/>
        <v>14.954319336584405</v>
      </c>
      <c r="U438" s="10">
        <f t="shared" si="58"/>
        <v>0.91072539617889836</v>
      </c>
      <c r="W438">
        <f t="shared" si="59"/>
        <v>60.998605988434008</v>
      </c>
      <c r="X438">
        <f t="shared" si="60"/>
        <v>2.939594011565994</v>
      </c>
      <c r="Z438">
        <f t="shared" si="61"/>
        <v>62.435046206535006</v>
      </c>
      <c r="AA438">
        <f t="shared" si="62"/>
        <v>1.5031537934649961</v>
      </c>
      <c r="AB438">
        <f t="shared" si="63"/>
        <v>1.5031537934649961</v>
      </c>
    </row>
    <row r="439" spans="1:28" x14ac:dyDescent="0.45">
      <c r="A439" s="3">
        <v>45661.055555555555</v>
      </c>
      <c r="C439">
        <v>40.781999999999996</v>
      </c>
      <c r="D439">
        <v>39.4754</v>
      </c>
      <c r="E439">
        <v>54.009599999999999</v>
      </c>
      <c r="F439">
        <v>48.228700000000003</v>
      </c>
      <c r="G439">
        <v>43.472099999999998</v>
      </c>
      <c r="H439">
        <v>49.224899999999998</v>
      </c>
      <c r="I439">
        <v>1.9181999999999999</v>
      </c>
      <c r="J439">
        <v>3.0335999999999999</v>
      </c>
      <c r="K439">
        <v>255.6096</v>
      </c>
      <c r="L439">
        <v>0</v>
      </c>
      <c r="N439" s="8">
        <v>63.413699999999999</v>
      </c>
      <c r="O439">
        <v>63.134</v>
      </c>
      <c r="Q439" s="1">
        <f t="shared" si="55"/>
        <v>48.980811681062633</v>
      </c>
      <c r="R439" s="9">
        <f t="shared" si="57"/>
        <v>62.980811681062633</v>
      </c>
      <c r="S439" s="1"/>
      <c r="T439" s="1">
        <f t="shared" si="56"/>
        <v>14.432888318937366</v>
      </c>
      <c r="U439" s="10">
        <f t="shared" si="58"/>
        <v>0.18739229667241833</v>
      </c>
      <c r="W439">
        <f t="shared" si="59"/>
        <v>61.113891801702003</v>
      </c>
      <c r="X439">
        <f t="shared" si="60"/>
        <v>2.2998081982979954</v>
      </c>
      <c r="Z439">
        <f t="shared" si="61"/>
        <v>62.98261472596495</v>
      </c>
      <c r="AA439">
        <f t="shared" si="62"/>
        <v>0.43108527403504837</v>
      </c>
      <c r="AB439">
        <f t="shared" si="63"/>
        <v>0.43108527403504837</v>
      </c>
    </row>
    <row r="440" spans="1:28" x14ac:dyDescent="0.45">
      <c r="A440" s="3">
        <v>45661.0625</v>
      </c>
      <c r="C440">
        <v>39.371899999999997</v>
      </c>
      <c r="D440">
        <v>38.308</v>
      </c>
      <c r="E440">
        <v>53.4816</v>
      </c>
      <c r="F440">
        <v>48.760599999999997</v>
      </c>
      <c r="G440">
        <v>43.472099999999998</v>
      </c>
      <c r="H440">
        <v>48.693399999999997</v>
      </c>
      <c r="I440">
        <v>1.9181999999999999</v>
      </c>
      <c r="J440">
        <v>3.0335999999999999</v>
      </c>
      <c r="K440">
        <v>251.73400000000001</v>
      </c>
      <c r="L440">
        <v>0</v>
      </c>
      <c r="N440" s="8">
        <v>62.889299999999999</v>
      </c>
      <c r="O440">
        <v>62.5747</v>
      </c>
      <c r="Q440" s="1">
        <f t="shared" si="55"/>
        <v>49.50215657455513</v>
      </c>
      <c r="R440" s="9">
        <f t="shared" si="57"/>
        <v>63.50215657455513</v>
      </c>
      <c r="S440" s="1"/>
      <c r="T440" s="1">
        <f t="shared" si="56"/>
        <v>13.387143425444869</v>
      </c>
      <c r="U440" s="10">
        <f t="shared" si="58"/>
        <v>0.37559318097544925</v>
      </c>
      <c r="W440">
        <f t="shared" si="59"/>
        <v>61.586204598885992</v>
      </c>
      <c r="X440">
        <f t="shared" si="60"/>
        <v>1.3030954011140068</v>
      </c>
      <c r="Z440">
        <f t="shared" si="61"/>
        <v>63.191871346690007</v>
      </c>
      <c r="AA440">
        <f t="shared" si="62"/>
        <v>0.30257134669000862</v>
      </c>
      <c r="AB440">
        <f t="shared" si="63"/>
        <v>-0.30257134669000862</v>
      </c>
    </row>
    <row r="441" spans="1:28" x14ac:dyDescent="0.45">
      <c r="A441" s="3">
        <v>45661.069444444445</v>
      </c>
      <c r="C441">
        <v>39.170499999999997</v>
      </c>
      <c r="D441">
        <v>37.640500000000003</v>
      </c>
      <c r="E441">
        <v>51.895400000000002</v>
      </c>
      <c r="F441">
        <v>47.648000000000003</v>
      </c>
      <c r="G441">
        <v>43.472099999999998</v>
      </c>
      <c r="H441">
        <v>48.693399999999997</v>
      </c>
      <c r="I441">
        <v>1.9181999999999999</v>
      </c>
      <c r="J441">
        <v>3.0335999999999999</v>
      </c>
      <c r="K441">
        <v>248.49189999999999</v>
      </c>
      <c r="L441">
        <v>0</v>
      </c>
      <c r="N441" s="8">
        <v>63.413699999999999</v>
      </c>
      <c r="O441">
        <v>62.5747</v>
      </c>
      <c r="Q441" s="1">
        <f t="shared" si="55"/>
        <v>48.342145787448729</v>
      </c>
      <c r="R441" s="9">
        <f t="shared" si="57"/>
        <v>62.342145787448729</v>
      </c>
      <c r="S441" s="1"/>
      <c r="T441" s="1">
        <f t="shared" si="56"/>
        <v>15.07155421255127</v>
      </c>
      <c r="U441" s="10">
        <f t="shared" si="58"/>
        <v>1.1482284304363719</v>
      </c>
      <c r="W441">
        <f t="shared" si="59"/>
        <v>61.158345729039006</v>
      </c>
      <c r="X441">
        <f t="shared" si="60"/>
        <v>2.2553542709609928</v>
      </c>
      <c r="Z441">
        <f t="shared" si="61"/>
        <v>63.521444441754937</v>
      </c>
      <c r="AA441">
        <f t="shared" si="62"/>
        <v>0.10774444175493869</v>
      </c>
      <c r="AB441">
        <f t="shared" si="63"/>
        <v>-0.10774444175493869</v>
      </c>
    </row>
    <row r="442" spans="1:28" x14ac:dyDescent="0.45">
      <c r="A442" s="3">
        <v>45661.076388888891</v>
      </c>
      <c r="C442">
        <v>38.868299999999998</v>
      </c>
      <c r="D442">
        <v>37.819000000000003</v>
      </c>
      <c r="E442">
        <v>49.147199999999998</v>
      </c>
      <c r="F442">
        <v>45.466099999999997</v>
      </c>
      <c r="G442">
        <v>42.936199999999999</v>
      </c>
      <c r="H442">
        <v>45.835500000000003</v>
      </c>
      <c r="I442">
        <v>1.9181999999999999</v>
      </c>
      <c r="J442">
        <v>3.0335999999999999</v>
      </c>
      <c r="K442">
        <v>253.97229999999999</v>
      </c>
      <c r="L442">
        <v>0</v>
      </c>
      <c r="N442" s="8">
        <v>61.840800000000002</v>
      </c>
      <c r="O442">
        <v>61.526299999999999</v>
      </c>
      <c r="Q442" s="1">
        <f t="shared" si="55"/>
        <v>46.032445830543828</v>
      </c>
      <c r="R442" s="9">
        <f t="shared" si="57"/>
        <v>60.032445830543828</v>
      </c>
      <c r="S442" s="1"/>
      <c r="T442" s="1">
        <f t="shared" si="56"/>
        <v>15.808354169456173</v>
      </c>
      <c r="U442" s="10">
        <f t="shared" si="58"/>
        <v>3.2701448021895256</v>
      </c>
      <c r="W442">
        <f t="shared" si="59"/>
        <v>59.648307434271999</v>
      </c>
      <c r="X442">
        <f t="shared" si="60"/>
        <v>2.1924925657280028</v>
      </c>
      <c r="Z442">
        <f t="shared" si="61"/>
        <v>63.752617313540995</v>
      </c>
      <c r="AA442">
        <f t="shared" si="62"/>
        <v>1.9118173135409933</v>
      </c>
      <c r="AB442">
        <f t="shared" si="63"/>
        <v>-1.9118173135409933</v>
      </c>
    </row>
    <row r="443" spans="1:28" x14ac:dyDescent="0.45">
      <c r="A443" s="3">
        <v>45661.083333333336</v>
      </c>
      <c r="C443">
        <v>38.1678</v>
      </c>
      <c r="D443">
        <v>36.077500000000001</v>
      </c>
      <c r="E443">
        <v>50.209200000000003</v>
      </c>
      <c r="F443">
        <v>46.000100000000003</v>
      </c>
      <c r="G443">
        <v>42.936199999999999</v>
      </c>
      <c r="H443">
        <v>49.707700000000003</v>
      </c>
      <c r="I443">
        <v>1.9181999999999999</v>
      </c>
      <c r="J443">
        <v>3.0335999999999999</v>
      </c>
      <c r="K443">
        <v>265.36669999999998</v>
      </c>
      <c r="L443">
        <v>0</v>
      </c>
      <c r="N443" s="8">
        <v>63.0291</v>
      </c>
      <c r="O443">
        <v>62.714500000000001</v>
      </c>
      <c r="Q443" s="1">
        <f t="shared" si="55"/>
        <v>46.649883348032191</v>
      </c>
      <c r="R443" s="9">
        <f t="shared" si="57"/>
        <v>60.649883348032191</v>
      </c>
      <c r="S443" s="1"/>
      <c r="T443" s="1">
        <f t="shared" si="56"/>
        <v>16.379216651967809</v>
      </c>
      <c r="U443" s="10">
        <f t="shared" si="58"/>
        <v>5.6606718770009108</v>
      </c>
      <c r="W443">
        <f t="shared" si="59"/>
        <v>61.112111033659005</v>
      </c>
      <c r="X443">
        <f t="shared" si="60"/>
        <v>1.9169889663409947</v>
      </c>
      <c r="Z443">
        <f t="shared" si="61"/>
        <v>63.911517241128927</v>
      </c>
      <c r="AA443">
        <f t="shared" si="62"/>
        <v>0.88241724112892683</v>
      </c>
      <c r="AB443">
        <f t="shared" si="63"/>
        <v>-0.88241724112892683</v>
      </c>
    </row>
    <row r="444" spans="1:28" x14ac:dyDescent="0.45">
      <c r="A444" s="3">
        <v>45661.090277777781</v>
      </c>
      <c r="C444">
        <v>38.1678</v>
      </c>
      <c r="D444">
        <v>34.984200000000001</v>
      </c>
      <c r="E444">
        <v>51.269599999999997</v>
      </c>
      <c r="F444">
        <v>46.097099999999998</v>
      </c>
      <c r="G444">
        <v>43.082299999999996</v>
      </c>
      <c r="H444">
        <v>50.720700000000001</v>
      </c>
      <c r="I444">
        <v>1.8727</v>
      </c>
      <c r="J444">
        <v>2.7645</v>
      </c>
      <c r="K444">
        <v>247.8509</v>
      </c>
      <c r="L444">
        <v>0</v>
      </c>
      <c r="N444" s="8">
        <v>64.672600000000003</v>
      </c>
      <c r="O444">
        <v>63.693399999999997</v>
      </c>
      <c r="Q444" s="1">
        <f t="shared" si="55"/>
        <v>47.011652052083406</v>
      </c>
      <c r="R444" s="9">
        <f t="shared" si="57"/>
        <v>61.011652052083406</v>
      </c>
      <c r="S444" s="1"/>
      <c r="T444" s="1">
        <f t="shared" si="56"/>
        <v>17.660947947916597</v>
      </c>
      <c r="U444" s="10">
        <f t="shared" si="58"/>
        <v>13.402539877354743</v>
      </c>
      <c r="W444">
        <f t="shared" si="59"/>
        <v>61.467316264727998</v>
      </c>
      <c r="X444">
        <f t="shared" si="60"/>
        <v>3.2052837352720047</v>
      </c>
      <c r="Z444">
        <f t="shared" si="61"/>
        <v>63.362804877949998</v>
      </c>
      <c r="AA444">
        <f t="shared" si="62"/>
        <v>1.309795122050005</v>
      </c>
      <c r="AB444">
        <f t="shared" si="63"/>
        <v>1.309795122050005</v>
      </c>
    </row>
    <row r="445" spans="1:28" x14ac:dyDescent="0.45">
      <c r="A445" s="3">
        <v>45661.097222222219</v>
      </c>
      <c r="C445">
        <v>37.572699999999998</v>
      </c>
      <c r="D445">
        <v>35.1325</v>
      </c>
      <c r="E445">
        <v>50.691400000000002</v>
      </c>
      <c r="F445">
        <v>46.679099999999998</v>
      </c>
      <c r="G445">
        <v>43.082299999999996</v>
      </c>
      <c r="H445">
        <v>51.828499999999998</v>
      </c>
      <c r="I445">
        <v>1.8727</v>
      </c>
      <c r="J445">
        <v>2.2561</v>
      </c>
      <c r="K445">
        <v>232.07830000000001</v>
      </c>
      <c r="L445">
        <v>0</v>
      </c>
      <c r="N445" s="8">
        <v>64.147999999999996</v>
      </c>
      <c r="O445">
        <v>63.134</v>
      </c>
      <c r="Q445" s="1">
        <f t="shared" si="55"/>
        <v>47.604204229690261</v>
      </c>
      <c r="R445" s="9">
        <f t="shared" si="57"/>
        <v>61.604204229690261</v>
      </c>
      <c r="S445" s="1"/>
      <c r="T445" s="1">
        <f t="shared" si="56"/>
        <v>16.543795770309735</v>
      </c>
      <c r="U445" s="10">
        <f t="shared" si="58"/>
        <v>6.4708969210456999</v>
      </c>
      <c r="W445">
        <f t="shared" si="59"/>
        <v>61.762087002902994</v>
      </c>
      <c r="X445">
        <f t="shared" si="60"/>
        <v>2.3859129970970017</v>
      </c>
      <c r="Z445">
        <f t="shared" si="61"/>
        <v>60.89323312528191</v>
      </c>
      <c r="AA445">
        <f t="shared" si="62"/>
        <v>3.2547668747180865</v>
      </c>
      <c r="AB445">
        <f t="shared" si="63"/>
        <v>3.2547668747180865</v>
      </c>
    </row>
    <row r="446" spans="1:28" x14ac:dyDescent="0.45">
      <c r="A446" s="3">
        <v>45661.104166666664</v>
      </c>
      <c r="C446">
        <v>39.468000000000004</v>
      </c>
      <c r="D446">
        <v>39.3078</v>
      </c>
      <c r="E446">
        <v>49.0989</v>
      </c>
      <c r="F446">
        <v>45.077500000000001</v>
      </c>
      <c r="G446">
        <v>43.082299999999996</v>
      </c>
      <c r="H446">
        <v>50.768900000000002</v>
      </c>
      <c r="I446">
        <v>1.8727</v>
      </c>
      <c r="J446">
        <v>2.2561</v>
      </c>
      <c r="K446">
        <v>239.8605</v>
      </c>
      <c r="L446">
        <v>0</v>
      </c>
      <c r="N446" s="8">
        <v>62.0505</v>
      </c>
      <c r="O446">
        <v>61.456400000000002</v>
      </c>
      <c r="Q446" s="1">
        <f t="shared" si="55"/>
        <v>45.932836411920405</v>
      </c>
      <c r="R446" s="9">
        <f t="shared" si="57"/>
        <v>59.932836411920405</v>
      </c>
      <c r="S446" s="1"/>
      <c r="T446" s="1">
        <f t="shared" si="56"/>
        <v>16.117663588079594</v>
      </c>
      <c r="U446" s="10">
        <f t="shared" si="58"/>
        <v>4.4844990722781413</v>
      </c>
      <c r="W446">
        <f t="shared" si="59"/>
        <v>59.795649697149003</v>
      </c>
      <c r="X446">
        <f t="shared" si="60"/>
        <v>2.254850302850997</v>
      </c>
      <c r="Z446">
        <f t="shared" si="61"/>
        <v>59.757153639113923</v>
      </c>
      <c r="AA446">
        <f t="shared" si="62"/>
        <v>2.2933463608860762</v>
      </c>
      <c r="AB446">
        <f t="shared" si="63"/>
        <v>2.2933463608860762</v>
      </c>
    </row>
    <row r="447" spans="1:28" x14ac:dyDescent="0.45">
      <c r="A447" s="3">
        <v>45661.111111111109</v>
      </c>
      <c r="C447">
        <v>39.2712</v>
      </c>
      <c r="D447">
        <v>39.5578</v>
      </c>
      <c r="E447">
        <v>51.847299999999997</v>
      </c>
      <c r="F447">
        <v>46.727600000000002</v>
      </c>
      <c r="G447">
        <v>43.082299999999996</v>
      </c>
      <c r="H447">
        <v>55.093400000000003</v>
      </c>
      <c r="I447">
        <v>1.8727</v>
      </c>
      <c r="J447">
        <v>3.3071999999999999</v>
      </c>
      <c r="K447">
        <v>249.89349999999999</v>
      </c>
      <c r="L447">
        <v>0</v>
      </c>
      <c r="N447" s="8">
        <v>62.0505</v>
      </c>
      <c r="O447">
        <v>61.456400000000002</v>
      </c>
      <c r="Q447" s="1">
        <f t="shared" si="55"/>
        <v>47.718475679407867</v>
      </c>
      <c r="R447" s="9">
        <f t="shared" si="57"/>
        <v>61.718475679407867</v>
      </c>
      <c r="S447" s="1"/>
      <c r="T447" s="1">
        <f t="shared" si="56"/>
        <v>14.332024320592133</v>
      </c>
      <c r="U447" s="10">
        <f t="shared" si="58"/>
        <v>0.11024014946466747</v>
      </c>
      <c r="W447">
        <f t="shared" si="59"/>
        <v>61.315757908764994</v>
      </c>
      <c r="X447">
        <f t="shared" si="60"/>
        <v>0.734742091235006</v>
      </c>
      <c r="Z447">
        <f t="shared" si="61"/>
        <v>63.887625554931965</v>
      </c>
      <c r="AA447">
        <f t="shared" si="62"/>
        <v>1.8371255549319656</v>
      </c>
      <c r="AB447">
        <f t="shared" si="63"/>
        <v>-1.8371255549319656</v>
      </c>
    </row>
    <row r="448" spans="1:28" x14ac:dyDescent="0.45">
      <c r="A448" s="3">
        <v>45661.118055555555</v>
      </c>
      <c r="C448">
        <v>39.170499999999997</v>
      </c>
      <c r="D448">
        <v>39.035899999999998</v>
      </c>
      <c r="E448">
        <v>50.209200000000003</v>
      </c>
      <c r="F448">
        <v>45.660299999999999</v>
      </c>
      <c r="G448">
        <v>43.082299999999996</v>
      </c>
      <c r="H448">
        <v>55.093400000000003</v>
      </c>
      <c r="I448">
        <v>1.8727</v>
      </c>
      <c r="J448">
        <v>3.3071999999999999</v>
      </c>
      <c r="K448">
        <v>256.76679999999999</v>
      </c>
      <c r="L448">
        <v>0</v>
      </c>
      <c r="N448" s="8">
        <v>62.5747</v>
      </c>
      <c r="O448">
        <v>61.980499999999999</v>
      </c>
      <c r="Q448" s="1">
        <f t="shared" si="55"/>
        <v>46.603274883113457</v>
      </c>
      <c r="R448" s="9">
        <f t="shared" si="57"/>
        <v>60.603274883113457</v>
      </c>
      <c r="S448" s="1"/>
      <c r="T448" s="1">
        <f t="shared" si="56"/>
        <v>15.971425116886543</v>
      </c>
      <c r="U448" s="10">
        <f t="shared" si="58"/>
        <v>3.8865169914911202</v>
      </c>
      <c r="W448">
        <f t="shared" si="59"/>
        <v>60.931810506603</v>
      </c>
      <c r="X448">
        <f t="shared" si="60"/>
        <v>1.642889493397</v>
      </c>
      <c r="Z448">
        <f t="shared" si="61"/>
        <v>63.809762599878972</v>
      </c>
      <c r="AA448">
        <f t="shared" si="62"/>
        <v>1.2350625998789724</v>
      </c>
      <c r="AB448">
        <f t="shared" si="63"/>
        <v>-1.2350625998789724</v>
      </c>
    </row>
    <row r="449" spans="1:28" x14ac:dyDescent="0.45">
      <c r="A449" s="3">
        <v>45661.125</v>
      </c>
      <c r="C449">
        <v>38.167900000000003</v>
      </c>
      <c r="D449">
        <v>39.035899999999998</v>
      </c>
      <c r="E449">
        <v>50.209200000000003</v>
      </c>
      <c r="F449">
        <v>45.126100000000001</v>
      </c>
      <c r="G449">
        <v>43.082299999999996</v>
      </c>
      <c r="H449">
        <v>56.146500000000003</v>
      </c>
      <c r="I449">
        <v>1.8727</v>
      </c>
      <c r="J449">
        <v>3.3071999999999999</v>
      </c>
      <c r="K449">
        <v>258.9599</v>
      </c>
      <c r="L449">
        <v>0</v>
      </c>
      <c r="N449" s="8">
        <v>62.015500000000003</v>
      </c>
      <c r="O449">
        <v>61.421500000000002</v>
      </c>
      <c r="Q449" s="1">
        <f t="shared" ref="Q449:Q512" si="64">((((LOG((SQRT(F449)*(H449 + (SQRT(F449)*(H449 + E449)))))-I449)- I449)- I449)+ (LOG((SQRT(F449)* (H449+E449)))+ (((LOG(((LOG(SQRT(F449))+ ((LOG((SQRT(F449)* (H449+ (F449+E449))))- I449)+ E449))* (H449+ E449)))- I449)- I449)+ F449)))</f>
        <v>46.074810559357516</v>
      </c>
      <c r="R449" s="9">
        <f t="shared" si="57"/>
        <v>60.074810559357516</v>
      </c>
      <c r="S449" s="1"/>
      <c r="T449" s="1">
        <f t="shared" si="56"/>
        <v>15.940689440642487</v>
      </c>
      <c r="U449" s="10">
        <f t="shared" si="58"/>
        <v>3.7662755050212482</v>
      </c>
      <c r="W449">
        <f t="shared" si="59"/>
        <v>61.12669891032899</v>
      </c>
      <c r="X449">
        <f t="shared" si="60"/>
        <v>0.88880108967101279</v>
      </c>
      <c r="Z449">
        <f t="shared" si="61"/>
        <v>64.228259018385856</v>
      </c>
      <c r="AA449">
        <f t="shared" si="62"/>
        <v>2.212759018385853</v>
      </c>
      <c r="AB449">
        <f t="shared" si="63"/>
        <v>-2.212759018385853</v>
      </c>
    </row>
    <row r="450" spans="1:28" x14ac:dyDescent="0.45">
      <c r="A450" s="3">
        <v>45661.131944444445</v>
      </c>
      <c r="C450">
        <v>38.772199999999998</v>
      </c>
      <c r="D450">
        <v>39.217100000000002</v>
      </c>
      <c r="E450">
        <v>50.450299999999999</v>
      </c>
      <c r="F450">
        <v>45.660299999999999</v>
      </c>
      <c r="G450">
        <v>43.082299999999996</v>
      </c>
      <c r="H450">
        <v>57.245899999999999</v>
      </c>
      <c r="I450">
        <v>1.8947000000000001</v>
      </c>
      <c r="J450">
        <v>3.3534000000000002</v>
      </c>
      <c r="K450">
        <v>263.97550000000001</v>
      </c>
      <c r="L450">
        <v>0</v>
      </c>
      <c r="N450" s="8">
        <v>62.924199999999999</v>
      </c>
      <c r="O450">
        <v>62.0854</v>
      </c>
      <c r="Q450" s="1">
        <f t="shared" si="64"/>
        <v>46.524933619410291</v>
      </c>
      <c r="R450" s="9">
        <f t="shared" si="57"/>
        <v>60.524933619410291</v>
      </c>
      <c r="S450" s="1"/>
      <c r="T450" s="1">
        <f t="shared" ref="T450:T513" si="65">N450-Q450</f>
        <v>16.399266380589708</v>
      </c>
      <c r="U450" s="10">
        <f t="shared" si="58"/>
        <v>5.756479165028038</v>
      </c>
      <c r="W450">
        <f t="shared" si="59"/>
        <v>61.431243714095999</v>
      </c>
      <c r="X450">
        <f t="shared" si="60"/>
        <v>1.4929562859040004</v>
      </c>
      <c r="Z450">
        <f t="shared" si="61"/>
        <v>64.011615658667949</v>
      </c>
      <c r="AA450">
        <f t="shared" si="62"/>
        <v>1.0874156586679504</v>
      </c>
      <c r="AB450">
        <f t="shared" si="63"/>
        <v>-1.0874156586679504</v>
      </c>
    </row>
    <row r="451" spans="1:28" x14ac:dyDescent="0.45">
      <c r="A451" s="3">
        <v>45661.138888888891</v>
      </c>
      <c r="C451">
        <v>39.069800000000001</v>
      </c>
      <c r="D451">
        <v>39.725299999999997</v>
      </c>
      <c r="E451">
        <v>51.510300000000001</v>
      </c>
      <c r="F451">
        <v>45.660299999999999</v>
      </c>
      <c r="G451">
        <v>43.082299999999996</v>
      </c>
      <c r="H451">
        <v>56.672499999999999</v>
      </c>
      <c r="I451">
        <v>1.8947000000000001</v>
      </c>
      <c r="J451">
        <v>3.3534000000000002</v>
      </c>
      <c r="K451">
        <v>264.53210000000001</v>
      </c>
      <c r="L451">
        <v>0</v>
      </c>
      <c r="N451" s="8">
        <v>62.365000000000002</v>
      </c>
      <c r="O451">
        <v>62.0854</v>
      </c>
      <c r="Q451" s="1">
        <f t="shared" si="64"/>
        <v>46.539057327482311</v>
      </c>
      <c r="R451" s="9">
        <f t="shared" ref="R451:R514" si="66">Q451+14</f>
        <v>60.539057327482311</v>
      </c>
      <c r="S451" s="1"/>
      <c r="T451" s="1">
        <f t="shared" si="65"/>
        <v>15.825942672517691</v>
      </c>
      <c r="U451" s="10">
        <f t="shared" ref="U451:U514" si="67">(T451-14)^2</f>
        <v>3.3340666433210471</v>
      </c>
      <c r="W451">
        <f t="shared" ref="W451:W514" si="68">34.864-0.1857572*C451-0.18888821*D451+0.12914361*E451+0.3237222*F451+0.13303514*G451+0.15551066*H451+1.8267206*I451+-0.10687178*J451+0.008122*K451+ 0.00326719*L451</f>
        <v>61.332212502409995</v>
      </c>
      <c r="X451">
        <f t="shared" ref="X451:X514" si="69">ABS(N451-W451)</f>
        <v>1.0327874975900073</v>
      </c>
      <c r="Z451">
        <f t="shared" ref="Z451:Z514" si="70">-3.208611713 + 34.1304 + 0 * 1 + -1.1735 * C451 + -0.4828 * D451 + 3.5537 * E451 + -6.2464 * F451 + 2.9151 * G451 + -0.0114 * H451 + 18.356 * I451 + 1.0604 * J451 + 0.2743 * K451 + -0.2887 * L451 + 0.0474 * C451^2 + 0.0139 * C451* D451 + -0.0568 * C451 *E451 + 0.0367 * C451 *F451 + 0.0019 * C451 *G451 + -0.0029 * C451 *H451 + -0.7018 * C451* I451 + 0.1418 * C451* J451 + -0.004 * C451 *K451 + 0.0046 * C451* L451 + -0.0154 * D451^2 + 0.0454 * D451 *E451 + 0.028 * D451 *F451 + -0.0574 * D451* G451 + -0.013 * D451 *H451 + -0.2465 * D451 *I451 + 0.0553 * D451* J451 + 0.0028 * D451 *K451 + 0.0017 * D451 *L451 + 0.0132 * E451^2 + -0.1243 * E451* F451 + 0.0271 * E451* G451 + 0.0004 * E451* H451 + 0.2413 * E451* I451 + 0.0232 * E451* J451 + -0.0003 * E451* K451 + -0.0025 * E451 *L451 + 0.1765 * F451^2 + -0.0956 * F451* G451 + 0.0209 * F451* H451 + -0.6875 * F451 *I451 + 0.2083 * F451* J451 + -0.0125 * F451* K451 + 0.0066 * F451* L451 + 0.0039 * G451^2 + -0.011 * G451* H451 + 0.465 * G451 *I451 + -0.0883 * G451* J451 + 0.0082 * G451 *K451 + 0.0002 * G451* L451 + -0.0034 * H451^2 + -0.0496 * H451* I451 + 0.0754 * H451* J451 + 0.0012 * H451 *K451 + 0.0011 * H451 *L451 + 5.9798 * I451^2 + -2.3122 * I451* J451 + 0.0584 * I451* K451 + -0.0846 * I451* L451 + -0.8625 * J451^2 + -0.0258 * J451* K451 + -0.0451 * J451* L451 + -0.0002 * K451^2 + 0.0004 * K451 *L451 + -0.0002 * L451^2</f>
        <v>64.301177251151913</v>
      </c>
      <c r="AA451">
        <f t="shared" ref="AA451:AA514" si="71">ABS(N451-Z451)</f>
        <v>1.9361772511519106</v>
      </c>
      <c r="AB451">
        <f t="shared" ref="AB451:AB514" si="72">N451-Z451</f>
        <v>-1.9361772511519106</v>
      </c>
    </row>
    <row r="452" spans="1:28" x14ac:dyDescent="0.45">
      <c r="A452" s="3">
        <v>45661.145833333336</v>
      </c>
      <c r="C452">
        <v>40.269199999999998</v>
      </c>
      <c r="D452">
        <v>41.865099999999998</v>
      </c>
      <c r="E452">
        <v>50.450299999999999</v>
      </c>
      <c r="F452">
        <v>45.660299999999999</v>
      </c>
      <c r="G452">
        <v>43.082299999999996</v>
      </c>
      <c r="H452">
        <v>55.572299999999998</v>
      </c>
      <c r="I452">
        <v>1.8947000000000001</v>
      </c>
      <c r="J452">
        <v>3.3534000000000002</v>
      </c>
      <c r="K452">
        <v>268.3845</v>
      </c>
      <c r="L452">
        <v>0</v>
      </c>
      <c r="N452" s="8">
        <v>62.365000000000002</v>
      </c>
      <c r="O452">
        <v>62.0854</v>
      </c>
      <c r="Q452" s="1">
        <f t="shared" si="64"/>
        <v>46.504047507912595</v>
      </c>
      <c r="R452" s="9">
        <f t="shared" si="66"/>
        <v>60.504047507912595</v>
      </c>
      <c r="S452" s="1"/>
      <c r="T452" s="1">
        <f t="shared" si="65"/>
        <v>15.860952492087407</v>
      </c>
      <c r="U452" s="10">
        <f t="shared" si="67"/>
        <v>3.463144177806329</v>
      </c>
      <c r="W452">
        <f t="shared" si="68"/>
        <v>60.428536463039997</v>
      </c>
      <c r="X452">
        <f t="shared" si="69"/>
        <v>1.9364635369600052</v>
      </c>
      <c r="Z452">
        <f t="shared" si="70"/>
        <v>63.00833013643593</v>
      </c>
      <c r="AA452">
        <f t="shared" si="71"/>
        <v>0.64333013643592807</v>
      </c>
      <c r="AB452">
        <f t="shared" si="72"/>
        <v>-0.64333013643592807</v>
      </c>
    </row>
    <row r="453" spans="1:28" x14ac:dyDescent="0.45">
      <c r="A453" s="3">
        <v>45661.152777777781</v>
      </c>
      <c r="C453">
        <v>38.877499999999998</v>
      </c>
      <c r="D453">
        <v>41.865099999999998</v>
      </c>
      <c r="E453">
        <v>50.450299999999999</v>
      </c>
      <c r="F453">
        <v>45.660299999999999</v>
      </c>
      <c r="G453">
        <v>43.082299999999996</v>
      </c>
      <c r="H453">
        <v>56.672499999999999</v>
      </c>
      <c r="I453">
        <v>1.8947000000000001</v>
      </c>
      <c r="J453">
        <v>3.3534000000000002</v>
      </c>
      <c r="K453">
        <v>271.35860000000002</v>
      </c>
      <c r="L453">
        <v>0</v>
      </c>
      <c r="N453" s="8">
        <v>62.365000000000002</v>
      </c>
      <c r="O453">
        <v>62.0854</v>
      </c>
      <c r="Q453" s="1">
        <f t="shared" si="64"/>
        <v>46.517815312448384</v>
      </c>
      <c r="R453" s="9">
        <f t="shared" si="66"/>
        <v>60.517815312448384</v>
      </c>
      <c r="S453" s="1"/>
      <c r="T453" s="1">
        <f t="shared" si="65"/>
        <v>15.847184687551618</v>
      </c>
      <c r="U453" s="10">
        <f t="shared" si="67"/>
        <v>3.4120912699251678</v>
      </c>
      <c r="W453">
        <f t="shared" si="68"/>
        <v>60.882303226611988</v>
      </c>
      <c r="X453">
        <f t="shared" si="69"/>
        <v>1.4826967733880139</v>
      </c>
      <c r="Z453">
        <f t="shared" si="70"/>
        <v>62.947383832251901</v>
      </c>
      <c r="AA453">
        <f t="shared" si="71"/>
        <v>0.58238383225189949</v>
      </c>
      <c r="AB453">
        <f t="shared" si="72"/>
        <v>-0.58238383225189949</v>
      </c>
    </row>
    <row r="454" spans="1:28" x14ac:dyDescent="0.45">
      <c r="A454" s="3">
        <v>45661.159722222219</v>
      </c>
      <c r="C454">
        <v>40.9651</v>
      </c>
      <c r="D454">
        <v>43.370399999999997</v>
      </c>
      <c r="E454">
        <v>50.980499999999999</v>
      </c>
      <c r="F454">
        <v>45.660299999999999</v>
      </c>
      <c r="G454">
        <v>43.618200000000002</v>
      </c>
      <c r="H454">
        <v>57.198099999999997</v>
      </c>
      <c r="I454">
        <v>1.8947000000000001</v>
      </c>
      <c r="J454">
        <v>3.3534000000000002</v>
      </c>
      <c r="K454">
        <v>276.38600000000002</v>
      </c>
      <c r="L454">
        <v>0</v>
      </c>
      <c r="N454" s="8">
        <v>62.365000000000002</v>
      </c>
      <c r="O454">
        <v>62.0854</v>
      </c>
      <c r="Q454" s="1">
        <f t="shared" si="64"/>
        <v>46.53497232563948</v>
      </c>
      <c r="R454" s="9">
        <f t="shared" si="66"/>
        <v>60.53497232563948</v>
      </c>
      <c r="S454" s="1"/>
      <c r="T454" s="1">
        <f t="shared" si="65"/>
        <v>15.830027674360522</v>
      </c>
      <c r="U454" s="10">
        <f t="shared" si="67"/>
        <v>3.3490012889253822</v>
      </c>
      <c r="W454">
        <f t="shared" si="68"/>
        <v>60.472517492622991</v>
      </c>
      <c r="X454">
        <f t="shared" si="69"/>
        <v>1.8924825073770108</v>
      </c>
      <c r="Z454">
        <f t="shared" si="70"/>
        <v>62.493244908853001</v>
      </c>
      <c r="AA454">
        <f t="shared" si="71"/>
        <v>0.12824490885299866</v>
      </c>
      <c r="AB454">
        <f t="shared" si="72"/>
        <v>-0.12824490885299866</v>
      </c>
    </row>
    <row r="455" spans="1:28" x14ac:dyDescent="0.45">
      <c r="A455" s="3">
        <v>45661.166666666664</v>
      </c>
      <c r="C455">
        <v>40.543900000000001</v>
      </c>
      <c r="D455">
        <v>42.848500000000001</v>
      </c>
      <c r="E455">
        <v>50.980499999999999</v>
      </c>
      <c r="F455">
        <v>45.660299999999999</v>
      </c>
      <c r="G455">
        <v>43.618200000000002</v>
      </c>
      <c r="H455">
        <v>57.723300000000002</v>
      </c>
      <c r="I455">
        <v>1.8947000000000001</v>
      </c>
      <c r="J455">
        <v>3.3534000000000002</v>
      </c>
      <c r="K455">
        <v>282.34949999999998</v>
      </c>
      <c r="L455">
        <v>0</v>
      </c>
      <c r="N455" s="8">
        <v>62.365000000000002</v>
      </c>
      <c r="O455">
        <v>62.0854</v>
      </c>
      <c r="Q455" s="1">
        <f t="shared" si="64"/>
        <v>46.541430275267508</v>
      </c>
      <c r="R455" s="9">
        <f t="shared" si="66"/>
        <v>60.541430275267508</v>
      </c>
      <c r="S455" s="1"/>
      <c r="T455" s="1">
        <f t="shared" si="65"/>
        <v>15.823569724732494</v>
      </c>
      <c r="U455" s="10">
        <f t="shared" si="67"/>
        <v>3.3254065409609423</v>
      </c>
      <c r="W455">
        <f t="shared" si="68"/>
        <v>60.779448927693991</v>
      </c>
      <c r="X455">
        <f t="shared" si="69"/>
        <v>1.5855510723060107</v>
      </c>
      <c r="Z455">
        <f t="shared" si="70"/>
        <v>62.55880784259093</v>
      </c>
      <c r="AA455">
        <f t="shared" si="71"/>
        <v>0.1938078425909282</v>
      </c>
      <c r="AB455">
        <f t="shared" si="72"/>
        <v>-0.1938078425909282</v>
      </c>
    </row>
    <row r="456" spans="1:28" x14ac:dyDescent="0.45">
      <c r="A456" s="3">
        <v>45661.173611111109</v>
      </c>
      <c r="C456">
        <v>40.539299999999997</v>
      </c>
      <c r="D456">
        <v>43.029800000000002</v>
      </c>
      <c r="E456">
        <v>51.028700000000001</v>
      </c>
      <c r="F456">
        <v>46.0486</v>
      </c>
      <c r="G456">
        <v>43.861600000000003</v>
      </c>
      <c r="H456">
        <v>60.201000000000001</v>
      </c>
      <c r="I456">
        <v>1.9179999999999999</v>
      </c>
      <c r="J456">
        <v>3.6276999999999999</v>
      </c>
      <c r="K456">
        <v>286.80279999999999</v>
      </c>
      <c r="L456">
        <v>0</v>
      </c>
      <c r="N456" s="8">
        <v>62.225200000000001</v>
      </c>
      <c r="O456">
        <v>62.0854</v>
      </c>
      <c r="Q456" s="1">
        <f t="shared" si="64"/>
        <v>46.849448180452626</v>
      </c>
      <c r="R456" s="9">
        <f t="shared" si="66"/>
        <v>60.849448180452626</v>
      </c>
      <c r="S456" s="1"/>
      <c r="T456" s="1">
        <f t="shared" si="65"/>
        <v>15.375751819547375</v>
      </c>
      <c r="U456" s="10">
        <f t="shared" si="67"/>
        <v>1.8926930689879131</v>
      </c>
      <c r="W456">
        <f t="shared" si="68"/>
        <v>61.345090909286995</v>
      </c>
      <c r="X456">
        <f t="shared" si="69"/>
        <v>0.88010909071300603</v>
      </c>
      <c r="Z456">
        <f t="shared" si="70"/>
        <v>62.903142424522976</v>
      </c>
      <c r="AA456">
        <f t="shared" si="71"/>
        <v>0.67794242452297482</v>
      </c>
      <c r="AB456">
        <f t="shared" si="72"/>
        <v>-0.67794242452297482</v>
      </c>
    </row>
    <row r="457" spans="1:28" x14ac:dyDescent="0.45">
      <c r="A457" s="3">
        <v>45661.180555555555</v>
      </c>
      <c r="C457">
        <v>39.568800000000003</v>
      </c>
      <c r="D457">
        <v>43.029800000000002</v>
      </c>
      <c r="E457">
        <v>51.6066</v>
      </c>
      <c r="F457">
        <v>46.582099999999997</v>
      </c>
      <c r="G457">
        <v>43.861600000000003</v>
      </c>
      <c r="H457">
        <v>60.723999999999997</v>
      </c>
      <c r="I457">
        <v>1.9179999999999999</v>
      </c>
      <c r="J457">
        <v>3.6276999999999999</v>
      </c>
      <c r="K457">
        <v>286.80279999999999</v>
      </c>
      <c r="L457">
        <v>0</v>
      </c>
      <c r="N457" s="8">
        <v>63.308799999999998</v>
      </c>
      <c r="O457">
        <v>63.134</v>
      </c>
      <c r="Q457" s="1">
        <f t="shared" si="64"/>
        <v>47.407850961497054</v>
      </c>
      <c r="R457" s="9">
        <f t="shared" si="66"/>
        <v>61.407850961497054</v>
      </c>
      <c r="S457" s="1"/>
      <c r="T457" s="1">
        <f t="shared" si="65"/>
        <v>15.900949038502944</v>
      </c>
      <c r="U457" s="10">
        <f t="shared" si="67"/>
        <v>3.613607246985266</v>
      </c>
      <c r="W457">
        <f t="shared" si="68"/>
        <v>61.854038232985999</v>
      </c>
      <c r="X457">
        <f t="shared" si="69"/>
        <v>1.4547617670139985</v>
      </c>
      <c r="Z457">
        <f t="shared" si="70"/>
        <v>62.858196382851112</v>
      </c>
      <c r="AA457">
        <f t="shared" si="71"/>
        <v>0.45060361714888586</v>
      </c>
      <c r="AB457">
        <f t="shared" si="72"/>
        <v>0.45060361714888586</v>
      </c>
    </row>
    <row r="458" spans="1:28" x14ac:dyDescent="0.45">
      <c r="A458" s="3">
        <v>45661.1875</v>
      </c>
      <c r="C458">
        <v>39.870899999999999</v>
      </c>
      <c r="D458">
        <v>41.631700000000002</v>
      </c>
      <c r="E458">
        <v>51.6066</v>
      </c>
      <c r="F458">
        <v>46.582099999999997</v>
      </c>
      <c r="G458">
        <v>43.861600000000003</v>
      </c>
      <c r="H458">
        <v>59.63</v>
      </c>
      <c r="I458">
        <v>1.9179999999999999</v>
      </c>
      <c r="J458">
        <v>3.6276999999999999</v>
      </c>
      <c r="K458">
        <v>288.45589999999999</v>
      </c>
      <c r="L458">
        <v>0</v>
      </c>
      <c r="N458" s="8">
        <v>64.357799999999997</v>
      </c>
      <c r="O458">
        <v>64.183000000000007</v>
      </c>
      <c r="Q458" s="1">
        <f t="shared" si="64"/>
        <v>47.394809025154487</v>
      </c>
      <c r="R458" s="9">
        <f t="shared" si="66"/>
        <v>61.394809025154487</v>
      </c>
      <c r="S458" s="1"/>
      <c r="T458" s="1">
        <f t="shared" si="65"/>
        <v>16.962990974845511</v>
      </c>
      <c r="U458" s="10">
        <f t="shared" si="67"/>
        <v>8.7793155170159487</v>
      </c>
      <c r="W458">
        <f t="shared" si="68"/>
        <v>61.905303405427006</v>
      </c>
      <c r="X458">
        <f t="shared" si="69"/>
        <v>2.4524965945729917</v>
      </c>
      <c r="Z458">
        <f t="shared" si="70"/>
        <v>63.326850568269094</v>
      </c>
      <c r="AA458">
        <f t="shared" si="71"/>
        <v>1.0309494317309031</v>
      </c>
      <c r="AB458">
        <f t="shared" si="72"/>
        <v>1.0309494317309031</v>
      </c>
    </row>
    <row r="459" spans="1:28" x14ac:dyDescent="0.45">
      <c r="A459" s="3">
        <v>45661.194444444445</v>
      </c>
      <c r="C459">
        <v>39.971600000000002</v>
      </c>
      <c r="D459">
        <v>42.158999999999999</v>
      </c>
      <c r="E459">
        <v>52.136000000000003</v>
      </c>
      <c r="F459">
        <v>46.582099999999997</v>
      </c>
      <c r="G459">
        <v>43.861600000000003</v>
      </c>
      <c r="H459">
        <v>60.723999999999997</v>
      </c>
      <c r="I459">
        <v>1.9179999999999999</v>
      </c>
      <c r="J459">
        <v>3.6276999999999999</v>
      </c>
      <c r="K459">
        <v>279.1524</v>
      </c>
      <c r="L459">
        <v>0</v>
      </c>
      <c r="N459" s="8">
        <v>63.798299999999998</v>
      </c>
      <c r="O459">
        <v>63.6235</v>
      </c>
      <c r="Q459" s="1">
        <f t="shared" si="64"/>
        <v>47.418110679127714</v>
      </c>
      <c r="R459" s="9">
        <f t="shared" si="66"/>
        <v>61.418110679127714</v>
      </c>
      <c r="S459" s="1"/>
      <c r="T459" s="1">
        <f t="shared" si="65"/>
        <v>16.380189320872283</v>
      </c>
      <c r="U459" s="10">
        <f t="shared" si="67"/>
        <v>5.6653012031944598</v>
      </c>
      <c r="W459">
        <f t="shared" si="68"/>
        <v>61.949931164428001</v>
      </c>
      <c r="X459">
        <f t="shared" si="69"/>
        <v>1.8483688355719963</v>
      </c>
      <c r="Z459">
        <f t="shared" si="70"/>
        <v>63.589411104801073</v>
      </c>
      <c r="AA459">
        <f t="shared" si="71"/>
        <v>0.20888889519892473</v>
      </c>
      <c r="AB459">
        <f t="shared" si="72"/>
        <v>0.20888889519892473</v>
      </c>
    </row>
    <row r="460" spans="1:28" x14ac:dyDescent="0.45">
      <c r="A460" s="3">
        <v>45661.201388888891</v>
      </c>
      <c r="C460">
        <v>40.173099999999998</v>
      </c>
      <c r="D460">
        <v>42.158999999999999</v>
      </c>
      <c r="E460">
        <v>51.606699999999996</v>
      </c>
      <c r="F460">
        <v>46.0486</v>
      </c>
      <c r="G460">
        <v>43.861600000000003</v>
      </c>
      <c r="H460">
        <v>60.201000000000001</v>
      </c>
      <c r="I460">
        <v>1.9179999999999999</v>
      </c>
      <c r="J460">
        <v>3.6276999999999999</v>
      </c>
      <c r="K460">
        <v>276.38600000000002</v>
      </c>
      <c r="L460">
        <v>0</v>
      </c>
      <c r="N460" s="8">
        <v>63.798299999999998</v>
      </c>
      <c r="O460">
        <v>63.6235</v>
      </c>
      <c r="Q460" s="1">
        <f t="shared" si="64"/>
        <v>46.86076130281041</v>
      </c>
      <c r="R460" s="9">
        <f t="shared" si="66"/>
        <v>60.86076130281041</v>
      </c>
      <c r="S460" s="1"/>
      <c r="T460" s="1">
        <f t="shared" si="65"/>
        <v>16.937538697189588</v>
      </c>
      <c r="U460" s="10">
        <f t="shared" si="67"/>
        <v>8.6291335974863017</v>
      </c>
      <c r="W460">
        <f t="shared" si="68"/>
        <v>61.567638806175005</v>
      </c>
      <c r="X460">
        <f t="shared" si="69"/>
        <v>2.2306611938249929</v>
      </c>
      <c r="Z460">
        <f t="shared" si="70"/>
        <v>63.771547908075036</v>
      </c>
      <c r="AA460">
        <f t="shared" si="71"/>
        <v>2.6752091924961974E-2</v>
      </c>
      <c r="AB460">
        <f t="shared" si="72"/>
        <v>2.6752091924961974E-2</v>
      </c>
    </row>
    <row r="461" spans="1:28" x14ac:dyDescent="0.45">
      <c r="A461" s="3">
        <v>45661.208333333336</v>
      </c>
      <c r="C461">
        <v>40.667499999999997</v>
      </c>
      <c r="D461">
        <v>42.738599999999998</v>
      </c>
      <c r="E461">
        <v>51.076900000000002</v>
      </c>
      <c r="F461">
        <v>46.0486</v>
      </c>
      <c r="G461">
        <v>43.861600000000003</v>
      </c>
      <c r="H461">
        <v>58.629600000000003</v>
      </c>
      <c r="I461">
        <v>1.9179999999999999</v>
      </c>
      <c r="J461">
        <v>3.6276999999999999</v>
      </c>
      <c r="K461">
        <v>275.35759999999999</v>
      </c>
      <c r="L461">
        <v>0</v>
      </c>
      <c r="N461" s="8">
        <v>63.273899999999998</v>
      </c>
      <c r="O461">
        <v>63.0991</v>
      </c>
      <c r="Q461" s="1">
        <f t="shared" si="64"/>
        <v>46.831439568501359</v>
      </c>
      <c r="R461" s="9">
        <f t="shared" si="66"/>
        <v>60.831439568501359</v>
      </c>
      <c r="S461" s="1"/>
      <c r="T461" s="1">
        <f t="shared" si="65"/>
        <v>16.442460431498638</v>
      </c>
      <c r="U461" s="10">
        <f t="shared" si="67"/>
        <v>5.9656129594365144</v>
      </c>
      <c r="W461">
        <f t="shared" si="68"/>
        <v>61.045178439477006</v>
      </c>
      <c r="X461">
        <f t="shared" si="69"/>
        <v>2.2287215605229918</v>
      </c>
      <c r="Z461">
        <f t="shared" si="70"/>
        <v>63.416912255312944</v>
      </c>
      <c r="AA461">
        <f t="shared" si="71"/>
        <v>0.14301225531294648</v>
      </c>
      <c r="AB461">
        <f t="shared" si="72"/>
        <v>-0.14301225531294648</v>
      </c>
    </row>
    <row r="462" spans="1:28" x14ac:dyDescent="0.45">
      <c r="A462" s="3">
        <v>45661.215277777781</v>
      </c>
      <c r="C462">
        <v>39.829700000000003</v>
      </c>
      <c r="D462">
        <v>42.156300000000002</v>
      </c>
      <c r="E462">
        <v>50.6432</v>
      </c>
      <c r="F462">
        <v>45.271799999999999</v>
      </c>
      <c r="G462">
        <v>43.861600000000003</v>
      </c>
      <c r="H462">
        <v>58.915599999999998</v>
      </c>
      <c r="I462">
        <v>1.9315</v>
      </c>
      <c r="J462">
        <v>2.6366000000000001</v>
      </c>
      <c r="K462">
        <v>273.9726</v>
      </c>
      <c r="L462">
        <v>0</v>
      </c>
      <c r="N462" s="8">
        <v>63.273899999999998</v>
      </c>
      <c r="O462">
        <v>63.134</v>
      </c>
      <c r="Q462" s="1">
        <f t="shared" si="64"/>
        <v>45.971009785733798</v>
      </c>
      <c r="R462" s="9">
        <f t="shared" si="66"/>
        <v>59.971009785733798</v>
      </c>
      <c r="S462" s="1"/>
      <c r="T462" s="1">
        <f t="shared" si="65"/>
        <v>17.302890214266199</v>
      </c>
      <c r="U462" s="10">
        <f t="shared" si="67"/>
        <v>10.909083767495419</v>
      </c>
      <c r="W462">
        <f t="shared" si="68"/>
        <v>61.167126865720995</v>
      </c>
      <c r="X462">
        <f t="shared" si="69"/>
        <v>2.1067731342790026</v>
      </c>
      <c r="Z462">
        <f t="shared" si="70"/>
        <v>60.885939988905889</v>
      </c>
      <c r="AA462">
        <f t="shared" si="71"/>
        <v>2.3879600110941084</v>
      </c>
      <c r="AB462">
        <f t="shared" si="72"/>
        <v>2.3879600110941084</v>
      </c>
    </row>
    <row r="463" spans="1:28" x14ac:dyDescent="0.45">
      <c r="A463" s="3">
        <v>45661.222222222219</v>
      </c>
      <c r="C463">
        <v>39.568800000000003</v>
      </c>
      <c r="D463">
        <v>41.406399999999998</v>
      </c>
      <c r="E463">
        <v>50.6432</v>
      </c>
      <c r="F463">
        <v>45.805900000000001</v>
      </c>
      <c r="G463">
        <v>43.861600000000003</v>
      </c>
      <c r="H463">
        <v>59.439500000000002</v>
      </c>
      <c r="I463">
        <v>1.9315</v>
      </c>
      <c r="J463">
        <v>2.6703000000000001</v>
      </c>
      <c r="K463">
        <v>273.93299999999999</v>
      </c>
      <c r="L463">
        <v>0</v>
      </c>
      <c r="N463" s="8">
        <v>63.798299999999998</v>
      </c>
      <c r="O463">
        <v>63.134</v>
      </c>
      <c r="Q463" s="1">
        <f t="shared" si="64"/>
        <v>46.51897499652069</v>
      </c>
      <c r="R463" s="9">
        <f t="shared" si="66"/>
        <v>60.51897499652069</v>
      </c>
      <c r="S463" s="1"/>
      <c r="T463" s="1">
        <f t="shared" si="65"/>
        <v>17.279325003479308</v>
      </c>
      <c r="U463" s="10">
        <f t="shared" si="67"/>
        <v>10.753972478444561</v>
      </c>
      <c r="W463">
        <f t="shared" si="68"/>
        <v>61.607687039487999</v>
      </c>
      <c r="X463">
        <f t="shared" si="69"/>
        <v>2.1906129605119986</v>
      </c>
      <c r="Z463">
        <f t="shared" si="70"/>
        <v>60.836168183587027</v>
      </c>
      <c r="AA463">
        <f t="shared" si="71"/>
        <v>2.9621318164129704</v>
      </c>
      <c r="AB463">
        <f t="shared" si="72"/>
        <v>2.9621318164129704</v>
      </c>
    </row>
    <row r="464" spans="1:28" x14ac:dyDescent="0.45">
      <c r="A464" s="3">
        <v>45661.229166666664</v>
      </c>
      <c r="C464">
        <v>38.172499999999999</v>
      </c>
      <c r="D464">
        <v>36.294499999999999</v>
      </c>
      <c r="E464">
        <v>51.799199999999999</v>
      </c>
      <c r="F464">
        <v>46.872999999999998</v>
      </c>
      <c r="G464">
        <v>43.861600000000003</v>
      </c>
      <c r="H464">
        <v>59.963099999999997</v>
      </c>
      <c r="I464">
        <v>1.9315</v>
      </c>
      <c r="J464">
        <v>2.6703000000000001</v>
      </c>
      <c r="K464">
        <v>261.70800000000003</v>
      </c>
      <c r="L464">
        <v>0</v>
      </c>
      <c r="N464" s="8">
        <v>65.407200000000003</v>
      </c>
      <c r="O464">
        <v>64.882499999999993</v>
      </c>
      <c r="Q464" s="1">
        <f t="shared" si="64"/>
        <v>47.629826044971281</v>
      </c>
      <c r="R464" s="9">
        <f t="shared" si="66"/>
        <v>61.629826044971281</v>
      </c>
      <c r="S464" s="1"/>
      <c r="T464" s="1">
        <f t="shared" si="65"/>
        <v>17.777373955028722</v>
      </c>
      <c r="U464" s="10">
        <f t="shared" si="67"/>
        <v>14.268553996129327</v>
      </c>
      <c r="W464">
        <f t="shared" si="68"/>
        <v>63.309505362902996</v>
      </c>
      <c r="X464">
        <f t="shared" si="69"/>
        <v>2.0976946370970069</v>
      </c>
      <c r="Z464">
        <f t="shared" si="70"/>
        <v>62.72645343803309</v>
      </c>
      <c r="AA464">
        <f t="shared" si="71"/>
        <v>2.6807465619669131</v>
      </c>
      <c r="AB464">
        <f t="shared" si="72"/>
        <v>2.6807465619669131</v>
      </c>
    </row>
    <row r="465" spans="1:28" x14ac:dyDescent="0.45">
      <c r="A465" s="3">
        <v>45661.236111111109</v>
      </c>
      <c r="C465">
        <v>38.772199999999998</v>
      </c>
      <c r="D465">
        <v>37.835500000000003</v>
      </c>
      <c r="E465">
        <v>50.691400000000002</v>
      </c>
      <c r="F465">
        <v>46.339700000000001</v>
      </c>
      <c r="G465">
        <v>43.861600000000003</v>
      </c>
      <c r="H465">
        <v>57.866500000000002</v>
      </c>
      <c r="I465">
        <v>1.9315</v>
      </c>
      <c r="J465">
        <v>2.6703000000000001</v>
      </c>
      <c r="K465">
        <v>235.18709999999999</v>
      </c>
      <c r="L465">
        <v>0</v>
      </c>
      <c r="N465" s="8">
        <v>63.204000000000001</v>
      </c>
      <c r="O465">
        <v>62.609699999999997</v>
      </c>
      <c r="Q465" s="1">
        <f t="shared" si="64"/>
        <v>47.041972709204813</v>
      </c>
      <c r="R465" s="9">
        <f t="shared" si="66"/>
        <v>61.041972709204813</v>
      </c>
      <c r="S465" s="1"/>
      <c r="T465" s="1">
        <f t="shared" si="65"/>
        <v>16.162027290795187</v>
      </c>
      <c r="U465" s="10">
        <f t="shared" si="67"/>
        <v>4.674362006143177</v>
      </c>
      <c r="W465">
        <f t="shared" si="68"/>
        <v>62.049877298478997</v>
      </c>
      <c r="X465">
        <f t="shared" si="69"/>
        <v>1.154122701521004</v>
      </c>
      <c r="Z465">
        <f t="shared" si="70"/>
        <v>62.134520779701987</v>
      </c>
      <c r="AA465">
        <f t="shared" si="71"/>
        <v>1.0694792202980139</v>
      </c>
      <c r="AB465">
        <f t="shared" si="72"/>
        <v>1.0694792202980139</v>
      </c>
    </row>
    <row r="466" spans="1:28" x14ac:dyDescent="0.45">
      <c r="A466" s="3">
        <v>45661.243055555555</v>
      </c>
      <c r="C466">
        <v>38.969000000000001</v>
      </c>
      <c r="D466">
        <v>37.684399999999997</v>
      </c>
      <c r="E466">
        <v>50.691400000000002</v>
      </c>
      <c r="F466">
        <v>46.339700000000001</v>
      </c>
      <c r="G466">
        <v>43.861600000000003</v>
      </c>
      <c r="H466">
        <v>58.391199999999998</v>
      </c>
      <c r="I466">
        <v>1.9315</v>
      </c>
      <c r="J466">
        <v>2.6703000000000001</v>
      </c>
      <c r="K466">
        <v>237.04169999999999</v>
      </c>
      <c r="L466">
        <v>0</v>
      </c>
      <c r="N466" s="8">
        <v>62.679600000000001</v>
      </c>
      <c r="O466">
        <v>62.0854</v>
      </c>
      <c r="Q466" s="1">
        <f t="shared" si="64"/>
        <v>47.048399843700707</v>
      </c>
      <c r="R466" s="9">
        <f t="shared" si="66"/>
        <v>61.048399843700707</v>
      </c>
      <c r="S466" s="1"/>
      <c r="T466" s="1">
        <f t="shared" si="65"/>
        <v>15.631200156299293</v>
      </c>
      <c r="U466" s="10">
        <f t="shared" si="67"/>
        <v>2.660813949910839</v>
      </c>
      <c r="W466">
        <f t="shared" si="68"/>
        <v>62.138520794551994</v>
      </c>
      <c r="X466">
        <f t="shared" si="69"/>
        <v>0.54107920544800692</v>
      </c>
      <c r="Z466">
        <f t="shared" si="70"/>
        <v>62.129044918218938</v>
      </c>
      <c r="AA466">
        <f t="shared" si="71"/>
        <v>0.55055508178106294</v>
      </c>
      <c r="AB466">
        <f t="shared" si="72"/>
        <v>0.55055508178106294</v>
      </c>
    </row>
    <row r="467" spans="1:28" x14ac:dyDescent="0.45">
      <c r="A467" s="3">
        <v>45661.25</v>
      </c>
      <c r="C467">
        <v>39.161299999999997</v>
      </c>
      <c r="D467">
        <v>38.294199999999996</v>
      </c>
      <c r="E467">
        <v>50.161000000000001</v>
      </c>
      <c r="F467">
        <v>45.805999999999997</v>
      </c>
      <c r="G467">
        <v>43.326000000000001</v>
      </c>
      <c r="H467">
        <v>57.866500000000002</v>
      </c>
      <c r="I467">
        <v>1.9315</v>
      </c>
      <c r="J467">
        <v>2.6703000000000001</v>
      </c>
      <c r="K467">
        <v>249.73330000000001</v>
      </c>
      <c r="L467">
        <v>0</v>
      </c>
      <c r="N467" s="8">
        <v>62.155299999999997</v>
      </c>
      <c r="O467">
        <v>61.561199999999999</v>
      </c>
      <c r="Q467" s="1">
        <f t="shared" si="64"/>
        <v>46.49021684078442</v>
      </c>
      <c r="R467" s="9">
        <f t="shared" si="66"/>
        <v>60.49021684078442</v>
      </c>
      <c r="S467" s="1"/>
      <c r="T467" s="1">
        <f t="shared" si="65"/>
        <v>15.665083159215577</v>
      </c>
      <c r="U467" s="10">
        <f t="shared" si="67"/>
        <v>2.7725019271033258</v>
      </c>
      <c r="W467">
        <f t="shared" si="68"/>
        <v>61.696578456563991</v>
      </c>
      <c r="X467">
        <f t="shared" si="69"/>
        <v>0.45872154343600613</v>
      </c>
      <c r="Z467">
        <f t="shared" si="70"/>
        <v>62.020738635142031</v>
      </c>
      <c r="AA467">
        <f t="shared" si="71"/>
        <v>0.13456136485796577</v>
      </c>
      <c r="AB467">
        <f t="shared" si="72"/>
        <v>0.13456136485796577</v>
      </c>
    </row>
    <row r="468" spans="1:28" x14ac:dyDescent="0.45">
      <c r="A468" s="3">
        <v>45661.256944444445</v>
      </c>
      <c r="C468">
        <v>39.069800000000001</v>
      </c>
      <c r="D468">
        <v>39.4863</v>
      </c>
      <c r="E468">
        <v>49.726700000000001</v>
      </c>
      <c r="F468">
        <v>45.417499999999997</v>
      </c>
      <c r="G468">
        <v>43.131100000000004</v>
      </c>
      <c r="H468">
        <v>57.389099999999999</v>
      </c>
      <c r="I468">
        <v>1.9592000000000001</v>
      </c>
      <c r="J468">
        <v>2.6084000000000001</v>
      </c>
      <c r="K468">
        <v>260.71269999999998</v>
      </c>
      <c r="L468">
        <v>0</v>
      </c>
      <c r="N468" s="8">
        <v>62.399900000000002</v>
      </c>
      <c r="O468">
        <v>61.980499999999999</v>
      </c>
      <c r="Q468" s="1">
        <f t="shared" si="64"/>
        <v>45.942835648726742</v>
      </c>
      <c r="R468" s="9">
        <f t="shared" si="66"/>
        <v>59.942835648726742</v>
      </c>
      <c r="S468" s="1"/>
      <c r="T468" s="1">
        <f t="shared" si="65"/>
        <v>16.45706435127326</v>
      </c>
      <c r="U468" s="10">
        <f t="shared" si="67"/>
        <v>6.037165226297887</v>
      </c>
      <c r="W468">
        <f t="shared" si="68"/>
        <v>61.352769333431993</v>
      </c>
      <c r="X468">
        <f t="shared" si="69"/>
        <v>1.0471306665680089</v>
      </c>
      <c r="Z468">
        <f t="shared" si="70"/>
        <v>61.779670193540973</v>
      </c>
      <c r="AA468">
        <f t="shared" si="71"/>
        <v>0.62022980645902948</v>
      </c>
      <c r="AB468">
        <f t="shared" si="72"/>
        <v>0.62022980645902948</v>
      </c>
    </row>
    <row r="469" spans="1:28" x14ac:dyDescent="0.45">
      <c r="A469" s="3">
        <v>45661.263888888891</v>
      </c>
      <c r="C469">
        <v>39.170400000000001</v>
      </c>
      <c r="D469">
        <v>40.5961</v>
      </c>
      <c r="E469">
        <v>50.257399999999997</v>
      </c>
      <c r="F469">
        <v>44.883099999999999</v>
      </c>
      <c r="G469">
        <v>43.131100000000004</v>
      </c>
      <c r="H469">
        <v>57.389099999999999</v>
      </c>
      <c r="I469">
        <v>1.9592000000000001</v>
      </c>
      <c r="J469">
        <v>2.6084000000000001</v>
      </c>
      <c r="K469">
        <v>265.36669999999998</v>
      </c>
      <c r="L469">
        <v>0</v>
      </c>
      <c r="N469" s="8">
        <v>62.434899999999999</v>
      </c>
      <c r="O469">
        <v>61.945599999999999</v>
      </c>
      <c r="Q469" s="1">
        <f t="shared" si="64"/>
        <v>45.411595694288103</v>
      </c>
      <c r="R469" s="9">
        <f t="shared" si="66"/>
        <v>59.411595694288103</v>
      </c>
      <c r="S469" s="1"/>
      <c r="T469" s="1">
        <f t="shared" si="65"/>
        <v>17.023304305711896</v>
      </c>
      <c r="U469" s="10">
        <f t="shared" si="67"/>
        <v>9.1403689249360909</v>
      </c>
      <c r="W469">
        <f t="shared" si="68"/>
        <v>61.057793181800989</v>
      </c>
      <c r="X469">
        <f t="shared" si="69"/>
        <v>1.3771068181990103</v>
      </c>
      <c r="Z469">
        <f t="shared" si="70"/>
        <v>62.104273862091951</v>
      </c>
      <c r="AA469">
        <f t="shared" si="71"/>
        <v>0.33062613790804818</v>
      </c>
      <c r="AB469">
        <f t="shared" si="72"/>
        <v>0.33062613790804818</v>
      </c>
    </row>
    <row r="470" spans="1:28" x14ac:dyDescent="0.45">
      <c r="A470" s="3">
        <v>45661.270833333336</v>
      </c>
      <c r="C470">
        <v>39.2712</v>
      </c>
      <c r="D470">
        <v>39.5578</v>
      </c>
      <c r="E470">
        <v>49.726700000000001</v>
      </c>
      <c r="F470">
        <v>45.417499999999997</v>
      </c>
      <c r="G470">
        <v>42.399799999999999</v>
      </c>
      <c r="H470">
        <v>56.337899999999998</v>
      </c>
      <c r="I470">
        <v>1.9592000000000001</v>
      </c>
      <c r="J470">
        <v>2.6084000000000001</v>
      </c>
      <c r="K470">
        <v>271.79450000000003</v>
      </c>
      <c r="L470">
        <v>0</v>
      </c>
      <c r="N470" s="8">
        <v>62.434899999999999</v>
      </c>
      <c r="O470">
        <v>62.469799999999999</v>
      </c>
      <c r="Q470" s="1">
        <f t="shared" si="64"/>
        <v>45.929686391779704</v>
      </c>
      <c r="R470" s="9">
        <f t="shared" si="66"/>
        <v>59.929686391779704</v>
      </c>
      <c r="S470" s="1"/>
      <c r="T470" s="1">
        <f t="shared" si="65"/>
        <v>16.505213608220295</v>
      </c>
      <c r="U470" s="10">
        <f t="shared" si="67"/>
        <v>6.2760952228121489</v>
      </c>
      <c r="W470">
        <f t="shared" si="68"/>
        <v>61.131097302262994</v>
      </c>
      <c r="X470">
        <f t="shared" si="69"/>
        <v>1.3038026977370052</v>
      </c>
      <c r="Z470">
        <f t="shared" si="70"/>
        <v>61.657540123556956</v>
      </c>
      <c r="AA470">
        <f t="shared" si="71"/>
        <v>0.77735987644304316</v>
      </c>
      <c r="AB470">
        <f t="shared" si="72"/>
        <v>0.77735987644304316</v>
      </c>
    </row>
    <row r="471" spans="1:28" x14ac:dyDescent="0.45">
      <c r="A471" s="3">
        <v>45661.277777777781</v>
      </c>
      <c r="C471">
        <v>38.868299999999998</v>
      </c>
      <c r="D471">
        <v>39.5578</v>
      </c>
      <c r="E471">
        <v>50.257399999999997</v>
      </c>
      <c r="F471">
        <v>45.951500000000003</v>
      </c>
      <c r="G471">
        <v>42.936100000000003</v>
      </c>
      <c r="H471">
        <v>57.914200000000001</v>
      </c>
      <c r="I471">
        <v>1.9592000000000001</v>
      </c>
      <c r="J471">
        <v>2.6084000000000001</v>
      </c>
      <c r="K471">
        <v>271.75490000000002</v>
      </c>
      <c r="L471">
        <v>0</v>
      </c>
      <c r="N471" s="8">
        <v>62.434899999999999</v>
      </c>
      <c r="O471">
        <v>62.469799999999999</v>
      </c>
      <c r="Q471" s="1">
        <f t="shared" si="64"/>
        <v>46.501543764851746</v>
      </c>
      <c r="R471" s="9">
        <f t="shared" si="66"/>
        <v>60.501543764851746</v>
      </c>
      <c r="S471" s="1"/>
      <c r="T471" s="1">
        <f t="shared" si="65"/>
        <v>15.933356235148253</v>
      </c>
      <c r="U471" s="10">
        <f t="shared" si="67"/>
        <v>3.7378663319866257</v>
      </c>
      <c r="W471">
        <f t="shared" si="68"/>
        <v>61.763499614509996</v>
      </c>
      <c r="X471">
        <f t="shared" si="69"/>
        <v>0.6714003854900028</v>
      </c>
      <c r="Z471">
        <f t="shared" si="70"/>
        <v>61.52642882533091</v>
      </c>
      <c r="AA471">
        <f t="shared" si="71"/>
        <v>0.90847117466908855</v>
      </c>
      <c r="AB471">
        <f t="shared" si="72"/>
        <v>0.90847117466908855</v>
      </c>
    </row>
    <row r="472" spans="1:28" x14ac:dyDescent="0.45">
      <c r="A472" s="3">
        <v>45661.284722222219</v>
      </c>
      <c r="C472">
        <v>39.573300000000003</v>
      </c>
      <c r="D472">
        <v>39.439700000000002</v>
      </c>
      <c r="E472">
        <v>50.257399999999997</v>
      </c>
      <c r="F472">
        <v>45.951500000000003</v>
      </c>
      <c r="G472">
        <v>42.936100000000003</v>
      </c>
      <c r="H472">
        <v>57.914200000000001</v>
      </c>
      <c r="I472">
        <v>1.9592000000000001</v>
      </c>
      <c r="J472">
        <v>2.6084000000000001</v>
      </c>
      <c r="K472">
        <v>275.15980000000002</v>
      </c>
      <c r="L472">
        <v>0</v>
      </c>
      <c r="N472" s="8">
        <v>62.434899999999999</v>
      </c>
      <c r="O472">
        <v>61.945599999999999</v>
      </c>
      <c r="Q472" s="1">
        <f t="shared" si="64"/>
        <v>46.501543764851746</v>
      </c>
      <c r="R472" s="9">
        <f t="shared" si="66"/>
        <v>60.501543764851746</v>
      </c>
      <c r="S472" s="1"/>
      <c r="T472" s="1">
        <f t="shared" si="65"/>
        <v>15.933356235148253</v>
      </c>
      <c r="U472" s="10">
        <f t="shared" si="67"/>
        <v>3.7378663319866257</v>
      </c>
      <c r="W472">
        <f t="shared" si="68"/>
        <v>61.682503083910994</v>
      </c>
      <c r="X472">
        <f t="shared" si="69"/>
        <v>0.75239691608900472</v>
      </c>
      <c r="Z472">
        <f t="shared" si="70"/>
        <v>61.380377003770917</v>
      </c>
      <c r="AA472">
        <f t="shared" si="71"/>
        <v>1.0545229962290819</v>
      </c>
      <c r="AB472">
        <f t="shared" si="72"/>
        <v>1.0545229962290819</v>
      </c>
    </row>
    <row r="473" spans="1:28" x14ac:dyDescent="0.45">
      <c r="A473" s="3">
        <v>45661.291666666664</v>
      </c>
      <c r="C473">
        <v>38.172499999999999</v>
      </c>
      <c r="D473">
        <v>39.439700000000002</v>
      </c>
      <c r="E473">
        <v>50.257399999999997</v>
      </c>
      <c r="F473">
        <v>45.951500000000003</v>
      </c>
      <c r="G473">
        <v>42.936100000000003</v>
      </c>
      <c r="H473">
        <v>57.389200000000002</v>
      </c>
      <c r="I473">
        <v>1.9592000000000001</v>
      </c>
      <c r="J473">
        <v>2.6084000000000001</v>
      </c>
      <c r="K473">
        <v>281.16590000000002</v>
      </c>
      <c r="L473">
        <v>0</v>
      </c>
      <c r="N473" s="8">
        <v>61.875700000000002</v>
      </c>
      <c r="O473">
        <v>61.945599999999999</v>
      </c>
      <c r="Q473" s="1">
        <f t="shared" si="64"/>
        <v>46.49505804903928</v>
      </c>
      <c r="R473" s="9">
        <f t="shared" si="66"/>
        <v>60.49505804903928</v>
      </c>
      <c r="S473" s="1"/>
      <c r="T473" s="1">
        <f t="shared" si="65"/>
        <v>15.380641950960722</v>
      </c>
      <c r="U473" s="10">
        <f t="shared" si="67"/>
        <v>1.9061721967526297</v>
      </c>
      <c r="W473">
        <f t="shared" si="68"/>
        <v>61.909850217371002</v>
      </c>
      <c r="X473">
        <f t="shared" si="69"/>
        <v>3.4150217370999769E-2</v>
      </c>
      <c r="Z473">
        <f t="shared" si="70"/>
        <v>61.84415580095795</v>
      </c>
      <c r="AA473">
        <f t="shared" si="71"/>
        <v>3.1544199042052412E-2</v>
      </c>
      <c r="AB473">
        <f t="shared" si="72"/>
        <v>3.1544199042052412E-2</v>
      </c>
    </row>
    <row r="474" spans="1:28" x14ac:dyDescent="0.45">
      <c r="A474" s="3">
        <v>45661.298611111109</v>
      </c>
      <c r="C474">
        <v>37.874899999999997</v>
      </c>
      <c r="D474">
        <v>40.120899999999999</v>
      </c>
      <c r="E474">
        <v>50.305599999999998</v>
      </c>
      <c r="F474">
        <v>46.145600000000002</v>
      </c>
      <c r="G474">
        <v>42.546100000000003</v>
      </c>
      <c r="H474">
        <v>57.914200000000001</v>
      </c>
      <c r="I474">
        <v>1.8978999999999999</v>
      </c>
      <c r="J474">
        <v>2.9186000000000001</v>
      </c>
      <c r="K474">
        <v>288.92809999999997</v>
      </c>
      <c r="L474">
        <v>0</v>
      </c>
      <c r="N474" s="8">
        <v>61.805799999999998</v>
      </c>
      <c r="O474">
        <v>61.5961</v>
      </c>
      <c r="Q474" s="1">
        <f t="shared" si="64"/>
        <v>47.006320874670891</v>
      </c>
      <c r="R474" s="9">
        <f t="shared" si="66"/>
        <v>61.006320874670891</v>
      </c>
      <c r="S474" s="1"/>
      <c r="T474" s="1">
        <f t="shared" si="65"/>
        <v>14.799479125329107</v>
      </c>
      <c r="U474" s="10">
        <f t="shared" si="67"/>
        <v>0.63916687183699383</v>
      </c>
      <c r="W474">
        <f t="shared" si="68"/>
        <v>61.853194493824994</v>
      </c>
      <c r="X474">
        <f t="shared" si="69"/>
        <v>4.739449382499572E-2</v>
      </c>
      <c r="Z474">
        <f t="shared" si="70"/>
        <v>61.595580439247925</v>
      </c>
      <c r="AA474">
        <f t="shared" si="71"/>
        <v>0.21021956075207271</v>
      </c>
      <c r="AB474">
        <f t="shared" si="72"/>
        <v>0.21021956075207271</v>
      </c>
    </row>
    <row r="475" spans="1:28" x14ac:dyDescent="0.45">
      <c r="A475" s="3">
        <v>45661.305555555555</v>
      </c>
      <c r="C475">
        <v>37.7742</v>
      </c>
      <c r="D475">
        <v>38.717199999999998</v>
      </c>
      <c r="E475">
        <v>50.835900000000002</v>
      </c>
      <c r="F475">
        <v>46.145600000000002</v>
      </c>
      <c r="G475">
        <v>42.546100000000003</v>
      </c>
      <c r="H475">
        <v>58.963200000000001</v>
      </c>
      <c r="I475">
        <v>1.8978999999999999</v>
      </c>
      <c r="J475">
        <v>2.9186000000000001</v>
      </c>
      <c r="K475">
        <v>294.9794</v>
      </c>
      <c r="L475">
        <v>0</v>
      </c>
      <c r="N475" s="8">
        <v>63.413699999999999</v>
      </c>
      <c r="O475">
        <v>63.238900000000001</v>
      </c>
      <c r="Q475" s="1">
        <f t="shared" si="64"/>
        <v>47.029728096784126</v>
      </c>
      <c r="R475" s="9">
        <f t="shared" si="66"/>
        <v>61.029728096784126</v>
      </c>
      <c r="S475" s="1"/>
      <c r="T475" s="1">
        <f t="shared" si="65"/>
        <v>16.383971903215873</v>
      </c>
      <c r="U475" s="10">
        <f t="shared" si="67"/>
        <v>5.6833220353227096</v>
      </c>
      <c r="W475">
        <f t="shared" si="68"/>
        <v>62.417806821565001</v>
      </c>
      <c r="X475">
        <f t="shared" si="69"/>
        <v>0.99589317843499714</v>
      </c>
      <c r="Z475">
        <f t="shared" si="70"/>
        <v>62.070336621106989</v>
      </c>
      <c r="AA475">
        <f t="shared" si="71"/>
        <v>1.3433633788930095</v>
      </c>
      <c r="AB475">
        <f t="shared" si="72"/>
        <v>1.3433633788930095</v>
      </c>
    </row>
    <row r="476" spans="1:28" x14ac:dyDescent="0.45">
      <c r="A476" s="3">
        <v>45661.3125</v>
      </c>
      <c r="C476">
        <v>37.078200000000002</v>
      </c>
      <c r="D476">
        <v>36.376899999999999</v>
      </c>
      <c r="E476">
        <v>51.365900000000003</v>
      </c>
      <c r="F476">
        <v>46.145600000000002</v>
      </c>
      <c r="G476">
        <v>42.546100000000003</v>
      </c>
      <c r="H476">
        <v>58.963200000000001</v>
      </c>
      <c r="I476">
        <v>1.8978999999999999</v>
      </c>
      <c r="J476">
        <v>2.9186000000000001</v>
      </c>
      <c r="K476">
        <v>296.50970000000001</v>
      </c>
      <c r="L476">
        <v>0</v>
      </c>
      <c r="N476" s="8">
        <v>64.497699999999995</v>
      </c>
      <c r="O476">
        <v>64.392799999999994</v>
      </c>
      <c r="Q476" s="1">
        <f t="shared" si="64"/>
        <v>47.040199174888457</v>
      </c>
      <c r="R476" s="9">
        <f t="shared" si="66"/>
        <v>61.040199174888457</v>
      </c>
      <c r="S476" s="1"/>
      <c r="T476" s="1">
        <f t="shared" si="65"/>
        <v>17.457500825111538</v>
      </c>
      <c r="U476" s="10">
        <f t="shared" si="67"/>
        <v>11.954311955646965</v>
      </c>
      <c r="W476">
        <f t="shared" si="68"/>
        <v>63.070024120527989</v>
      </c>
      <c r="X476">
        <f t="shared" si="69"/>
        <v>1.4276758794720052</v>
      </c>
      <c r="Z476">
        <f t="shared" si="70"/>
        <v>63.026256879134955</v>
      </c>
      <c r="AA476">
        <f t="shared" si="71"/>
        <v>1.4714431208650396</v>
      </c>
      <c r="AB476">
        <f t="shared" si="72"/>
        <v>1.4714431208650396</v>
      </c>
    </row>
    <row r="477" spans="1:28" x14ac:dyDescent="0.45">
      <c r="A477" s="3">
        <v>45661.319444444445</v>
      </c>
      <c r="C477">
        <v>36.5792</v>
      </c>
      <c r="D477">
        <v>36.896000000000001</v>
      </c>
      <c r="E477">
        <v>52.424599999999998</v>
      </c>
      <c r="F477">
        <v>46.679099999999998</v>
      </c>
      <c r="G477">
        <v>44.202300000000001</v>
      </c>
      <c r="H477">
        <v>59.487099999999998</v>
      </c>
      <c r="I477">
        <v>1.8978999999999999</v>
      </c>
      <c r="J477">
        <v>2.9186000000000001</v>
      </c>
      <c r="K477">
        <v>279.7448</v>
      </c>
      <c r="L477">
        <v>0</v>
      </c>
      <c r="N477" s="8">
        <v>63.903199999999998</v>
      </c>
      <c r="O477">
        <v>63.273899999999998</v>
      </c>
      <c r="Q477" s="1">
        <f t="shared" si="64"/>
        <v>47.608016603432745</v>
      </c>
      <c r="R477" s="9">
        <f t="shared" si="66"/>
        <v>61.608016603432745</v>
      </c>
      <c r="S477" s="1"/>
      <c r="T477" s="1">
        <f t="shared" si="65"/>
        <v>16.295183396567253</v>
      </c>
      <c r="U477" s="10">
        <f t="shared" si="67"/>
        <v>5.267866823877994</v>
      </c>
      <c r="W477">
        <f t="shared" si="68"/>
        <v>63.539735542965992</v>
      </c>
      <c r="X477">
        <f t="shared" si="69"/>
        <v>0.36346445703400576</v>
      </c>
      <c r="Z477">
        <f t="shared" si="70"/>
        <v>64.170153276440018</v>
      </c>
      <c r="AA477">
        <f t="shared" si="71"/>
        <v>0.2669532764400202</v>
      </c>
      <c r="AB477">
        <f t="shared" si="72"/>
        <v>-0.2669532764400202</v>
      </c>
    </row>
    <row r="478" spans="1:28" x14ac:dyDescent="0.45">
      <c r="A478" s="3">
        <v>45661.326388888891</v>
      </c>
      <c r="C478">
        <v>37.078200000000002</v>
      </c>
      <c r="D478">
        <v>38.220100000000002</v>
      </c>
      <c r="E478">
        <v>52.953299999999999</v>
      </c>
      <c r="F478">
        <v>46.679099999999998</v>
      </c>
      <c r="G478">
        <v>46.679099999999998</v>
      </c>
      <c r="H478">
        <v>59.487099999999998</v>
      </c>
      <c r="I478">
        <v>1.8978999999999999</v>
      </c>
      <c r="J478">
        <v>2.4089</v>
      </c>
      <c r="K478">
        <v>277.65100000000001</v>
      </c>
      <c r="L478">
        <v>0</v>
      </c>
      <c r="N478" s="8">
        <v>62.819400000000002</v>
      </c>
      <c r="O478">
        <v>62.225200000000001</v>
      </c>
      <c r="Q478" s="1">
        <f t="shared" si="64"/>
        <v>47.61822198758734</v>
      </c>
      <c r="R478" s="9">
        <f t="shared" si="66"/>
        <v>61.61822198758734</v>
      </c>
      <c r="S478" s="1"/>
      <c r="T478" s="1">
        <f t="shared" si="65"/>
        <v>15.201178012412662</v>
      </c>
      <c r="U478" s="10">
        <f t="shared" si="67"/>
        <v>1.4428286175036322</v>
      </c>
      <c r="W478">
        <f t="shared" si="68"/>
        <v>63.632182185329988</v>
      </c>
      <c r="X478">
        <f t="shared" si="69"/>
        <v>0.81278218532998636</v>
      </c>
      <c r="Z478">
        <f t="shared" si="70"/>
        <v>62.851229095025857</v>
      </c>
      <c r="AA478">
        <f t="shared" si="71"/>
        <v>3.1829095025855736E-2</v>
      </c>
      <c r="AB478">
        <f t="shared" si="72"/>
        <v>-3.1829095025855736E-2</v>
      </c>
    </row>
    <row r="479" spans="1:28" x14ac:dyDescent="0.45">
      <c r="A479" s="3">
        <v>45661.333333333336</v>
      </c>
      <c r="C479">
        <v>37.7742</v>
      </c>
      <c r="D479">
        <v>40.293900000000001</v>
      </c>
      <c r="E479">
        <v>53.4816</v>
      </c>
      <c r="F479">
        <v>48.857300000000002</v>
      </c>
      <c r="G479">
        <v>47.212200000000003</v>
      </c>
      <c r="H479">
        <v>60.533900000000003</v>
      </c>
      <c r="I479">
        <v>1.8978999999999999</v>
      </c>
      <c r="J479">
        <v>2.4089</v>
      </c>
      <c r="K479">
        <v>278.16469999999998</v>
      </c>
      <c r="L479">
        <v>0</v>
      </c>
      <c r="N479" s="8">
        <v>63.448700000000002</v>
      </c>
      <c r="O479">
        <v>62.819400000000002</v>
      </c>
      <c r="Q479" s="1">
        <f t="shared" si="64"/>
        <v>49.848052459817353</v>
      </c>
      <c r="R479" s="9">
        <f t="shared" si="66"/>
        <v>63.848052459817353</v>
      </c>
      <c r="S479" s="1"/>
      <c r="T479" s="1">
        <f t="shared" si="65"/>
        <v>13.600647540182649</v>
      </c>
      <c r="U479" s="10">
        <f t="shared" si="67"/>
        <v>0.15948238716216878</v>
      </c>
      <c r="W479">
        <f t="shared" si="68"/>
        <v>64.122418932857002</v>
      </c>
      <c r="X479">
        <f t="shared" si="69"/>
        <v>0.67371893285699969</v>
      </c>
      <c r="Z479">
        <f t="shared" si="70"/>
        <v>59.529558828824015</v>
      </c>
      <c r="AA479">
        <f t="shared" si="71"/>
        <v>3.9191411711759869</v>
      </c>
      <c r="AB479">
        <f t="shared" si="72"/>
        <v>3.9191411711759869</v>
      </c>
    </row>
    <row r="480" spans="1:28" x14ac:dyDescent="0.45">
      <c r="A480" s="3">
        <v>45661.340277777781</v>
      </c>
      <c r="C480">
        <v>39.069699999999997</v>
      </c>
      <c r="D480">
        <v>40.288400000000003</v>
      </c>
      <c r="E480">
        <v>53.817599999999999</v>
      </c>
      <c r="F480">
        <v>49.5336</v>
      </c>
      <c r="G480">
        <v>47.4544</v>
      </c>
      <c r="H480">
        <v>59.772799999999997</v>
      </c>
      <c r="I480">
        <v>2.0739000000000001</v>
      </c>
      <c r="J480">
        <v>2.4319000000000002</v>
      </c>
      <c r="K480">
        <v>274.40800000000002</v>
      </c>
      <c r="L480">
        <v>0</v>
      </c>
      <c r="N480" s="8">
        <v>63.693399999999997</v>
      </c>
      <c r="O480">
        <v>63.273899999999998</v>
      </c>
      <c r="Q480" s="1">
        <f t="shared" si="64"/>
        <v>49.649263084616464</v>
      </c>
      <c r="R480" s="9">
        <f t="shared" si="66"/>
        <v>63.649263084616464</v>
      </c>
      <c r="S480" s="1"/>
      <c r="T480" s="1">
        <f t="shared" si="65"/>
        <v>14.044136915383532</v>
      </c>
      <c r="U480" s="10">
        <f t="shared" si="67"/>
        <v>1.9480672995731063E-3</v>
      </c>
      <c r="W480">
        <f t="shared" si="68"/>
        <v>64.347529747073992</v>
      </c>
      <c r="X480">
        <f t="shared" si="69"/>
        <v>0.65412974707399485</v>
      </c>
      <c r="Z480">
        <f t="shared" si="70"/>
        <v>61.275212859096932</v>
      </c>
      <c r="AA480">
        <f t="shared" si="71"/>
        <v>2.4181871409030649</v>
      </c>
      <c r="AB480">
        <f t="shared" si="72"/>
        <v>2.4181871409030649</v>
      </c>
    </row>
    <row r="481" spans="1:28" x14ac:dyDescent="0.45">
      <c r="A481" s="3">
        <v>45661.347222222219</v>
      </c>
      <c r="C481">
        <v>39.069699999999997</v>
      </c>
      <c r="D481">
        <v>40.228000000000002</v>
      </c>
      <c r="E481">
        <v>53.2896</v>
      </c>
      <c r="F481">
        <v>48.470599999999997</v>
      </c>
      <c r="G481">
        <v>45.126100000000001</v>
      </c>
      <c r="H481">
        <v>58.200499999999998</v>
      </c>
      <c r="I481">
        <v>2.0739000000000001</v>
      </c>
      <c r="J481">
        <v>2.4319000000000002</v>
      </c>
      <c r="K481">
        <v>270.6848</v>
      </c>
      <c r="L481">
        <v>0</v>
      </c>
      <c r="N481" s="8">
        <v>62.6447</v>
      </c>
      <c r="O481">
        <v>62.225200000000001</v>
      </c>
      <c r="Q481" s="1">
        <f t="shared" si="64"/>
        <v>48.543619813281524</v>
      </c>
      <c r="R481" s="9">
        <f t="shared" si="66"/>
        <v>62.543619813281524</v>
      </c>
      <c r="S481" s="1"/>
      <c r="T481" s="1">
        <f t="shared" si="65"/>
        <v>14.101080186718477</v>
      </c>
      <c r="U481" s="10">
        <f t="shared" si="67"/>
        <v>1.0217204147042122E-2</v>
      </c>
      <c r="W481">
        <f t="shared" si="68"/>
        <v>63.362139112697996</v>
      </c>
      <c r="X481">
        <f t="shared" si="69"/>
        <v>0.71743911269799554</v>
      </c>
      <c r="Z481">
        <f t="shared" si="70"/>
        <v>61.600791178576877</v>
      </c>
      <c r="AA481">
        <f t="shared" si="71"/>
        <v>1.0439088214231234</v>
      </c>
      <c r="AB481">
        <f t="shared" si="72"/>
        <v>1.0439088214231234</v>
      </c>
    </row>
    <row r="482" spans="1:28" x14ac:dyDescent="0.45">
      <c r="A482" s="3">
        <v>45661.354166666664</v>
      </c>
      <c r="C482">
        <v>38.868299999999998</v>
      </c>
      <c r="D482">
        <v>39.019399999999997</v>
      </c>
      <c r="E482">
        <v>54.393300000000004</v>
      </c>
      <c r="F482">
        <v>48.470599999999997</v>
      </c>
      <c r="G482">
        <v>45.126100000000001</v>
      </c>
      <c r="H482">
        <v>57.675600000000003</v>
      </c>
      <c r="I482">
        <v>2.0739000000000001</v>
      </c>
      <c r="J482">
        <v>2.4319000000000002</v>
      </c>
      <c r="K482">
        <v>263.41879999999998</v>
      </c>
      <c r="L482">
        <v>0</v>
      </c>
      <c r="N482" s="8">
        <v>64.322900000000004</v>
      </c>
      <c r="O482">
        <v>63.833300000000001</v>
      </c>
      <c r="Q482" s="1">
        <f t="shared" si="64"/>
        <v>48.558562396403858</v>
      </c>
      <c r="R482" s="9">
        <f t="shared" si="66"/>
        <v>62.558562396403858</v>
      </c>
      <c r="S482" s="1"/>
      <c r="T482" s="1">
        <f t="shared" si="65"/>
        <v>15.764337603596147</v>
      </c>
      <c r="U482" s="10">
        <f t="shared" si="67"/>
        <v>3.1128871794633937</v>
      </c>
      <c r="W482">
        <f t="shared" si="68"/>
        <v>63.629734708306991</v>
      </c>
      <c r="X482">
        <f t="shared" si="69"/>
        <v>0.69316529169301333</v>
      </c>
      <c r="Z482">
        <f t="shared" si="70"/>
        <v>62.443085987733951</v>
      </c>
      <c r="AA482">
        <f t="shared" si="71"/>
        <v>1.8798140122660527</v>
      </c>
      <c r="AB482">
        <f t="shared" si="72"/>
        <v>1.8798140122660527</v>
      </c>
    </row>
    <row r="483" spans="1:28" x14ac:dyDescent="0.45">
      <c r="A483" s="3">
        <v>45661.361111111109</v>
      </c>
      <c r="C483">
        <v>39.371899999999997</v>
      </c>
      <c r="D483">
        <v>41.944800000000001</v>
      </c>
      <c r="E483">
        <v>53.337600000000002</v>
      </c>
      <c r="F483">
        <v>49.002299999999998</v>
      </c>
      <c r="G483">
        <v>44.5914</v>
      </c>
      <c r="H483">
        <v>56.098700000000001</v>
      </c>
      <c r="I483">
        <v>2.0739000000000001</v>
      </c>
      <c r="J483">
        <v>2.4319000000000002</v>
      </c>
      <c r="K483">
        <v>264.69110000000001</v>
      </c>
      <c r="L483">
        <v>0</v>
      </c>
      <c r="N483" s="8">
        <v>62.120399999999997</v>
      </c>
      <c r="O483">
        <v>61.6661</v>
      </c>
      <c r="Q483" s="1">
        <f t="shared" si="64"/>
        <v>49.057876566973462</v>
      </c>
      <c r="R483" s="9">
        <f t="shared" si="66"/>
        <v>63.057876566973462</v>
      </c>
      <c r="S483" s="1"/>
      <c r="T483" s="1">
        <f t="shared" si="65"/>
        <v>13.062523433026534</v>
      </c>
      <c r="U483" s="10">
        <f t="shared" si="67"/>
        <v>0.87886231362435496</v>
      </c>
      <c r="W483">
        <f t="shared" si="68"/>
        <v>62.713374969003993</v>
      </c>
      <c r="X483">
        <f t="shared" si="69"/>
        <v>0.59297496900399693</v>
      </c>
      <c r="Z483">
        <f t="shared" si="70"/>
        <v>60.835171688428055</v>
      </c>
      <c r="AA483">
        <f t="shared" si="71"/>
        <v>1.2852283115719416</v>
      </c>
      <c r="AB483">
        <f t="shared" si="72"/>
        <v>1.2852283115719416</v>
      </c>
    </row>
    <row r="484" spans="1:28" x14ac:dyDescent="0.45">
      <c r="A484" s="3">
        <v>45661.368055555555</v>
      </c>
      <c r="C484">
        <v>39.2712</v>
      </c>
      <c r="D484">
        <v>40.898299999999999</v>
      </c>
      <c r="E484">
        <v>54.441200000000002</v>
      </c>
      <c r="F484">
        <v>50.064399999999999</v>
      </c>
      <c r="G484">
        <v>44.5914</v>
      </c>
      <c r="H484">
        <v>55.045499999999997</v>
      </c>
      <c r="I484">
        <v>2.0739000000000001</v>
      </c>
      <c r="J484">
        <v>2.4319000000000002</v>
      </c>
      <c r="K484">
        <v>271.99259999999998</v>
      </c>
      <c r="L484">
        <v>0</v>
      </c>
      <c r="N484" s="8">
        <v>62.644599999999997</v>
      </c>
      <c r="O484">
        <v>62.225200000000001</v>
      </c>
      <c r="Q484" s="1">
        <f t="shared" si="64"/>
        <v>50.142364303281362</v>
      </c>
      <c r="R484" s="9">
        <f t="shared" si="66"/>
        <v>64.142364303281369</v>
      </c>
      <c r="S484" s="1"/>
      <c r="T484" s="1">
        <f t="shared" si="65"/>
        <v>12.502235696718635</v>
      </c>
      <c r="U484" s="10">
        <f t="shared" si="67"/>
        <v>2.2432979081839113</v>
      </c>
      <c r="W484">
        <f t="shared" si="68"/>
        <v>63.31161942331299</v>
      </c>
      <c r="X484">
        <f t="shared" si="69"/>
        <v>0.66701942331299335</v>
      </c>
      <c r="Z484">
        <f t="shared" si="70"/>
        <v>61.055703179100881</v>
      </c>
      <c r="AA484">
        <f t="shared" si="71"/>
        <v>1.5888968208991159</v>
      </c>
      <c r="AB484">
        <f t="shared" si="72"/>
        <v>1.5888968208991159</v>
      </c>
    </row>
    <row r="485" spans="1:28" x14ac:dyDescent="0.45">
      <c r="A485" s="3">
        <v>45661.375</v>
      </c>
      <c r="C485">
        <v>40.864400000000003</v>
      </c>
      <c r="D485">
        <v>43.804400000000001</v>
      </c>
      <c r="E485">
        <v>54.489199999999997</v>
      </c>
      <c r="F485">
        <v>50.064399999999999</v>
      </c>
      <c r="G485">
        <v>44.5914</v>
      </c>
      <c r="H485">
        <v>54.518300000000004</v>
      </c>
      <c r="I485">
        <v>2.0739000000000001</v>
      </c>
      <c r="J485">
        <v>2.9603999999999999</v>
      </c>
      <c r="K485">
        <v>278.40179999999998</v>
      </c>
      <c r="L485">
        <v>0</v>
      </c>
      <c r="N485" s="8">
        <v>62.120399999999997</v>
      </c>
      <c r="O485">
        <v>61.6661</v>
      </c>
      <c r="Q485" s="1">
        <f t="shared" si="64"/>
        <v>50.136859053093758</v>
      </c>
      <c r="R485" s="9">
        <f t="shared" si="66"/>
        <v>64.136859053093758</v>
      </c>
      <c r="S485" s="1"/>
      <c r="T485" s="1">
        <f t="shared" si="65"/>
        <v>11.983540946906238</v>
      </c>
      <c r="U485" s="10">
        <f t="shared" si="67"/>
        <v>4.06610711280379</v>
      </c>
      <c r="W485">
        <f t="shared" si="68"/>
        <v>62.386530485189994</v>
      </c>
      <c r="X485">
        <f t="shared" si="69"/>
        <v>0.26613048518999705</v>
      </c>
      <c r="Z485">
        <f t="shared" si="70"/>
        <v>62.086911949195979</v>
      </c>
      <c r="AA485">
        <f t="shared" si="71"/>
        <v>3.3488050804017178E-2</v>
      </c>
      <c r="AB485">
        <f t="shared" si="72"/>
        <v>3.3488050804017178E-2</v>
      </c>
    </row>
    <row r="486" spans="1:28" x14ac:dyDescent="0.45">
      <c r="A486" s="3">
        <v>45661.381944444445</v>
      </c>
      <c r="C486">
        <v>39.870899999999999</v>
      </c>
      <c r="D486">
        <v>43.779699999999998</v>
      </c>
      <c r="E486">
        <v>54.8247</v>
      </c>
      <c r="F486">
        <v>50.257399999999997</v>
      </c>
      <c r="G486">
        <v>44.9803</v>
      </c>
      <c r="H486">
        <v>54.326500000000003</v>
      </c>
      <c r="I486">
        <v>2.1173999999999999</v>
      </c>
      <c r="J486">
        <v>2.5802</v>
      </c>
      <c r="K486">
        <v>288.37720000000002</v>
      </c>
      <c r="L486">
        <v>0</v>
      </c>
      <c r="N486" s="8">
        <v>62.365000000000002</v>
      </c>
      <c r="O486">
        <v>62.0854</v>
      </c>
      <c r="Q486" s="1">
        <f t="shared" si="64"/>
        <v>50.118654456698124</v>
      </c>
      <c r="R486" s="9">
        <f t="shared" si="66"/>
        <v>64.118654456698124</v>
      </c>
      <c r="S486" s="1"/>
      <c r="T486" s="1">
        <f t="shared" si="65"/>
        <v>12.246345543301878</v>
      </c>
      <c r="U486" s="10">
        <f t="shared" si="67"/>
        <v>3.0753039534971855</v>
      </c>
      <c r="W486">
        <f t="shared" si="68"/>
        <v>62.904577484945996</v>
      </c>
      <c r="X486">
        <f t="shared" si="69"/>
        <v>0.539577484945994</v>
      </c>
      <c r="Z486">
        <f t="shared" si="70"/>
        <v>60.938507011108939</v>
      </c>
      <c r="AA486">
        <f t="shared" si="71"/>
        <v>1.4264929888910629</v>
      </c>
      <c r="AB486">
        <f t="shared" si="72"/>
        <v>1.4264929888910629</v>
      </c>
    </row>
    <row r="487" spans="1:28" x14ac:dyDescent="0.45">
      <c r="A487" s="3">
        <v>45661.388888888891</v>
      </c>
      <c r="C487">
        <v>40.365299999999998</v>
      </c>
      <c r="D487">
        <v>41.422899999999998</v>
      </c>
      <c r="E487">
        <v>55.351599999999998</v>
      </c>
      <c r="F487">
        <v>50.787799999999997</v>
      </c>
      <c r="G487">
        <v>46.097099999999998</v>
      </c>
      <c r="H487">
        <v>54.8538</v>
      </c>
      <c r="I487">
        <v>2.1173999999999999</v>
      </c>
      <c r="J487">
        <v>2.1659999999999999</v>
      </c>
      <c r="K487">
        <v>290.1866</v>
      </c>
      <c r="L487">
        <v>0</v>
      </c>
      <c r="N487" s="8">
        <v>62.889299999999999</v>
      </c>
      <c r="O487">
        <v>62.609699999999997</v>
      </c>
      <c r="Q487" s="1">
        <f t="shared" si="64"/>
        <v>50.67235952350434</v>
      </c>
      <c r="R487" s="9">
        <f t="shared" si="66"/>
        <v>64.67235952350434</v>
      </c>
      <c r="S487" s="1"/>
      <c r="T487" s="1">
        <f t="shared" si="65"/>
        <v>12.216940476495658</v>
      </c>
      <c r="U487" s="10">
        <f t="shared" si="67"/>
        <v>3.1793012643595304</v>
      </c>
      <c r="W487">
        <f t="shared" si="68"/>
        <v>63.787195535028999</v>
      </c>
      <c r="X487">
        <f t="shared" si="69"/>
        <v>0.89789553502900077</v>
      </c>
      <c r="Z487">
        <f t="shared" si="70"/>
        <v>59.274160216734906</v>
      </c>
      <c r="AA487">
        <f t="shared" si="71"/>
        <v>3.6151397832650929</v>
      </c>
      <c r="AB487">
        <f t="shared" si="72"/>
        <v>3.6151397832650929</v>
      </c>
    </row>
    <row r="488" spans="1:28" x14ac:dyDescent="0.45">
      <c r="A488" s="3">
        <v>45661.395833333336</v>
      </c>
      <c r="C488">
        <v>40.072400000000002</v>
      </c>
      <c r="D488">
        <v>45.705300000000001</v>
      </c>
      <c r="E488">
        <v>55.351700000000001</v>
      </c>
      <c r="F488">
        <v>51.317700000000002</v>
      </c>
      <c r="G488">
        <v>46.630600000000001</v>
      </c>
      <c r="H488">
        <v>55.380800000000001</v>
      </c>
      <c r="I488">
        <v>2.1173999999999999</v>
      </c>
      <c r="J488">
        <v>2.1461999999999999</v>
      </c>
      <c r="K488">
        <v>286.99959999999999</v>
      </c>
      <c r="L488">
        <v>0</v>
      </c>
      <c r="N488" s="8">
        <v>63.448700000000002</v>
      </c>
      <c r="O488">
        <v>62.749499999999998</v>
      </c>
      <c r="Q488" s="1">
        <f t="shared" si="64"/>
        <v>51.215283167495727</v>
      </c>
      <c r="R488" s="9">
        <f t="shared" si="66"/>
        <v>65.215283167495727</v>
      </c>
      <c r="S488" s="1"/>
      <c r="T488" s="1">
        <f t="shared" si="65"/>
        <v>12.233416832504275</v>
      </c>
      <c r="U488" s="10">
        <f t="shared" si="67"/>
        <v>3.1208160876792275</v>
      </c>
      <c r="W488">
        <f t="shared" si="68"/>
        <v>63.333421868799995</v>
      </c>
      <c r="X488">
        <f t="shared" si="69"/>
        <v>0.11527813120000729</v>
      </c>
      <c r="Z488">
        <f t="shared" si="70"/>
        <v>57.907133797970005</v>
      </c>
      <c r="AA488">
        <f t="shared" si="71"/>
        <v>5.5415662020299976</v>
      </c>
      <c r="AB488">
        <f t="shared" si="72"/>
        <v>5.5415662020299976</v>
      </c>
    </row>
    <row r="489" spans="1:28" x14ac:dyDescent="0.45">
      <c r="A489" s="3">
        <v>45661.402777777781</v>
      </c>
      <c r="C489">
        <v>40.466000000000001</v>
      </c>
      <c r="D489">
        <v>45.293199999999999</v>
      </c>
      <c r="E489">
        <v>54.776800000000001</v>
      </c>
      <c r="F489">
        <v>51.317700000000002</v>
      </c>
      <c r="G489">
        <v>46.630600000000001</v>
      </c>
      <c r="H489">
        <v>55.380800000000001</v>
      </c>
      <c r="I489">
        <v>2.1173999999999999</v>
      </c>
      <c r="J489">
        <v>2.7271000000000001</v>
      </c>
      <c r="K489">
        <v>284.67570000000001</v>
      </c>
      <c r="L489">
        <v>0</v>
      </c>
      <c r="N489" s="8">
        <v>63.413699999999999</v>
      </c>
      <c r="O489">
        <v>62.749499999999998</v>
      </c>
      <c r="Q489" s="1">
        <f t="shared" si="64"/>
        <v>51.204246708981316</v>
      </c>
      <c r="R489" s="9">
        <f t="shared" si="66"/>
        <v>65.204246708981316</v>
      </c>
      <c r="S489" s="1"/>
      <c r="T489" s="1">
        <f t="shared" si="65"/>
        <v>12.209453291018683</v>
      </c>
      <c r="U489" s="10">
        <f t="shared" si="67"/>
        <v>3.2060575170438259</v>
      </c>
      <c r="W489">
        <f t="shared" si="68"/>
        <v>63.182947472030001</v>
      </c>
      <c r="X489">
        <f t="shared" si="69"/>
        <v>0.23075252796999735</v>
      </c>
      <c r="Z489">
        <f t="shared" si="70"/>
        <v>60.694131468127992</v>
      </c>
      <c r="AA489">
        <f t="shared" si="71"/>
        <v>2.7195685318720066</v>
      </c>
      <c r="AB489">
        <f t="shared" si="72"/>
        <v>2.7195685318720066</v>
      </c>
    </row>
    <row r="490" spans="1:28" x14ac:dyDescent="0.45">
      <c r="A490" s="3">
        <v>45661.409722222219</v>
      </c>
      <c r="C490">
        <v>40.168500000000002</v>
      </c>
      <c r="D490">
        <v>45.293199999999999</v>
      </c>
      <c r="E490">
        <v>54.776800000000001</v>
      </c>
      <c r="F490">
        <v>51.317700000000002</v>
      </c>
      <c r="G490">
        <v>53.049399999999999</v>
      </c>
      <c r="H490">
        <v>54.326500000000003</v>
      </c>
      <c r="I490">
        <v>2.1173999999999999</v>
      </c>
      <c r="J490">
        <v>2.7271000000000001</v>
      </c>
      <c r="K490">
        <v>285.30610000000001</v>
      </c>
      <c r="L490">
        <v>88.2547</v>
      </c>
      <c r="N490" s="8">
        <v>61.805799999999998</v>
      </c>
      <c r="O490">
        <v>61.701000000000001</v>
      </c>
      <c r="Q490" s="1">
        <f t="shared" si="64"/>
        <v>51.191422840498582</v>
      </c>
      <c r="R490" s="9">
        <f t="shared" si="66"/>
        <v>65.191422840498575</v>
      </c>
      <c r="S490" s="1"/>
      <c r="T490" s="1">
        <f t="shared" si="65"/>
        <v>10.614377159501416</v>
      </c>
      <c r="U490" s="10">
        <f t="shared" si="67"/>
        <v>11.462442018105701</v>
      </c>
      <c r="W490">
        <f t="shared" si="68"/>
        <v>64.221646288917</v>
      </c>
      <c r="X490">
        <f t="shared" si="69"/>
        <v>2.4158462889170025</v>
      </c>
      <c r="Z490">
        <f t="shared" si="70"/>
        <v>63.313758976184964</v>
      </c>
      <c r="AA490">
        <f t="shared" si="71"/>
        <v>1.5079589761849661</v>
      </c>
      <c r="AB490">
        <f t="shared" si="72"/>
        <v>-1.5079589761849661</v>
      </c>
    </row>
    <row r="491" spans="1:28" x14ac:dyDescent="0.45">
      <c r="A491" s="3">
        <v>45661.416666666664</v>
      </c>
      <c r="C491">
        <v>40.7637</v>
      </c>
      <c r="D491">
        <v>44.782400000000003</v>
      </c>
      <c r="E491">
        <v>55.303800000000003</v>
      </c>
      <c r="F491">
        <v>51.317700000000002</v>
      </c>
      <c r="G491">
        <v>52.232199999999999</v>
      </c>
      <c r="H491">
        <v>53.7988</v>
      </c>
      <c r="I491">
        <v>2.1173999999999999</v>
      </c>
      <c r="J491">
        <v>2.7271000000000001</v>
      </c>
      <c r="K491">
        <v>290.69779999999997</v>
      </c>
      <c r="L491">
        <v>96.259</v>
      </c>
      <c r="N491" s="8">
        <v>62.854300000000002</v>
      </c>
      <c r="O491">
        <v>62.784399999999998</v>
      </c>
      <c r="Q491" s="1">
        <f t="shared" si="64"/>
        <v>51.195167154627427</v>
      </c>
      <c r="R491" s="9">
        <f t="shared" si="66"/>
        <v>65.195167154627427</v>
      </c>
      <c r="S491" s="1"/>
      <c r="T491" s="1">
        <f t="shared" si="65"/>
        <v>11.659132845372575</v>
      </c>
      <c r="U491" s="10">
        <f t="shared" si="67"/>
        <v>5.479659035613496</v>
      </c>
      <c r="W491">
        <f t="shared" si="68"/>
        <v>64.154790048241992</v>
      </c>
      <c r="X491">
        <f t="shared" si="69"/>
        <v>1.3004900482419899</v>
      </c>
      <c r="Z491">
        <f t="shared" si="70"/>
        <v>64.226028888939865</v>
      </c>
      <c r="AA491">
        <f t="shared" si="71"/>
        <v>1.3717288889398631</v>
      </c>
      <c r="AB491">
        <f t="shared" si="72"/>
        <v>-1.3717288889398631</v>
      </c>
    </row>
    <row r="492" spans="1:28" x14ac:dyDescent="0.45">
      <c r="A492" s="3">
        <v>45661.423611111109</v>
      </c>
      <c r="C492">
        <v>39.765599999999999</v>
      </c>
      <c r="D492">
        <v>46.001899999999999</v>
      </c>
      <c r="E492">
        <v>54.249400000000001</v>
      </c>
      <c r="F492">
        <v>51.125100000000003</v>
      </c>
      <c r="G492">
        <v>50.305700000000002</v>
      </c>
      <c r="H492">
        <v>52.55</v>
      </c>
      <c r="I492">
        <v>2.1166999999999998</v>
      </c>
      <c r="J492">
        <v>2.5512999999999999</v>
      </c>
      <c r="K492">
        <v>294.9402</v>
      </c>
      <c r="L492">
        <v>91.713399999999993</v>
      </c>
      <c r="N492" s="8">
        <v>60.582999999999998</v>
      </c>
      <c r="O492">
        <v>60.3035</v>
      </c>
      <c r="Q492" s="1">
        <f t="shared" si="64"/>
        <v>50.967656923329173</v>
      </c>
      <c r="R492" s="9">
        <f t="shared" si="66"/>
        <v>64.967656923329173</v>
      </c>
      <c r="S492" s="1"/>
      <c r="T492" s="1">
        <f t="shared" si="65"/>
        <v>9.6153430766708254</v>
      </c>
      <c r="U492" s="10">
        <f t="shared" si="67"/>
        <v>19.225216335298462</v>
      </c>
      <c r="W492">
        <f t="shared" si="68"/>
        <v>63.497948098385002</v>
      </c>
      <c r="X492">
        <f t="shared" si="69"/>
        <v>2.914948098385004</v>
      </c>
      <c r="Z492">
        <f t="shared" si="70"/>
        <v>63.730697252649961</v>
      </c>
      <c r="AA492">
        <f t="shared" si="71"/>
        <v>3.1476972526499623</v>
      </c>
      <c r="AB492">
        <f t="shared" si="72"/>
        <v>-3.1476972526499623</v>
      </c>
    </row>
    <row r="493" spans="1:28" x14ac:dyDescent="0.45">
      <c r="A493" s="3">
        <v>45661.430555555555</v>
      </c>
      <c r="C493">
        <v>39.069800000000001</v>
      </c>
      <c r="D493">
        <v>45.350999999999999</v>
      </c>
      <c r="E493">
        <v>53.1935</v>
      </c>
      <c r="F493">
        <v>50.064500000000002</v>
      </c>
      <c r="G493">
        <v>47.744900000000001</v>
      </c>
      <c r="H493">
        <v>50.383200000000002</v>
      </c>
      <c r="I493">
        <v>2.1166999999999998</v>
      </c>
      <c r="J493">
        <v>2.5512999999999999</v>
      </c>
      <c r="K493">
        <v>299.95940000000002</v>
      </c>
      <c r="L493">
        <v>90.149199999999993</v>
      </c>
      <c r="N493" s="8">
        <v>60.582999999999998</v>
      </c>
      <c r="O493">
        <v>60.3035</v>
      </c>
      <c r="Q493" s="1">
        <f t="shared" si="64"/>
        <v>49.845025410334323</v>
      </c>
      <c r="R493" s="9">
        <f t="shared" si="66"/>
        <v>63.845025410334323</v>
      </c>
      <c r="S493" s="1"/>
      <c r="T493" s="1">
        <f t="shared" si="65"/>
        <v>10.737974589665676</v>
      </c>
      <c r="U493" s="10">
        <f t="shared" si="67"/>
        <v>10.640809777666817</v>
      </c>
      <c r="W493">
        <f t="shared" si="68"/>
        <v>62.628461310116997</v>
      </c>
      <c r="X493">
        <f t="shared" si="69"/>
        <v>2.0454613101169983</v>
      </c>
      <c r="Z493">
        <f t="shared" si="70"/>
        <v>63.848705522393004</v>
      </c>
      <c r="AA493">
        <f t="shared" si="71"/>
        <v>3.2657055223930058</v>
      </c>
      <c r="AB493">
        <f t="shared" si="72"/>
        <v>-3.2657055223930058</v>
      </c>
    </row>
    <row r="494" spans="1:28" x14ac:dyDescent="0.45">
      <c r="A494" s="3">
        <v>45661.4375</v>
      </c>
      <c r="C494">
        <v>41.065800000000003</v>
      </c>
      <c r="D494">
        <v>44.779600000000002</v>
      </c>
      <c r="E494">
        <v>53.721600000000002</v>
      </c>
      <c r="F494">
        <v>50.594999999999999</v>
      </c>
      <c r="G494">
        <v>48.808900000000001</v>
      </c>
      <c r="H494">
        <v>50.913400000000003</v>
      </c>
      <c r="I494">
        <v>2.1166999999999998</v>
      </c>
      <c r="J494">
        <v>2.5512999999999999</v>
      </c>
      <c r="K494">
        <v>300.46870000000001</v>
      </c>
      <c r="L494">
        <v>93.100899999999996</v>
      </c>
      <c r="N494" s="8">
        <v>63.903199999999998</v>
      </c>
      <c r="O494">
        <v>63.798299999999998</v>
      </c>
      <c r="Q494" s="1">
        <f t="shared" si="64"/>
        <v>50.399721962917639</v>
      </c>
      <c r="R494" s="9">
        <f t="shared" si="66"/>
        <v>64.399721962917639</v>
      </c>
      <c r="S494" s="1"/>
      <c r="T494" s="1">
        <f t="shared" si="65"/>
        <v>13.50347803708236</v>
      </c>
      <c r="U494" s="10">
        <f t="shared" si="67"/>
        <v>0.24653405965958655</v>
      </c>
      <c r="W494">
        <f t="shared" si="68"/>
        <v>62.843337469867002</v>
      </c>
      <c r="X494">
        <f t="shared" si="69"/>
        <v>1.059862530132996</v>
      </c>
      <c r="Z494">
        <f t="shared" si="70"/>
        <v>64.454481865164141</v>
      </c>
      <c r="AA494">
        <f t="shared" si="71"/>
        <v>0.55128186516414246</v>
      </c>
      <c r="AB494">
        <f t="shared" si="72"/>
        <v>-0.55128186516414246</v>
      </c>
    </row>
    <row r="495" spans="1:28" x14ac:dyDescent="0.45">
      <c r="A495" s="3">
        <v>45661.444444444445</v>
      </c>
      <c r="C495">
        <v>40.9651</v>
      </c>
      <c r="D495">
        <v>44.241199999999999</v>
      </c>
      <c r="E495">
        <v>54.776800000000001</v>
      </c>
      <c r="F495">
        <v>51.125100000000003</v>
      </c>
      <c r="G495">
        <v>49.871400000000001</v>
      </c>
      <c r="H495">
        <v>52.501899999999999</v>
      </c>
      <c r="I495">
        <v>2.1166999999999998</v>
      </c>
      <c r="J495">
        <v>2.5512999999999999</v>
      </c>
      <c r="K495">
        <v>296.19589999999999</v>
      </c>
      <c r="L495">
        <v>92.527500000000003</v>
      </c>
      <c r="N495" s="8">
        <v>64.987399999999994</v>
      </c>
      <c r="O495">
        <v>64.882499999999993</v>
      </c>
      <c r="Q495" s="1">
        <f t="shared" si="64"/>
        <v>50.97741876751757</v>
      </c>
      <c r="R495" s="9">
        <f t="shared" si="66"/>
        <v>64.977418767517577</v>
      </c>
      <c r="S495" s="1"/>
      <c r="T495" s="1">
        <f t="shared" si="65"/>
        <v>14.009981232482424</v>
      </c>
      <c r="U495" s="10">
        <f t="shared" si="67"/>
        <v>9.9625001868200319E-5</v>
      </c>
      <c r="W495">
        <f t="shared" si="68"/>
        <v>63.623419538977004</v>
      </c>
      <c r="X495">
        <f t="shared" si="69"/>
        <v>1.3639804610229902</v>
      </c>
      <c r="Z495">
        <f t="shared" si="70"/>
        <v>64.584828039348025</v>
      </c>
      <c r="AA495">
        <f t="shared" si="71"/>
        <v>0.40257196065196865</v>
      </c>
      <c r="AB495">
        <f t="shared" si="72"/>
        <v>0.40257196065196865</v>
      </c>
    </row>
    <row r="496" spans="1:28" x14ac:dyDescent="0.45">
      <c r="A496" s="3">
        <v>45661.451388888891</v>
      </c>
      <c r="C496">
        <v>40.466099999999997</v>
      </c>
      <c r="D496">
        <v>44.241199999999999</v>
      </c>
      <c r="E496">
        <v>54.776800000000001</v>
      </c>
      <c r="F496">
        <v>51.125100000000003</v>
      </c>
      <c r="G496">
        <v>54.872599999999998</v>
      </c>
      <c r="H496">
        <v>53.030500000000004</v>
      </c>
      <c r="I496">
        <v>2.1166999999999998</v>
      </c>
      <c r="J496">
        <v>2.5512999999999999</v>
      </c>
      <c r="K496">
        <v>289.24279999999999</v>
      </c>
      <c r="L496">
        <v>94.506100000000004</v>
      </c>
      <c r="N496" s="8">
        <v>64.462800000000001</v>
      </c>
      <c r="O496">
        <v>64.322900000000004</v>
      </c>
      <c r="Q496" s="1">
        <f t="shared" si="64"/>
        <v>50.983976177489964</v>
      </c>
      <c r="R496" s="9">
        <f t="shared" si="66"/>
        <v>64.983976177489964</v>
      </c>
      <c r="S496" s="1"/>
      <c r="T496" s="1">
        <f t="shared" si="65"/>
        <v>13.478823822510037</v>
      </c>
      <c r="U496" s="10">
        <f t="shared" si="67"/>
        <v>0.27162460798304922</v>
      </c>
      <c r="W496">
        <f t="shared" si="68"/>
        <v>64.413642042755001</v>
      </c>
      <c r="X496">
        <f t="shared" si="69"/>
        <v>4.9157957245000716E-2</v>
      </c>
      <c r="Z496">
        <f t="shared" si="70"/>
        <v>64.490305493554885</v>
      </c>
      <c r="AA496">
        <f t="shared" si="71"/>
        <v>2.7505493554883742E-2</v>
      </c>
      <c r="AB496">
        <f t="shared" si="72"/>
        <v>-2.7505493554883742E-2</v>
      </c>
    </row>
    <row r="497" spans="1:28" x14ac:dyDescent="0.45">
      <c r="A497" s="3">
        <v>45661.458333333336</v>
      </c>
      <c r="C497">
        <v>40.360799999999998</v>
      </c>
      <c r="D497">
        <v>43.612200000000001</v>
      </c>
      <c r="E497">
        <v>55.303800000000003</v>
      </c>
      <c r="F497">
        <v>51.654800000000002</v>
      </c>
      <c r="G497">
        <v>54.872599999999998</v>
      </c>
      <c r="H497">
        <v>53.030500000000004</v>
      </c>
      <c r="I497">
        <v>2.1166999999999998</v>
      </c>
      <c r="J497">
        <v>2.5512999999999999</v>
      </c>
      <c r="K497">
        <v>278.2833</v>
      </c>
      <c r="L497">
        <v>99.141099999999994</v>
      </c>
      <c r="N497" s="8">
        <v>64.462800000000001</v>
      </c>
      <c r="O497">
        <v>64.322900000000004</v>
      </c>
      <c r="Q497" s="1">
        <f t="shared" si="64"/>
        <v>51.530548359164101</v>
      </c>
      <c r="R497" s="9">
        <f t="shared" si="66"/>
        <v>65.530548359164101</v>
      </c>
      <c r="S497" s="1"/>
      <c r="T497" s="1">
        <f t="shared" si="65"/>
        <v>12.932251640835901</v>
      </c>
      <c r="U497" s="10">
        <f t="shared" si="67"/>
        <v>1.1400865584976263</v>
      </c>
      <c r="W497">
        <f t="shared" si="68"/>
        <v>64.717677658465007</v>
      </c>
      <c r="X497">
        <f t="shared" si="69"/>
        <v>0.25487765846500565</v>
      </c>
      <c r="Z497">
        <f t="shared" si="70"/>
        <v>64.081298626996912</v>
      </c>
      <c r="AA497">
        <f t="shared" si="71"/>
        <v>0.38150137300308984</v>
      </c>
      <c r="AB497">
        <f t="shared" si="72"/>
        <v>0.38150137300308984</v>
      </c>
    </row>
    <row r="498" spans="1:28" x14ac:dyDescent="0.45">
      <c r="A498" s="3">
        <v>45661.465277777781</v>
      </c>
      <c r="C498">
        <v>40.566800000000001</v>
      </c>
      <c r="D498">
        <v>43.914299999999997</v>
      </c>
      <c r="E498">
        <v>55.303800000000003</v>
      </c>
      <c r="F498">
        <v>51.799199999999999</v>
      </c>
      <c r="G498">
        <v>52.568800000000003</v>
      </c>
      <c r="H498">
        <v>53.270699999999998</v>
      </c>
      <c r="I498">
        <v>2.1143999999999998</v>
      </c>
      <c r="J498">
        <v>2.5301</v>
      </c>
      <c r="K498">
        <v>266.4393</v>
      </c>
      <c r="L498">
        <v>100.8339</v>
      </c>
      <c r="N498" s="8">
        <v>64.008099999999999</v>
      </c>
      <c r="O498">
        <v>63.693399999999997</v>
      </c>
      <c r="Q498" s="1">
        <f t="shared" si="64"/>
        <v>51.691212297991804</v>
      </c>
      <c r="R498" s="9">
        <f t="shared" si="66"/>
        <v>65.691212297991797</v>
      </c>
      <c r="S498" s="1"/>
      <c r="T498" s="1">
        <f t="shared" si="65"/>
        <v>12.316887702008195</v>
      </c>
      <c r="U498" s="10">
        <f t="shared" si="67"/>
        <v>2.8328670076512545</v>
      </c>
      <c r="W498">
        <f t="shared" si="68"/>
        <v>64.307359293291995</v>
      </c>
      <c r="X498">
        <f t="shared" si="69"/>
        <v>0.29925929329199619</v>
      </c>
      <c r="Z498">
        <f t="shared" si="70"/>
        <v>63.510949654515024</v>
      </c>
      <c r="AA498">
        <f t="shared" si="71"/>
        <v>0.49715034548497528</v>
      </c>
      <c r="AB498">
        <f t="shared" si="72"/>
        <v>0.49715034548497528</v>
      </c>
    </row>
    <row r="499" spans="1:28" x14ac:dyDescent="0.45">
      <c r="A499" s="3">
        <v>45661.472222222219</v>
      </c>
      <c r="C499">
        <v>39.884700000000002</v>
      </c>
      <c r="D499">
        <v>44.458199999999998</v>
      </c>
      <c r="E499">
        <v>54.249400000000001</v>
      </c>
      <c r="F499">
        <v>51.799199999999999</v>
      </c>
      <c r="G499">
        <v>51.510399999999997</v>
      </c>
      <c r="H499">
        <v>52.2134</v>
      </c>
      <c r="I499">
        <v>2.1143999999999998</v>
      </c>
      <c r="J499">
        <v>2.5301</v>
      </c>
      <c r="K499">
        <v>266.67750000000001</v>
      </c>
      <c r="L499">
        <v>99.229900000000001</v>
      </c>
      <c r="N499" s="8">
        <v>61.805799999999998</v>
      </c>
      <c r="O499">
        <v>61.561199999999999</v>
      </c>
      <c r="Q499" s="1">
        <f t="shared" si="64"/>
        <v>51.657473255045801</v>
      </c>
      <c r="R499" s="9">
        <f t="shared" si="66"/>
        <v>65.657473255045801</v>
      </c>
      <c r="S499" s="1"/>
      <c r="T499" s="1">
        <f t="shared" si="65"/>
        <v>10.148326744954197</v>
      </c>
      <c r="U499" s="10">
        <f t="shared" si="67"/>
        <v>14.835386863635131</v>
      </c>
      <c r="W499">
        <f t="shared" si="68"/>
        <v>63.886627234255002</v>
      </c>
      <c r="X499">
        <f t="shared" si="69"/>
        <v>2.080827234255004</v>
      </c>
      <c r="Z499">
        <f t="shared" si="70"/>
        <v>63.352188758207959</v>
      </c>
      <c r="AA499">
        <f t="shared" si="71"/>
        <v>1.5463887582079607</v>
      </c>
      <c r="AB499">
        <f t="shared" si="72"/>
        <v>-1.5463887582079607</v>
      </c>
    </row>
    <row r="500" spans="1:28" x14ac:dyDescent="0.45">
      <c r="A500" s="3">
        <v>45661.479166666664</v>
      </c>
      <c r="C500">
        <v>39.4726</v>
      </c>
      <c r="D500">
        <v>44.45</v>
      </c>
      <c r="E500">
        <v>53.721699999999998</v>
      </c>
      <c r="F500">
        <v>51.269599999999997</v>
      </c>
      <c r="G500">
        <v>50.980600000000003</v>
      </c>
      <c r="H500">
        <v>51.684100000000001</v>
      </c>
      <c r="I500">
        <v>2.1143999999999998</v>
      </c>
      <c r="J500">
        <v>2.5301</v>
      </c>
      <c r="K500">
        <v>280.77120000000002</v>
      </c>
      <c r="L500">
        <v>97.382599999999996</v>
      </c>
      <c r="N500" s="8">
        <v>61.281700000000001</v>
      </c>
      <c r="O500">
        <v>61.002200000000002</v>
      </c>
      <c r="Q500" s="1">
        <f t="shared" si="64"/>
        <v>51.104137868237167</v>
      </c>
      <c r="R500" s="9">
        <f t="shared" si="66"/>
        <v>65.10413786823716</v>
      </c>
      <c r="S500" s="1"/>
      <c r="T500" s="1">
        <f t="shared" si="65"/>
        <v>10.177562131762834</v>
      </c>
      <c r="U500" s="10">
        <f t="shared" si="67"/>
        <v>14.611031256533494</v>
      </c>
      <c r="W500">
        <f t="shared" si="68"/>
        <v>63.680774041383003</v>
      </c>
      <c r="X500">
        <f t="shared" si="69"/>
        <v>2.3990740413830025</v>
      </c>
      <c r="Z500">
        <f t="shared" si="70"/>
        <v>63.816436286978977</v>
      </c>
      <c r="AA500">
        <f t="shared" si="71"/>
        <v>2.5347362869789762</v>
      </c>
      <c r="AB500">
        <f t="shared" si="72"/>
        <v>-2.5347362869789762</v>
      </c>
    </row>
    <row r="501" spans="1:28" x14ac:dyDescent="0.45">
      <c r="A501" s="3">
        <v>45661.486111111109</v>
      </c>
      <c r="C501">
        <v>40.667499999999997</v>
      </c>
      <c r="D501">
        <v>44.45</v>
      </c>
      <c r="E501">
        <v>54.249400000000001</v>
      </c>
      <c r="F501">
        <v>51.269599999999997</v>
      </c>
      <c r="G501">
        <v>53.529600000000002</v>
      </c>
      <c r="H501">
        <v>51.684100000000001</v>
      </c>
      <c r="I501">
        <v>2.1143999999999998</v>
      </c>
      <c r="J501">
        <v>2.5301</v>
      </c>
      <c r="K501">
        <v>289.67540000000002</v>
      </c>
      <c r="L501">
        <v>95.435900000000004</v>
      </c>
      <c r="N501" s="8">
        <v>63.448700000000002</v>
      </c>
      <c r="O501">
        <v>63.203899999999997</v>
      </c>
      <c r="Q501" s="1">
        <f t="shared" si="64"/>
        <v>51.114625861599201</v>
      </c>
      <c r="R501" s="9">
        <f t="shared" si="66"/>
        <v>65.114625861599194</v>
      </c>
      <c r="S501" s="1"/>
      <c r="T501" s="1">
        <f t="shared" si="65"/>
        <v>12.334074138400801</v>
      </c>
      <c r="U501" s="10">
        <f t="shared" si="67"/>
        <v>2.7753089763450327</v>
      </c>
      <c r="W501">
        <f t="shared" si="68"/>
        <v>63.932028091586993</v>
      </c>
      <c r="X501">
        <f t="shared" si="69"/>
        <v>0.48332809158699064</v>
      </c>
      <c r="Z501">
        <f t="shared" si="70"/>
        <v>64.384577142049963</v>
      </c>
      <c r="AA501">
        <f t="shared" si="71"/>
        <v>0.93587714204996075</v>
      </c>
      <c r="AB501">
        <f t="shared" si="72"/>
        <v>-0.93587714204996075</v>
      </c>
    </row>
    <row r="502" spans="1:28" x14ac:dyDescent="0.45">
      <c r="A502" s="3">
        <v>45661.493055555555</v>
      </c>
      <c r="C502">
        <v>40.168500000000002</v>
      </c>
      <c r="D502">
        <v>45.554200000000002</v>
      </c>
      <c r="E502">
        <v>55.351599999999998</v>
      </c>
      <c r="F502">
        <v>51.799199999999999</v>
      </c>
      <c r="G502">
        <v>54.057499999999997</v>
      </c>
      <c r="H502">
        <v>50.093800000000002</v>
      </c>
      <c r="I502">
        <v>2.1143999999999998</v>
      </c>
      <c r="J502">
        <v>2.5301</v>
      </c>
      <c r="K502">
        <v>283.61149999999998</v>
      </c>
      <c r="L502">
        <v>97.591099999999997</v>
      </c>
      <c r="N502" s="8">
        <v>63.973199999999999</v>
      </c>
      <c r="O502">
        <v>63.168999999999997</v>
      </c>
      <c r="Q502" s="1">
        <f t="shared" si="64"/>
        <v>51.652529636210133</v>
      </c>
      <c r="R502" s="9">
        <f t="shared" si="66"/>
        <v>65.652529636210133</v>
      </c>
      <c r="S502" s="1"/>
      <c r="T502" s="1">
        <f t="shared" si="65"/>
        <v>12.320670363789866</v>
      </c>
      <c r="U502" s="10">
        <f t="shared" si="67"/>
        <v>2.8201480270536625</v>
      </c>
      <c r="W502">
        <f t="shared" si="68"/>
        <v>63.910647036863004</v>
      </c>
      <c r="X502">
        <f t="shared" si="69"/>
        <v>6.2552963136994322E-2</v>
      </c>
      <c r="Z502">
        <f t="shared" si="70"/>
        <v>63.404923377690984</v>
      </c>
      <c r="AA502">
        <f t="shared" si="71"/>
        <v>0.5682766223090141</v>
      </c>
      <c r="AB502">
        <f t="shared" si="72"/>
        <v>0.5682766223090141</v>
      </c>
    </row>
    <row r="503" spans="1:28" x14ac:dyDescent="0.45">
      <c r="A503" s="3">
        <v>45661.5</v>
      </c>
      <c r="C503">
        <v>41.587699999999998</v>
      </c>
      <c r="D503">
        <v>46.603499999999997</v>
      </c>
      <c r="E503">
        <v>55.351599999999998</v>
      </c>
      <c r="F503">
        <v>51.799199999999999</v>
      </c>
      <c r="G503">
        <v>54.057499999999997</v>
      </c>
      <c r="H503">
        <v>49.562899999999999</v>
      </c>
      <c r="I503">
        <v>2.1143999999999998</v>
      </c>
      <c r="J503">
        <v>2.5301</v>
      </c>
      <c r="K503">
        <v>282.31009999999998</v>
      </c>
      <c r="L503">
        <v>96.253399999999999</v>
      </c>
      <c r="N503" s="8">
        <v>62.4</v>
      </c>
      <c r="O503">
        <v>62.609699999999997</v>
      </c>
      <c r="Q503" s="1">
        <f t="shared" si="64"/>
        <v>51.645791714508704</v>
      </c>
      <c r="R503" s="9">
        <f t="shared" si="66"/>
        <v>65.645791714508704</v>
      </c>
      <c r="S503" s="1"/>
      <c r="T503" s="1">
        <f t="shared" si="65"/>
        <v>10.754208285491295</v>
      </c>
      <c r="U503" s="10">
        <f t="shared" si="67"/>
        <v>10.53516385397336</v>
      </c>
      <c r="W503">
        <f t="shared" si="68"/>
        <v>63.351318919613007</v>
      </c>
      <c r="X503">
        <f t="shared" si="69"/>
        <v>0.95131891961300852</v>
      </c>
      <c r="Z503">
        <f t="shared" si="70"/>
        <v>63.076761515365014</v>
      </c>
      <c r="AA503">
        <f t="shared" si="71"/>
        <v>0.6767615153650155</v>
      </c>
      <c r="AB503">
        <f t="shared" si="72"/>
        <v>-0.6767615153650155</v>
      </c>
    </row>
    <row r="504" spans="1:28" x14ac:dyDescent="0.45">
      <c r="A504" s="3">
        <v>45661.506944444445</v>
      </c>
      <c r="C504">
        <v>40.9651</v>
      </c>
      <c r="D504">
        <v>45.430599999999998</v>
      </c>
      <c r="E504">
        <v>56.117400000000004</v>
      </c>
      <c r="F504">
        <v>52.184100000000001</v>
      </c>
      <c r="G504">
        <v>54.441200000000002</v>
      </c>
      <c r="H504">
        <v>48.8384</v>
      </c>
      <c r="I504">
        <v>2.1358999999999999</v>
      </c>
      <c r="J504">
        <v>2.5022000000000002</v>
      </c>
      <c r="K504">
        <v>282.7439</v>
      </c>
      <c r="L504">
        <v>96.201700000000002</v>
      </c>
      <c r="N504" s="8">
        <v>63.833300000000001</v>
      </c>
      <c r="O504">
        <v>63.553600000000003</v>
      </c>
      <c r="Q504" s="1">
        <f t="shared" si="64"/>
        <v>51.933681038205833</v>
      </c>
      <c r="R504" s="9">
        <f t="shared" si="66"/>
        <v>65.933681038205833</v>
      </c>
      <c r="S504" s="1"/>
      <c r="T504" s="1">
        <f t="shared" si="65"/>
        <v>11.899618961794168</v>
      </c>
      <c r="U504" s="10">
        <f t="shared" si="67"/>
        <v>4.4116005056546079</v>
      </c>
      <c r="W504">
        <f t="shared" si="68"/>
        <v>63.896005920647006</v>
      </c>
      <c r="X504">
        <f t="shared" si="69"/>
        <v>6.2705920647005087E-2</v>
      </c>
      <c r="Z504">
        <f t="shared" si="70"/>
        <v>63.702238682323959</v>
      </c>
      <c r="AA504">
        <f t="shared" si="71"/>
        <v>0.13106131767604268</v>
      </c>
      <c r="AB504">
        <f t="shared" si="72"/>
        <v>0.13106131767604268</v>
      </c>
    </row>
    <row r="505" spans="1:28" x14ac:dyDescent="0.45">
      <c r="A505" s="3">
        <v>45661.513888888891</v>
      </c>
      <c r="C505">
        <v>41.665500000000002</v>
      </c>
      <c r="D505">
        <v>46.606200000000001</v>
      </c>
      <c r="E505">
        <v>56.6434</v>
      </c>
      <c r="F505">
        <v>52.184100000000001</v>
      </c>
      <c r="G505">
        <v>54.968499999999999</v>
      </c>
      <c r="H505">
        <v>48.8384</v>
      </c>
      <c r="I505">
        <v>2.1358999999999999</v>
      </c>
      <c r="J505">
        <v>2.5022000000000002</v>
      </c>
      <c r="K505">
        <v>275.31810000000002</v>
      </c>
      <c r="L505">
        <v>97.700999999999993</v>
      </c>
      <c r="N505" s="8">
        <v>63.308799999999998</v>
      </c>
      <c r="O505">
        <v>62.889299999999999</v>
      </c>
      <c r="Q505" s="1">
        <f t="shared" si="64"/>
        <v>51.944001921047359</v>
      </c>
      <c r="R505" s="9">
        <f t="shared" si="66"/>
        <v>65.944001921047359</v>
      </c>
      <c r="S505" s="1"/>
      <c r="T505" s="1">
        <f t="shared" si="65"/>
        <v>11.364798078952639</v>
      </c>
      <c r="U505" s="10">
        <f t="shared" si="67"/>
        <v>6.9442891646917042</v>
      </c>
      <c r="W505">
        <f t="shared" si="68"/>
        <v>63.626509716640001</v>
      </c>
      <c r="X505">
        <f t="shared" si="69"/>
        <v>0.31770971664000314</v>
      </c>
      <c r="Z505">
        <f t="shared" si="70"/>
        <v>62.781664234752014</v>
      </c>
      <c r="AA505">
        <f t="shared" si="71"/>
        <v>0.52713576524798356</v>
      </c>
      <c r="AB505">
        <f t="shared" si="72"/>
        <v>0.52713576524798356</v>
      </c>
    </row>
    <row r="506" spans="1:28" x14ac:dyDescent="0.45">
      <c r="A506" s="3">
        <v>45661.520833333336</v>
      </c>
      <c r="C506">
        <v>41.262700000000002</v>
      </c>
      <c r="D506">
        <v>46.606200000000001</v>
      </c>
      <c r="E506">
        <v>56.069600000000001</v>
      </c>
      <c r="F506">
        <v>52.184100000000001</v>
      </c>
      <c r="G506">
        <v>53.913600000000002</v>
      </c>
      <c r="H506">
        <v>48.3065</v>
      </c>
      <c r="I506">
        <v>2.1358999999999999</v>
      </c>
      <c r="J506">
        <v>2.5022000000000002</v>
      </c>
      <c r="K506">
        <v>280.33699999999999</v>
      </c>
      <c r="L506">
        <v>95.111699999999999</v>
      </c>
      <c r="N506" s="8">
        <v>61.6661</v>
      </c>
      <c r="O506">
        <v>61.805799999999998</v>
      </c>
      <c r="Q506" s="1">
        <f t="shared" si="64"/>
        <v>51.925952258358777</v>
      </c>
      <c r="R506" s="9">
        <f t="shared" si="66"/>
        <v>65.925952258358777</v>
      </c>
      <c r="S506" s="1"/>
      <c r="T506" s="1">
        <f t="shared" si="65"/>
        <v>9.7401477416412234</v>
      </c>
      <c r="U506" s="10">
        <f t="shared" si="67"/>
        <v>18.14634126304437</v>
      </c>
      <c r="W506">
        <f t="shared" si="68"/>
        <v>63.436478994874996</v>
      </c>
      <c r="X506">
        <f t="shared" si="69"/>
        <v>1.7703789948749957</v>
      </c>
      <c r="Z506">
        <f t="shared" si="70"/>
        <v>63.086821034266023</v>
      </c>
      <c r="AA506">
        <f t="shared" si="71"/>
        <v>1.4207210342660233</v>
      </c>
      <c r="AB506">
        <f t="shared" si="72"/>
        <v>-1.4207210342660233</v>
      </c>
    </row>
    <row r="507" spans="1:28" x14ac:dyDescent="0.45">
      <c r="A507" s="3">
        <v>45661.527777777781</v>
      </c>
      <c r="C507">
        <v>41.866999999999997</v>
      </c>
      <c r="D507">
        <v>46.606200000000001</v>
      </c>
      <c r="E507">
        <v>56.069600000000001</v>
      </c>
      <c r="F507">
        <v>51.654800000000002</v>
      </c>
      <c r="G507">
        <v>53.913600000000002</v>
      </c>
      <c r="H507">
        <v>47.241700000000002</v>
      </c>
      <c r="I507">
        <v>2.1358999999999999</v>
      </c>
      <c r="J507">
        <v>2.5022000000000002</v>
      </c>
      <c r="K507">
        <v>287.23579999999998</v>
      </c>
      <c r="L507">
        <v>94.186800000000005</v>
      </c>
      <c r="N507" s="8">
        <v>62.225200000000001</v>
      </c>
      <c r="O507">
        <v>61.875700000000002</v>
      </c>
      <c r="Q507" s="1">
        <f t="shared" si="64"/>
        <v>51.376403830628554</v>
      </c>
      <c r="R507" s="9">
        <f t="shared" si="66"/>
        <v>65.376403830628561</v>
      </c>
      <c r="S507" s="1"/>
      <c r="T507" s="1">
        <f t="shared" si="65"/>
        <v>10.848796169371447</v>
      </c>
      <c r="U507" s="10">
        <f t="shared" si="67"/>
        <v>9.9300855821680685</v>
      </c>
      <c r="W507">
        <f t="shared" si="68"/>
        <v>63.040302237255993</v>
      </c>
      <c r="X507">
        <f t="shared" si="69"/>
        <v>0.81510223725599218</v>
      </c>
      <c r="Z507">
        <f t="shared" si="70"/>
        <v>63.670934003331993</v>
      </c>
      <c r="AA507">
        <f t="shared" si="71"/>
        <v>1.4457340033319923</v>
      </c>
      <c r="AB507">
        <f t="shared" si="72"/>
        <v>-1.4457340033319923</v>
      </c>
    </row>
    <row r="508" spans="1:28" x14ac:dyDescent="0.45">
      <c r="A508" s="3">
        <v>45661.534722222219</v>
      </c>
      <c r="C508">
        <v>40.713299999999997</v>
      </c>
      <c r="D508">
        <v>46.606200000000001</v>
      </c>
      <c r="E508">
        <v>55.016399999999997</v>
      </c>
      <c r="F508">
        <v>51.654800000000002</v>
      </c>
      <c r="G508">
        <v>53.913600000000002</v>
      </c>
      <c r="H508">
        <v>46.175199999999997</v>
      </c>
      <c r="I508">
        <v>2.1358999999999999</v>
      </c>
      <c r="J508">
        <v>2.5022000000000002</v>
      </c>
      <c r="K508">
        <v>293.3304</v>
      </c>
      <c r="L508">
        <v>94.9803</v>
      </c>
      <c r="N508" s="8">
        <v>62.190300000000001</v>
      </c>
      <c r="O508">
        <v>61.910699999999999</v>
      </c>
      <c r="Q508" s="1">
        <f t="shared" si="64"/>
        <v>51.341312108491586</v>
      </c>
      <c r="R508" s="9">
        <f t="shared" si="66"/>
        <v>65.341312108491593</v>
      </c>
      <c r="S508" s="1"/>
      <c r="T508" s="1">
        <f t="shared" si="65"/>
        <v>10.848987891508415</v>
      </c>
      <c r="U508" s="10">
        <f t="shared" si="67"/>
        <v>9.928877307860585</v>
      </c>
      <c r="W508">
        <f t="shared" si="68"/>
        <v>63.004837006418995</v>
      </c>
      <c r="X508">
        <f t="shared" si="69"/>
        <v>0.81453700641899474</v>
      </c>
      <c r="Z508">
        <f t="shared" si="70"/>
        <v>63.689186378695815</v>
      </c>
      <c r="AA508">
        <f t="shared" si="71"/>
        <v>1.4988863786958149</v>
      </c>
      <c r="AB508">
        <f t="shared" si="72"/>
        <v>-1.4988863786958149</v>
      </c>
    </row>
    <row r="509" spans="1:28" x14ac:dyDescent="0.45">
      <c r="A509" s="3">
        <v>45661.541666666664</v>
      </c>
      <c r="C509">
        <v>40.369900000000001</v>
      </c>
      <c r="D509">
        <v>46.606200000000001</v>
      </c>
      <c r="E509">
        <v>55.016399999999997</v>
      </c>
      <c r="F509">
        <v>51.654800000000002</v>
      </c>
      <c r="G509">
        <v>53.385599999999997</v>
      </c>
      <c r="H509">
        <v>46.708599999999997</v>
      </c>
      <c r="I509">
        <v>2.1358999999999999</v>
      </c>
      <c r="J509">
        <v>2.5022000000000002</v>
      </c>
      <c r="K509">
        <v>296.03899999999999</v>
      </c>
      <c r="L509">
        <v>95.072299999999998</v>
      </c>
      <c r="N509" s="8">
        <v>62.749499999999998</v>
      </c>
      <c r="O509">
        <v>62.959200000000003</v>
      </c>
      <c r="Q509" s="1">
        <f t="shared" si="64"/>
        <v>51.34833534035581</v>
      </c>
      <c r="R509" s="9">
        <f t="shared" si="66"/>
        <v>65.348335340355817</v>
      </c>
      <c r="S509" s="1"/>
      <c r="T509" s="1">
        <f t="shared" si="65"/>
        <v>11.401164659644188</v>
      </c>
      <c r="U509" s="10">
        <f t="shared" si="67"/>
        <v>6.7539451262823107</v>
      </c>
      <c r="W509">
        <f t="shared" si="68"/>
        <v>63.103632691702998</v>
      </c>
      <c r="X509">
        <f t="shared" si="69"/>
        <v>0.35413269170300055</v>
      </c>
      <c r="Z509">
        <f t="shared" si="70"/>
        <v>63.795090948895961</v>
      </c>
      <c r="AA509">
        <f t="shared" si="71"/>
        <v>1.0455909488959634</v>
      </c>
      <c r="AB509">
        <f t="shared" si="72"/>
        <v>-1.0455909488959634</v>
      </c>
    </row>
    <row r="510" spans="1:28" x14ac:dyDescent="0.45">
      <c r="A510" s="3">
        <v>45661.548611111109</v>
      </c>
      <c r="C510">
        <v>39.870899999999999</v>
      </c>
      <c r="D510">
        <v>46.826000000000001</v>
      </c>
      <c r="E510">
        <v>55.255899999999997</v>
      </c>
      <c r="F510">
        <v>51.510300000000001</v>
      </c>
      <c r="G510">
        <v>53.2896</v>
      </c>
      <c r="H510">
        <v>47.628999999999998</v>
      </c>
      <c r="I510">
        <v>2.1526000000000001</v>
      </c>
      <c r="J510">
        <v>2.5952000000000002</v>
      </c>
      <c r="K510">
        <v>295.56810000000002</v>
      </c>
      <c r="L510">
        <v>92.302499999999995</v>
      </c>
      <c r="N510" s="8">
        <v>62.434899999999999</v>
      </c>
      <c r="O510">
        <v>62.260100000000001</v>
      </c>
      <c r="Q510" s="1">
        <f t="shared" si="64"/>
        <v>51.135246515982061</v>
      </c>
      <c r="R510" s="9">
        <f t="shared" si="66"/>
        <v>65.135246515982061</v>
      </c>
      <c r="S510" s="1"/>
      <c r="T510" s="1">
        <f t="shared" si="65"/>
        <v>11.299653484017938</v>
      </c>
      <c r="U510" s="10">
        <f t="shared" si="67"/>
        <v>7.2918713063764615</v>
      </c>
      <c r="W510">
        <f t="shared" si="68"/>
        <v>63.277013626482002</v>
      </c>
      <c r="X510">
        <f t="shared" si="69"/>
        <v>0.8421136264820035</v>
      </c>
      <c r="Z510">
        <f t="shared" si="70"/>
        <v>63.654422920744011</v>
      </c>
      <c r="AA510">
        <f t="shared" si="71"/>
        <v>1.2195229207440121</v>
      </c>
      <c r="AB510">
        <f t="shared" si="72"/>
        <v>-1.2195229207440121</v>
      </c>
    </row>
    <row r="511" spans="1:28" x14ac:dyDescent="0.45">
      <c r="A511" s="3">
        <v>45661.555555555555</v>
      </c>
      <c r="C511">
        <v>40.667499999999997</v>
      </c>
      <c r="D511">
        <v>46.826000000000001</v>
      </c>
      <c r="E511">
        <v>55.782499999999999</v>
      </c>
      <c r="F511">
        <v>50.980499999999999</v>
      </c>
      <c r="G511">
        <v>52.761099999999999</v>
      </c>
      <c r="H511">
        <v>49.224899999999998</v>
      </c>
      <c r="I511">
        <v>2.1526000000000001</v>
      </c>
      <c r="J511">
        <v>1.1794</v>
      </c>
      <c r="K511">
        <v>298.70549999999997</v>
      </c>
      <c r="L511">
        <v>85.971900000000005</v>
      </c>
      <c r="N511" s="8">
        <v>62.504800000000003</v>
      </c>
      <c r="O511">
        <v>62.399900000000002</v>
      </c>
      <c r="Q511" s="1">
        <f t="shared" si="64"/>
        <v>50.629779532216226</v>
      </c>
      <c r="R511" s="9">
        <f t="shared" si="66"/>
        <v>64.629779532216219</v>
      </c>
      <c r="S511" s="1"/>
      <c r="T511" s="1">
        <f t="shared" si="65"/>
        <v>11.875020467783777</v>
      </c>
      <c r="U511" s="10">
        <f t="shared" si="67"/>
        <v>4.5155380123378768</v>
      </c>
      <c r="W511">
        <f t="shared" si="68"/>
        <v>63.359516591141997</v>
      </c>
      <c r="X511">
        <f t="shared" si="69"/>
        <v>0.85471659114199383</v>
      </c>
      <c r="Z511">
        <f t="shared" si="70"/>
        <v>63.217708351829977</v>
      </c>
      <c r="AA511">
        <f t="shared" si="71"/>
        <v>0.7129083518299737</v>
      </c>
      <c r="AB511">
        <f t="shared" si="72"/>
        <v>-0.7129083518299737</v>
      </c>
    </row>
    <row r="512" spans="1:28" x14ac:dyDescent="0.45">
      <c r="A512" s="3">
        <v>45661.5625</v>
      </c>
      <c r="C512">
        <v>38.969000000000001</v>
      </c>
      <c r="D512">
        <v>44.993899999999996</v>
      </c>
      <c r="E512">
        <v>56.308799999999998</v>
      </c>
      <c r="F512">
        <v>50.980499999999999</v>
      </c>
      <c r="G512">
        <v>52.713000000000001</v>
      </c>
      <c r="H512">
        <v>51.347000000000001</v>
      </c>
      <c r="I512">
        <v>2.1526000000000001</v>
      </c>
      <c r="J512">
        <v>1.7917000000000001</v>
      </c>
      <c r="K512">
        <v>300.23360000000002</v>
      </c>
      <c r="L512">
        <v>87.012</v>
      </c>
      <c r="N512" s="8">
        <v>63.553600000000003</v>
      </c>
      <c r="O512">
        <v>63.448700000000002</v>
      </c>
      <c r="Q512" s="1">
        <f t="shared" si="64"/>
        <v>50.66670838709814</v>
      </c>
      <c r="R512" s="9">
        <f t="shared" si="66"/>
        <v>64.66670838709814</v>
      </c>
      <c r="S512" s="1"/>
      <c r="T512" s="1">
        <f t="shared" si="65"/>
        <v>12.886891612901863</v>
      </c>
      <c r="U512" s="10">
        <f t="shared" si="67"/>
        <v>1.2390102814282162</v>
      </c>
      <c r="W512">
        <f t="shared" si="68"/>
        <v>64.363037589803</v>
      </c>
      <c r="X512">
        <f t="shared" si="69"/>
        <v>0.80943758980299663</v>
      </c>
      <c r="Z512">
        <f t="shared" si="70"/>
        <v>65.325301151039938</v>
      </c>
      <c r="AA512">
        <f t="shared" si="71"/>
        <v>1.7717011510399345</v>
      </c>
      <c r="AB512">
        <f t="shared" si="72"/>
        <v>-1.7717011510399345</v>
      </c>
    </row>
    <row r="513" spans="1:28" x14ac:dyDescent="0.45">
      <c r="A513" s="3">
        <v>45661.569444444445</v>
      </c>
      <c r="C513">
        <v>39.2712</v>
      </c>
      <c r="D513">
        <v>44.993899999999996</v>
      </c>
      <c r="E513">
        <v>56.308799999999998</v>
      </c>
      <c r="F513">
        <v>50.980499999999999</v>
      </c>
      <c r="G513">
        <v>52.184100000000001</v>
      </c>
      <c r="H513">
        <v>52.405700000000003</v>
      </c>
      <c r="I513">
        <v>2.1526000000000001</v>
      </c>
      <c r="J513">
        <v>2.7292999999999998</v>
      </c>
      <c r="K513">
        <v>299.7244</v>
      </c>
      <c r="L513">
        <v>92.104600000000005</v>
      </c>
      <c r="N513" s="8">
        <v>62.924300000000002</v>
      </c>
      <c r="O513">
        <v>62.784500000000001</v>
      </c>
      <c r="Q513" s="1">
        <f t="shared" ref="Q513:Q576" si="73">((((LOG((SQRT(F513)*(H513 + (SQRT(F513)*(H513 + E513)))))-I513)- I513)- I513)+ (LOG((SQRT(F513)* (H513+E513)))+ (((LOG(((LOG(SQRT(F513))+ ((LOG((SQRT(F513)* (H513+ (F513+E513))))- I513)+ E513))* (H513+ E513)))- I513)- I513)+ F513)))</f>
        <v>50.679770434783634</v>
      </c>
      <c r="R513" s="9">
        <f t="shared" si="66"/>
        <v>64.679770434783634</v>
      </c>
      <c r="S513" s="1"/>
      <c r="T513" s="1">
        <f t="shared" si="65"/>
        <v>12.244529565216368</v>
      </c>
      <c r="U513" s="10">
        <f t="shared" si="67"/>
        <v>3.0816764473994342</v>
      </c>
      <c r="W513">
        <f t="shared" si="68"/>
        <v>64.313478402624995</v>
      </c>
      <c r="X513">
        <f t="shared" si="69"/>
        <v>1.3891784026249923</v>
      </c>
      <c r="Z513">
        <f t="shared" si="70"/>
        <v>64.935538672840877</v>
      </c>
      <c r="AA513">
        <f t="shared" si="71"/>
        <v>2.0112386728408751</v>
      </c>
      <c r="AB513">
        <f t="shared" si="72"/>
        <v>-2.0112386728408751</v>
      </c>
    </row>
    <row r="514" spans="1:28" x14ac:dyDescent="0.45">
      <c r="A514" s="3">
        <v>45661.576388888891</v>
      </c>
      <c r="C514">
        <v>39.069800000000001</v>
      </c>
      <c r="D514">
        <v>44.993899999999996</v>
      </c>
      <c r="E514">
        <v>55.782499999999999</v>
      </c>
      <c r="F514">
        <v>50.450299999999999</v>
      </c>
      <c r="G514">
        <v>51.125100000000003</v>
      </c>
      <c r="H514">
        <v>53.462800000000001</v>
      </c>
      <c r="I514">
        <v>2.1526000000000001</v>
      </c>
      <c r="J514">
        <v>2.7292999999999998</v>
      </c>
      <c r="K514">
        <v>299.76350000000002</v>
      </c>
      <c r="L514">
        <v>90.186499999999995</v>
      </c>
      <c r="N514" s="8">
        <v>61.316600000000001</v>
      </c>
      <c r="O514">
        <v>61.176900000000003</v>
      </c>
      <c r="Q514" s="1">
        <f t="shared" si="73"/>
        <v>50.145680946113913</v>
      </c>
      <c r="R514" s="9">
        <f t="shared" si="66"/>
        <v>64.145680946113913</v>
      </c>
      <c r="S514" s="1"/>
      <c r="T514" s="1">
        <f t="shared" ref="T514:T577" si="74">N514-Q514</f>
        <v>11.170919053886088</v>
      </c>
      <c r="U514" s="10">
        <f t="shared" si="67"/>
        <v>8.0036989996647865</v>
      </c>
      <c r="W514">
        <f t="shared" si="68"/>
        <v>64.128840988809003</v>
      </c>
      <c r="X514">
        <f t="shared" si="69"/>
        <v>2.8122409888090019</v>
      </c>
      <c r="Z514">
        <f t="shared" si="70"/>
        <v>64.947512064620994</v>
      </c>
      <c r="AA514">
        <f t="shared" si="71"/>
        <v>3.6309120646209934</v>
      </c>
      <c r="AB514">
        <f t="shared" si="72"/>
        <v>-3.6309120646209934</v>
      </c>
    </row>
    <row r="515" spans="1:28" x14ac:dyDescent="0.45">
      <c r="A515" s="3">
        <v>45661.583333333336</v>
      </c>
      <c r="C515">
        <v>39.870899999999999</v>
      </c>
      <c r="D515">
        <v>44.993899999999996</v>
      </c>
      <c r="E515">
        <v>55.255899999999997</v>
      </c>
      <c r="F515">
        <v>49.919699999999999</v>
      </c>
      <c r="G515">
        <v>50.594999999999999</v>
      </c>
      <c r="H515">
        <v>55.572299999999998</v>
      </c>
      <c r="I515">
        <v>2.1526000000000001</v>
      </c>
      <c r="J515">
        <v>2.7292999999999998</v>
      </c>
      <c r="K515">
        <v>301.36939999999998</v>
      </c>
      <c r="L515">
        <v>93.058300000000003</v>
      </c>
      <c r="N515" s="8">
        <v>60.268599999999999</v>
      </c>
      <c r="O515">
        <v>60.128900000000002</v>
      </c>
      <c r="Q515" s="1">
        <f t="shared" si="73"/>
        <v>49.62376956737458</v>
      </c>
      <c r="R515" s="9">
        <f t="shared" ref="R515:R578" si="75">Q515+14</f>
        <v>63.62376956737458</v>
      </c>
      <c r="S515" s="1"/>
      <c r="T515" s="1">
        <f t="shared" si="74"/>
        <v>10.644830432625419</v>
      </c>
      <c r="U515" s="10">
        <f t="shared" ref="U515:U578" si="76">(T515-14)^2</f>
        <v>11.257162825836534</v>
      </c>
      <c r="W515">
        <f t="shared" ref="W515:W578" si="77">34.864-0.1857572*C515-0.18888821*D515+0.12914361*E515+0.3237222*F515+0.13303514*G515+0.15551066*H515+1.8267206*I515+-0.10687178*J515+0.008122*K515+ 0.00326719*L515</f>
        <v>64.020210517140995</v>
      </c>
      <c r="X515">
        <f t="shared" ref="X515:X578" si="78">ABS(N515-W515)</f>
        <v>3.7516105171409961</v>
      </c>
      <c r="Z515">
        <f t="shared" ref="Z515:Z578" si="79">-3.208611713 + 34.1304 + 0 * 1 + -1.1735 * C515 + -0.4828 * D515 + 3.5537 * E515 + -6.2464 * F515 + 2.9151 * G515 + -0.0114 * H515 + 18.356 * I515 + 1.0604 * J515 + 0.2743 * K515 + -0.2887 * L515 + 0.0474 * C515^2 + 0.0139 * C515* D515 + -0.0568 * C515 *E515 + 0.0367 * C515 *F515 + 0.0019 * C515 *G515 + -0.0029 * C515 *H515 + -0.7018 * C515* I515 + 0.1418 * C515* J515 + -0.004 * C515 *K515 + 0.0046 * C515* L515 + -0.0154 * D515^2 + 0.0454 * D515 *E515 + 0.028 * D515 *F515 + -0.0574 * D515* G515 + -0.013 * D515 *H515 + -0.2465 * D515 *I515 + 0.0553 * D515* J515 + 0.0028 * D515 *K515 + 0.0017 * D515 *L515 + 0.0132 * E515^2 + -0.1243 * E515* F515 + 0.0271 * E515* G515 + 0.0004 * E515* H515 + 0.2413 * E515* I515 + 0.0232 * E515* J515 + -0.0003 * E515* K515 + -0.0025 * E515 *L515 + 0.1765 * F515^2 + -0.0956 * F515* G515 + 0.0209 * F515* H515 + -0.6875 * F515 *I515 + 0.2083 * F515* J515 + -0.0125 * F515* K515 + 0.0066 * F515* L515 + 0.0039 * G515^2 + -0.011 * G515* H515 + 0.465 * G515 *I515 + -0.0883 * G515* J515 + 0.0082 * G515 *K515 + 0.0002 * G515* L515 + -0.0034 * H515^2 + -0.0496 * H515* I515 + 0.0754 * H515* J515 + 0.0012 * H515 *K515 + 0.0011 * H515 *L515 + 5.9798 * I515^2 + -2.3122 * I515* J515 + 0.0584 * I515* K515 + -0.0846 * I515* L515 + -0.8625 * J515^2 + -0.0258 * J515* K515 + -0.0451 * J515* L515 + -0.0002 * K515^2 + 0.0004 * K515 *L515 + -0.0002 * L515^2</f>
        <v>65.034022318566997</v>
      </c>
      <c r="AA515">
        <f t="shared" ref="AA515:AA578" si="80">ABS(N515-Z515)</f>
        <v>4.7654223185669977</v>
      </c>
      <c r="AB515">
        <f t="shared" ref="AB515:AB578" si="81">N515-Z515</f>
        <v>-4.7654223185669977</v>
      </c>
    </row>
    <row r="516" spans="1:28" x14ac:dyDescent="0.45">
      <c r="A516" s="3">
        <v>45661.590277777781</v>
      </c>
      <c r="C516">
        <v>39.971600000000002</v>
      </c>
      <c r="D516">
        <v>45.002099999999999</v>
      </c>
      <c r="E516">
        <v>55.207999999999998</v>
      </c>
      <c r="F516">
        <v>49.292099999999998</v>
      </c>
      <c r="G516">
        <v>50.016199999999998</v>
      </c>
      <c r="H516">
        <v>57.245899999999999</v>
      </c>
      <c r="I516">
        <v>2.0390999999999999</v>
      </c>
      <c r="J516">
        <v>2.6341000000000001</v>
      </c>
      <c r="K516">
        <v>301.52600000000001</v>
      </c>
      <c r="L516">
        <v>92.977999999999994</v>
      </c>
      <c r="N516" s="8">
        <v>59.884399999999999</v>
      </c>
      <c r="O516">
        <v>59.779600000000002</v>
      </c>
      <c r="Q516" s="1">
        <f t="shared" si="73"/>
        <v>49.575501527923031</v>
      </c>
      <c r="R516" s="9">
        <f t="shared" si="75"/>
        <v>63.575501527923031</v>
      </c>
      <c r="S516" s="1"/>
      <c r="T516" s="1">
        <f t="shared" si="74"/>
        <v>10.308898472076969</v>
      </c>
      <c r="U516" s="10">
        <f t="shared" si="76"/>
        <v>13.624230489435735</v>
      </c>
      <c r="W516">
        <f t="shared" si="77"/>
        <v>63.777714708882982</v>
      </c>
      <c r="X516">
        <f t="shared" si="78"/>
        <v>3.8933147088829827</v>
      </c>
      <c r="Z516">
        <f t="shared" si="79"/>
        <v>64.4306389310089</v>
      </c>
      <c r="AA516">
        <f t="shared" si="80"/>
        <v>4.5462389310089009</v>
      </c>
      <c r="AB516">
        <f t="shared" si="81"/>
        <v>-4.5462389310089009</v>
      </c>
    </row>
    <row r="517" spans="1:28" x14ac:dyDescent="0.45">
      <c r="A517" s="3">
        <v>45661.597222222219</v>
      </c>
      <c r="C517">
        <v>39.770200000000003</v>
      </c>
      <c r="D517">
        <v>45.002099999999999</v>
      </c>
      <c r="E517">
        <v>55.207999999999998</v>
      </c>
      <c r="F517">
        <v>48.760599999999997</v>
      </c>
      <c r="G517">
        <v>50.016199999999998</v>
      </c>
      <c r="H517">
        <v>59.344299999999997</v>
      </c>
      <c r="I517">
        <v>2.0390999999999999</v>
      </c>
      <c r="J517">
        <v>2.6341000000000001</v>
      </c>
      <c r="K517">
        <v>301.52600000000001</v>
      </c>
      <c r="L517">
        <v>89.558099999999996</v>
      </c>
      <c r="N517" s="8">
        <v>59.325600000000001</v>
      </c>
      <c r="O517">
        <v>59.255800000000001</v>
      </c>
      <c r="Q517" s="1">
        <f t="shared" si="73"/>
        <v>49.061703575604398</v>
      </c>
      <c r="R517" s="9">
        <f t="shared" si="75"/>
        <v>63.061703575604398</v>
      </c>
      <c r="S517" s="1"/>
      <c r="T517" s="1">
        <f t="shared" si="74"/>
        <v>10.263896424395604</v>
      </c>
      <c r="U517" s="10">
        <f t="shared" si="76"/>
        <v>13.958469927643954</v>
      </c>
      <c r="W517">
        <f t="shared" si="77"/>
        <v>63.958217965525982</v>
      </c>
      <c r="X517">
        <f t="shared" si="78"/>
        <v>4.6326179655259807</v>
      </c>
      <c r="Z517">
        <f t="shared" si="79"/>
        <v>64.596591812976058</v>
      </c>
      <c r="AA517">
        <f t="shared" si="80"/>
        <v>5.2709918129760567</v>
      </c>
      <c r="AB517">
        <f t="shared" si="81"/>
        <v>-5.2709918129760567</v>
      </c>
    </row>
    <row r="518" spans="1:28" x14ac:dyDescent="0.45">
      <c r="A518" s="3">
        <v>45661.604166666664</v>
      </c>
      <c r="C518">
        <v>40.072400000000002</v>
      </c>
      <c r="D518">
        <v>45.543199999999999</v>
      </c>
      <c r="E518">
        <v>55.207999999999998</v>
      </c>
      <c r="F518">
        <v>48.760599999999997</v>
      </c>
      <c r="G518">
        <v>50.016199999999998</v>
      </c>
      <c r="H518">
        <v>60.914099999999998</v>
      </c>
      <c r="I518">
        <v>2.0390999999999999</v>
      </c>
      <c r="J518">
        <v>2.6341000000000001</v>
      </c>
      <c r="K518">
        <v>301.52600000000001</v>
      </c>
      <c r="L518">
        <v>90.572800000000001</v>
      </c>
      <c r="N518" s="8">
        <v>58.801900000000003</v>
      </c>
      <c r="O518">
        <v>59.255800000000001</v>
      </c>
      <c r="Q518" s="1">
        <f t="shared" si="73"/>
        <v>49.079845451549929</v>
      </c>
      <c r="R518" s="9">
        <f t="shared" si="75"/>
        <v>63.079845451549929</v>
      </c>
      <c r="S518" s="1"/>
      <c r="T518" s="1">
        <f t="shared" si="74"/>
        <v>9.7220545484500747</v>
      </c>
      <c r="U518" s="10">
        <f t="shared" si="76"/>
        <v>18.300817286436693</v>
      </c>
      <c r="W518">
        <f t="shared" si="77"/>
        <v>64.047310581015992</v>
      </c>
      <c r="X518">
        <f t="shared" si="78"/>
        <v>5.2454105810159888</v>
      </c>
      <c r="Z518">
        <f t="shared" si="79"/>
        <v>64.243145929207017</v>
      </c>
      <c r="AA518">
        <f t="shared" si="80"/>
        <v>5.4412459292070139</v>
      </c>
      <c r="AB518">
        <f t="shared" si="81"/>
        <v>-5.4412459292070139</v>
      </c>
    </row>
    <row r="519" spans="1:28" x14ac:dyDescent="0.45">
      <c r="A519" s="3">
        <v>45661.611111111109</v>
      </c>
      <c r="C519">
        <v>40.466099999999997</v>
      </c>
      <c r="D519">
        <v>45.543199999999999</v>
      </c>
      <c r="E519">
        <v>55.207999999999998</v>
      </c>
      <c r="F519">
        <v>49.292099999999998</v>
      </c>
      <c r="G519">
        <v>50.016199999999998</v>
      </c>
      <c r="H519">
        <v>61.958799999999997</v>
      </c>
      <c r="I519">
        <v>2.0390999999999999</v>
      </c>
      <c r="J519">
        <v>2.6341000000000001</v>
      </c>
      <c r="K519">
        <v>301.52600000000001</v>
      </c>
      <c r="L519">
        <v>91.966300000000004</v>
      </c>
      <c r="N519" s="8">
        <v>58.801900000000003</v>
      </c>
      <c r="O519">
        <v>59.255800000000001</v>
      </c>
      <c r="Q519" s="1">
        <f t="shared" si="73"/>
        <v>49.630224043504697</v>
      </c>
      <c r="R519" s="9">
        <f t="shared" si="75"/>
        <v>63.630224043504697</v>
      </c>
      <c r="S519" s="1"/>
      <c r="T519" s="1">
        <f t="shared" si="74"/>
        <v>9.1716759564953065</v>
      </c>
      <c r="U519" s="10">
        <f t="shared" si="76"/>
        <v>23.312713069085515</v>
      </c>
      <c r="W519">
        <f t="shared" si="77"/>
        <v>64.313251136443</v>
      </c>
      <c r="X519">
        <f t="shared" si="78"/>
        <v>5.5113511364429968</v>
      </c>
      <c r="Z519">
        <f t="shared" si="79"/>
        <v>63.903507336505996</v>
      </c>
      <c r="AA519">
        <f t="shared" si="80"/>
        <v>5.1016073365059924</v>
      </c>
      <c r="AB519">
        <f t="shared" si="81"/>
        <v>-5.1016073365059924</v>
      </c>
    </row>
    <row r="520" spans="1:28" x14ac:dyDescent="0.45">
      <c r="A520" s="3">
        <v>45661.618055555555</v>
      </c>
      <c r="C520">
        <v>39.669499999999999</v>
      </c>
      <c r="D520">
        <v>46.152999999999999</v>
      </c>
      <c r="E520">
        <v>55.207999999999998</v>
      </c>
      <c r="F520">
        <v>49.292099999999998</v>
      </c>
      <c r="G520">
        <v>50.016199999999998</v>
      </c>
      <c r="H520">
        <v>62.480600000000003</v>
      </c>
      <c r="I520">
        <v>2.0390999999999999</v>
      </c>
      <c r="J520">
        <v>2.6341000000000001</v>
      </c>
      <c r="K520">
        <v>301.52600000000001</v>
      </c>
      <c r="L520">
        <v>90.372600000000006</v>
      </c>
      <c r="N520" s="8">
        <v>58.801900000000003</v>
      </c>
      <c r="O520">
        <v>58.732100000000003</v>
      </c>
      <c r="Q520" s="1">
        <f t="shared" si="73"/>
        <v>49.63614402942224</v>
      </c>
      <c r="R520" s="9">
        <f t="shared" si="75"/>
        <v>63.63614402942224</v>
      </c>
      <c r="S520" s="1"/>
      <c r="T520" s="1">
        <f t="shared" si="74"/>
        <v>9.1657559705777629</v>
      </c>
      <c r="U520" s="10">
        <f t="shared" si="76"/>
        <v>23.369915336004546</v>
      </c>
      <c r="W520">
        <f t="shared" si="77"/>
        <v>64.421979833189994</v>
      </c>
      <c r="X520">
        <f t="shared" si="78"/>
        <v>5.6200798331899904</v>
      </c>
      <c r="Z520">
        <f t="shared" si="79"/>
        <v>63.505222353156995</v>
      </c>
      <c r="AA520">
        <f t="shared" si="80"/>
        <v>4.7033223531569917</v>
      </c>
      <c r="AB520">
        <f t="shared" si="81"/>
        <v>-4.7033223531569917</v>
      </c>
    </row>
    <row r="521" spans="1:28" x14ac:dyDescent="0.45">
      <c r="A521" s="3">
        <v>45661.625</v>
      </c>
      <c r="C521">
        <v>41.262700000000002</v>
      </c>
      <c r="D521">
        <v>46.152999999999999</v>
      </c>
      <c r="E521">
        <v>55.207999999999998</v>
      </c>
      <c r="F521">
        <v>49.8232</v>
      </c>
      <c r="G521">
        <v>50.546700000000001</v>
      </c>
      <c r="H521">
        <v>62.480600000000003</v>
      </c>
      <c r="I521">
        <v>2.0390999999999999</v>
      </c>
      <c r="J521">
        <v>2.6341000000000001</v>
      </c>
      <c r="K521">
        <v>301.017</v>
      </c>
      <c r="L521">
        <v>90.306799999999996</v>
      </c>
      <c r="N521" s="8">
        <v>58.801900000000003</v>
      </c>
      <c r="O521">
        <v>58.732100000000003</v>
      </c>
      <c r="Q521" s="1">
        <f t="shared" si="73"/>
        <v>50.174108178987261</v>
      </c>
      <c r="R521" s="9">
        <f t="shared" si="75"/>
        <v>64.174108178987268</v>
      </c>
      <c r="S521" s="1"/>
      <c r="T521" s="1">
        <f t="shared" si="74"/>
        <v>8.6277918210127424</v>
      </c>
      <c r="U521" s="10">
        <f t="shared" si="76"/>
        <v>28.860620718377586</v>
      </c>
      <c r="W521">
        <f t="shared" si="77"/>
        <v>64.364186385237986</v>
      </c>
      <c r="X521">
        <f t="shared" si="78"/>
        <v>5.5622863852379822</v>
      </c>
      <c r="Z521">
        <f t="shared" si="79"/>
        <v>63.3726599147599</v>
      </c>
      <c r="AA521">
        <f t="shared" si="80"/>
        <v>4.570759914759897</v>
      </c>
      <c r="AB521">
        <f t="shared" si="81"/>
        <v>-4.570759914759897</v>
      </c>
    </row>
    <row r="522" spans="1:28" x14ac:dyDescent="0.45">
      <c r="A522" s="3">
        <v>45661.631944444445</v>
      </c>
      <c r="C522">
        <v>40.466000000000001</v>
      </c>
      <c r="D522">
        <v>46.015700000000002</v>
      </c>
      <c r="E522">
        <v>54.872599999999998</v>
      </c>
      <c r="F522">
        <v>49.8232</v>
      </c>
      <c r="G522">
        <v>50.594999999999999</v>
      </c>
      <c r="H522">
        <v>62.717599999999997</v>
      </c>
      <c r="I522">
        <v>2.0821000000000001</v>
      </c>
      <c r="J522">
        <v>2.7725</v>
      </c>
      <c r="K522">
        <v>301.017</v>
      </c>
      <c r="L522">
        <v>92.685100000000006</v>
      </c>
      <c r="N522" s="8">
        <v>58.662199999999999</v>
      </c>
      <c r="O522">
        <v>58.7669</v>
      </c>
      <c r="Q522" s="1">
        <f t="shared" si="73"/>
        <v>49.955269029817281</v>
      </c>
      <c r="R522" s="9">
        <f t="shared" si="75"/>
        <v>63.955269029817281</v>
      </c>
      <c r="S522" s="1"/>
      <c r="T522" s="1">
        <f t="shared" si="74"/>
        <v>8.706930970182718</v>
      </c>
      <c r="U522" s="10">
        <f t="shared" si="76"/>
        <v>28.016579754410863</v>
      </c>
      <c r="W522">
        <f t="shared" si="77"/>
        <v>64.609608644024007</v>
      </c>
      <c r="X522">
        <f t="shared" si="78"/>
        <v>5.9474086440240086</v>
      </c>
      <c r="Z522">
        <f t="shared" si="79"/>
        <v>63.600464873724952</v>
      </c>
      <c r="AA522">
        <f t="shared" si="80"/>
        <v>4.9382648737249539</v>
      </c>
      <c r="AB522">
        <f t="shared" si="81"/>
        <v>-4.9382648737249539</v>
      </c>
    </row>
    <row r="523" spans="1:28" x14ac:dyDescent="0.45">
      <c r="A523" s="3">
        <v>45661.638888888891</v>
      </c>
      <c r="C523">
        <v>40.466099999999997</v>
      </c>
      <c r="D523">
        <v>46.015700000000002</v>
      </c>
      <c r="E523">
        <v>54.872599999999998</v>
      </c>
      <c r="F523">
        <v>49.8232</v>
      </c>
      <c r="G523">
        <v>50.594999999999999</v>
      </c>
      <c r="H523">
        <v>61.673999999999999</v>
      </c>
      <c r="I523">
        <v>2.0821000000000001</v>
      </c>
      <c r="J523">
        <v>2.7725</v>
      </c>
      <c r="K523">
        <v>300.50779999999997</v>
      </c>
      <c r="L523">
        <v>87.234999999999999</v>
      </c>
      <c r="N523" s="8">
        <v>58.662199999999999</v>
      </c>
      <c r="O523">
        <v>58.7669</v>
      </c>
      <c r="Q523" s="1">
        <f t="shared" si="73"/>
        <v>49.943394575119576</v>
      </c>
      <c r="R523" s="9">
        <f t="shared" si="75"/>
        <v>63.943394575119576</v>
      </c>
      <c r="S523" s="1"/>
      <c r="T523" s="1">
        <f t="shared" si="74"/>
        <v>8.7188054248804221</v>
      </c>
      <c r="U523" s="10">
        <f t="shared" si="76"/>
        <v>27.891016140272459</v>
      </c>
      <c r="W523">
        <f t="shared" si="77"/>
        <v>64.425356908908995</v>
      </c>
      <c r="X523">
        <f t="shared" si="78"/>
        <v>5.7631569089089965</v>
      </c>
      <c r="Z523">
        <f t="shared" si="79"/>
        <v>63.494206282691934</v>
      </c>
      <c r="AA523">
        <f t="shared" si="80"/>
        <v>4.8320062826919354</v>
      </c>
      <c r="AB523">
        <f t="shared" si="81"/>
        <v>-4.8320062826919354</v>
      </c>
    </row>
    <row r="524" spans="1:28" x14ac:dyDescent="0.45">
      <c r="A524" s="3">
        <v>45661.645833333336</v>
      </c>
      <c r="C524">
        <v>38.973599999999998</v>
      </c>
      <c r="D524">
        <v>46.015700000000002</v>
      </c>
      <c r="E524">
        <v>54.872599999999998</v>
      </c>
      <c r="F524">
        <v>49.8232</v>
      </c>
      <c r="G524">
        <v>51.125</v>
      </c>
      <c r="H524">
        <v>61.151699999999998</v>
      </c>
      <c r="I524">
        <v>2.0821000000000001</v>
      </c>
      <c r="J524">
        <v>2.7725</v>
      </c>
      <c r="K524">
        <v>300.50779999999997</v>
      </c>
      <c r="L524">
        <v>87.0351</v>
      </c>
      <c r="N524" s="8">
        <v>58.662199999999999</v>
      </c>
      <c r="O524">
        <v>58.7669</v>
      </c>
      <c r="Q524" s="1">
        <f t="shared" si="73"/>
        <v>49.937410834867009</v>
      </c>
      <c r="R524" s="9">
        <f t="shared" si="75"/>
        <v>63.937410834867009</v>
      </c>
      <c r="S524" s="1"/>
      <c r="T524" s="1">
        <f t="shared" si="74"/>
        <v>8.7247891651329894</v>
      </c>
      <c r="U524" s="10">
        <f t="shared" si="76"/>
        <v>27.827849352298301</v>
      </c>
      <c r="W524">
        <f t="shared" si="77"/>
        <v>64.691231825109995</v>
      </c>
      <c r="X524">
        <f t="shared" si="78"/>
        <v>6.0290318251099961</v>
      </c>
      <c r="Z524">
        <f t="shared" si="79"/>
        <v>63.53970019439997</v>
      </c>
      <c r="AA524">
        <f t="shared" si="80"/>
        <v>4.8775001943999712</v>
      </c>
      <c r="AB524">
        <f t="shared" si="81"/>
        <v>-4.8775001943999712</v>
      </c>
    </row>
    <row r="525" spans="1:28" x14ac:dyDescent="0.45">
      <c r="A525" s="3">
        <v>45661.652777777781</v>
      </c>
      <c r="C525">
        <v>39.2712</v>
      </c>
      <c r="D525">
        <v>45.438800000000001</v>
      </c>
      <c r="E525">
        <v>54.872599999999998</v>
      </c>
      <c r="F525">
        <v>49.8232</v>
      </c>
      <c r="G525">
        <v>50.594999999999999</v>
      </c>
      <c r="H525">
        <v>59.5824</v>
      </c>
      <c r="I525">
        <v>2.0821000000000001</v>
      </c>
      <c r="J525">
        <v>2.7725</v>
      </c>
      <c r="K525">
        <v>300.50779999999997</v>
      </c>
      <c r="L525">
        <v>89.944699999999997</v>
      </c>
      <c r="N525" s="8">
        <v>60.233600000000003</v>
      </c>
      <c r="O525">
        <v>60.373399999999997</v>
      </c>
      <c r="Q525" s="1">
        <f t="shared" si="73"/>
        <v>49.91926523735772</v>
      </c>
      <c r="R525" s="9">
        <f t="shared" si="75"/>
        <v>63.91926523735772</v>
      </c>
      <c r="S525" s="1"/>
      <c r="T525" s="1">
        <f t="shared" si="74"/>
        <v>10.314334762642282</v>
      </c>
      <c r="U525" s="10">
        <f t="shared" si="76"/>
        <v>13.584128241867122</v>
      </c>
      <c r="W525">
        <f t="shared" si="77"/>
        <v>64.439874803825006</v>
      </c>
      <c r="X525">
        <f t="shared" si="78"/>
        <v>4.2062748038250035</v>
      </c>
      <c r="Z525">
        <f t="shared" si="79"/>
        <v>63.974219553939967</v>
      </c>
      <c r="AA525">
        <f t="shared" si="80"/>
        <v>3.7406195539399647</v>
      </c>
      <c r="AB525">
        <f t="shared" si="81"/>
        <v>-3.7406195539399647</v>
      </c>
    </row>
    <row r="526" spans="1:28" x14ac:dyDescent="0.45">
      <c r="A526" s="3">
        <v>45661.659722222219</v>
      </c>
      <c r="C526">
        <v>39.4726</v>
      </c>
      <c r="D526">
        <v>45.48</v>
      </c>
      <c r="E526">
        <v>54.872599999999998</v>
      </c>
      <c r="F526">
        <v>50.353900000000003</v>
      </c>
      <c r="G526">
        <v>51.125</v>
      </c>
      <c r="H526">
        <v>59.058500000000002</v>
      </c>
      <c r="I526">
        <v>2.0821000000000001</v>
      </c>
      <c r="J526">
        <v>2.7725</v>
      </c>
      <c r="K526">
        <v>300.50779999999997</v>
      </c>
      <c r="L526">
        <v>91.175200000000004</v>
      </c>
      <c r="N526" s="8">
        <v>61.316600000000001</v>
      </c>
      <c r="O526">
        <v>60.897399999999998</v>
      </c>
      <c r="Q526" s="1">
        <f t="shared" si="73"/>
        <v>50.450642061847368</v>
      </c>
      <c r="R526" s="9">
        <f t="shared" si="75"/>
        <v>64.450642061847361</v>
      </c>
      <c r="S526" s="1"/>
      <c r="T526" s="1">
        <f t="shared" si="74"/>
        <v>10.865957938152633</v>
      </c>
      <c r="U526" s="10">
        <f t="shared" si="76"/>
        <v>9.8222196454284969</v>
      </c>
      <c r="W526">
        <f t="shared" si="77"/>
        <v>64.559537347754002</v>
      </c>
      <c r="X526">
        <f t="shared" si="78"/>
        <v>3.2429373477540011</v>
      </c>
      <c r="Z526">
        <f t="shared" si="79"/>
        <v>63.854523318750836</v>
      </c>
      <c r="AA526">
        <f t="shared" si="80"/>
        <v>2.5379233187508348</v>
      </c>
      <c r="AB526">
        <f t="shared" si="81"/>
        <v>-2.5379233187508348</v>
      </c>
    </row>
    <row r="527" spans="1:28" x14ac:dyDescent="0.45">
      <c r="A527" s="3">
        <v>45661.666666666664</v>
      </c>
      <c r="C527">
        <v>39.770200000000003</v>
      </c>
      <c r="D527">
        <v>45.48</v>
      </c>
      <c r="E527">
        <v>54.345300000000002</v>
      </c>
      <c r="F527">
        <v>50.353900000000003</v>
      </c>
      <c r="G527">
        <v>51.125</v>
      </c>
      <c r="H527">
        <v>58.534300000000002</v>
      </c>
      <c r="I527">
        <v>2.0821000000000001</v>
      </c>
      <c r="J527">
        <v>2.7725</v>
      </c>
      <c r="K527">
        <v>300.50779999999997</v>
      </c>
      <c r="L527">
        <v>90.161199999999994</v>
      </c>
      <c r="N527" s="8">
        <v>60.233699999999999</v>
      </c>
      <c r="O527">
        <v>60.373399999999997</v>
      </c>
      <c r="Q527" s="1">
        <f t="shared" si="73"/>
        <v>50.434493386412377</v>
      </c>
      <c r="R527" s="9">
        <f t="shared" si="75"/>
        <v>64.434493386412385</v>
      </c>
      <c r="S527" s="1"/>
      <c r="T527" s="1">
        <f t="shared" si="74"/>
        <v>9.7992066135876215</v>
      </c>
      <c r="U527" s="10">
        <f t="shared" si="76"/>
        <v>17.646665075325981</v>
      </c>
      <c r="W527">
        <f t="shared" si="77"/>
        <v>64.351326960849008</v>
      </c>
      <c r="X527">
        <f t="shared" si="78"/>
        <v>4.1176269608490088</v>
      </c>
      <c r="Z527">
        <f t="shared" si="79"/>
        <v>63.750250627264883</v>
      </c>
      <c r="AA527">
        <f t="shared" si="80"/>
        <v>3.5165506272648841</v>
      </c>
      <c r="AB527">
        <f t="shared" si="81"/>
        <v>-3.5165506272648841</v>
      </c>
    </row>
    <row r="528" spans="1:28" x14ac:dyDescent="0.45">
      <c r="A528" s="3">
        <v>45661.673611111109</v>
      </c>
      <c r="C528">
        <v>40.869</v>
      </c>
      <c r="D528">
        <v>45.812399999999997</v>
      </c>
      <c r="E528">
        <v>53.721699999999998</v>
      </c>
      <c r="F528">
        <v>50.209200000000003</v>
      </c>
      <c r="G528">
        <v>51.7029</v>
      </c>
      <c r="H528">
        <v>58.248100000000001</v>
      </c>
      <c r="I528">
        <v>2.0476000000000001</v>
      </c>
      <c r="J528">
        <v>2.8311000000000002</v>
      </c>
      <c r="K528">
        <v>299.80270000000002</v>
      </c>
      <c r="L528">
        <v>90.082099999999997</v>
      </c>
      <c r="N528" s="8">
        <v>59.046300000000002</v>
      </c>
      <c r="O528">
        <v>58.906599999999997</v>
      </c>
      <c r="Q528" s="1">
        <f t="shared" si="73"/>
        <v>50.445402277383749</v>
      </c>
      <c r="R528" s="9">
        <f t="shared" si="75"/>
        <v>64.445402277383749</v>
      </c>
      <c r="S528" s="1"/>
      <c r="T528" s="1">
        <f t="shared" si="74"/>
        <v>8.6008977226162528</v>
      </c>
      <c r="U528" s="10">
        <f t="shared" si="76"/>
        <v>29.150305401650364</v>
      </c>
      <c r="W528">
        <f t="shared" si="77"/>
        <v>63.914158003526005</v>
      </c>
      <c r="X528">
        <f t="shared" si="78"/>
        <v>4.8678580035260026</v>
      </c>
      <c r="Z528">
        <f t="shared" si="79"/>
        <v>63.356670883160028</v>
      </c>
      <c r="AA528">
        <f t="shared" si="80"/>
        <v>4.3103708831600258</v>
      </c>
      <c r="AB528">
        <f t="shared" si="81"/>
        <v>-4.3103708831600258</v>
      </c>
    </row>
    <row r="529" spans="1:28" x14ac:dyDescent="0.45">
      <c r="A529" s="3">
        <v>45661.680555555555</v>
      </c>
      <c r="C529">
        <v>40.7682</v>
      </c>
      <c r="D529">
        <v>45.812399999999997</v>
      </c>
      <c r="E529">
        <v>53.721699999999998</v>
      </c>
      <c r="F529">
        <v>50.209200000000003</v>
      </c>
      <c r="G529">
        <v>46.7761</v>
      </c>
      <c r="H529">
        <v>54.470399999999998</v>
      </c>
      <c r="I529">
        <v>2.0476000000000001</v>
      </c>
      <c r="J529">
        <v>2.8311000000000002</v>
      </c>
      <c r="K529">
        <v>299.29340000000002</v>
      </c>
      <c r="L529">
        <v>88.1143</v>
      </c>
      <c r="N529" s="8">
        <v>59.046300000000002</v>
      </c>
      <c r="O529">
        <v>58.906599999999997</v>
      </c>
      <c r="Q529" s="1">
        <f t="shared" si="73"/>
        <v>50.399648639295194</v>
      </c>
      <c r="R529" s="9">
        <f t="shared" si="75"/>
        <v>64.399648639295194</v>
      </c>
      <c r="S529" s="1"/>
      <c r="T529" s="1">
        <f t="shared" si="74"/>
        <v>8.6466513607048086</v>
      </c>
      <c r="U529" s="10">
        <f t="shared" si="76"/>
        <v>28.658341653843678</v>
      </c>
      <c r="W529">
        <f t="shared" si="77"/>
        <v>62.679406470170008</v>
      </c>
      <c r="X529">
        <f t="shared" si="78"/>
        <v>3.6331064701700058</v>
      </c>
      <c r="Z529">
        <f t="shared" si="79"/>
        <v>63.499605053333873</v>
      </c>
      <c r="AA529">
        <f t="shared" si="80"/>
        <v>4.4533050533338709</v>
      </c>
      <c r="AB529">
        <f t="shared" si="81"/>
        <v>-4.4533050533338709</v>
      </c>
    </row>
    <row r="530" spans="1:28" x14ac:dyDescent="0.45">
      <c r="A530" s="3">
        <v>45661.6875</v>
      </c>
      <c r="C530">
        <v>39.875500000000002</v>
      </c>
      <c r="D530">
        <v>45.812399999999997</v>
      </c>
      <c r="E530">
        <v>53.721699999999998</v>
      </c>
      <c r="F530">
        <v>50.209200000000003</v>
      </c>
      <c r="G530">
        <v>46.7761</v>
      </c>
      <c r="H530">
        <v>51.202500000000001</v>
      </c>
      <c r="I530">
        <v>2.0476000000000001</v>
      </c>
      <c r="J530">
        <v>2.8311000000000002</v>
      </c>
      <c r="K530">
        <v>298.78390000000002</v>
      </c>
      <c r="L530">
        <v>86.832499999999996</v>
      </c>
      <c r="N530" s="8">
        <v>59.046300000000002</v>
      </c>
      <c r="O530">
        <v>58.906599999999997</v>
      </c>
      <c r="Q530" s="1">
        <f t="shared" si="73"/>
        <v>50.358732357736884</v>
      </c>
      <c r="R530" s="9">
        <f t="shared" si="75"/>
        <v>64.358732357736884</v>
      </c>
      <c r="S530" s="1"/>
      <c r="T530" s="1">
        <f t="shared" si="74"/>
        <v>8.6875676422631187</v>
      </c>
      <c r="U530" s="10">
        <f t="shared" si="76"/>
        <v>28.221937555529838</v>
      </c>
      <c r="W530">
        <f t="shared" si="77"/>
        <v>62.328712593654011</v>
      </c>
      <c r="X530">
        <f t="shared" si="78"/>
        <v>3.2824125936540085</v>
      </c>
      <c r="Z530">
        <f t="shared" si="79"/>
        <v>63.172125467471972</v>
      </c>
      <c r="AA530">
        <f t="shared" si="80"/>
        <v>4.1258254674719694</v>
      </c>
      <c r="AB530">
        <f t="shared" si="81"/>
        <v>-4.1258254674719694</v>
      </c>
    </row>
    <row r="531" spans="1:28" x14ac:dyDescent="0.45">
      <c r="A531" s="3">
        <v>45661.694444444445</v>
      </c>
      <c r="C531">
        <v>38.868299999999998</v>
      </c>
      <c r="D531">
        <v>45.295999999999999</v>
      </c>
      <c r="E531">
        <v>53.721699999999998</v>
      </c>
      <c r="F531">
        <v>50.209200000000003</v>
      </c>
      <c r="G531">
        <v>46.7761</v>
      </c>
      <c r="H531">
        <v>50.672499999999999</v>
      </c>
      <c r="I531">
        <v>2.0476000000000001</v>
      </c>
      <c r="J531">
        <v>2.8311000000000002</v>
      </c>
      <c r="K531">
        <v>297.68630000000002</v>
      </c>
      <c r="L531">
        <v>96.904600000000002</v>
      </c>
      <c r="N531" s="8">
        <v>60.093899999999998</v>
      </c>
      <c r="O531">
        <v>59.9542</v>
      </c>
      <c r="Q531" s="1">
        <f t="shared" si="73"/>
        <v>50.351973773907673</v>
      </c>
      <c r="R531" s="9">
        <f t="shared" si="75"/>
        <v>64.351973773907673</v>
      </c>
      <c r="S531" s="1"/>
      <c r="T531" s="1">
        <f t="shared" si="74"/>
        <v>9.7419262260923247</v>
      </c>
      <c r="U531" s="10">
        <f t="shared" si="76"/>
        <v>18.131192264040351</v>
      </c>
      <c r="W531">
        <f t="shared" si="77"/>
        <v>62.554921224537011</v>
      </c>
      <c r="X531">
        <f t="shared" si="78"/>
        <v>2.4610212245370136</v>
      </c>
      <c r="Z531">
        <f t="shared" si="79"/>
        <v>63.251661173958986</v>
      </c>
      <c r="AA531">
        <f t="shared" si="80"/>
        <v>3.1577611739589884</v>
      </c>
      <c r="AB531">
        <f t="shared" si="81"/>
        <v>-3.1577611739589884</v>
      </c>
    </row>
    <row r="532" spans="1:28" x14ac:dyDescent="0.45">
      <c r="A532" s="3">
        <v>45661.701388888891</v>
      </c>
      <c r="C532">
        <v>40.7682</v>
      </c>
      <c r="D532">
        <v>45.370100000000001</v>
      </c>
      <c r="E532">
        <v>54.249400000000001</v>
      </c>
      <c r="F532">
        <v>50.209200000000003</v>
      </c>
      <c r="G532">
        <v>46.7761</v>
      </c>
      <c r="H532">
        <v>51.250700000000002</v>
      </c>
      <c r="I532">
        <v>2.0476000000000001</v>
      </c>
      <c r="J532">
        <v>2.8311000000000002</v>
      </c>
      <c r="K532">
        <v>297.68630000000002</v>
      </c>
      <c r="L532">
        <v>92.100300000000004</v>
      </c>
      <c r="N532" s="8">
        <v>62.784399999999998</v>
      </c>
      <c r="O532">
        <v>62.714500000000001</v>
      </c>
      <c r="Q532" s="1">
        <f t="shared" si="73"/>
        <v>50.369854844486134</v>
      </c>
      <c r="R532" s="9">
        <f t="shared" si="75"/>
        <v>64.369854844486127</v>
      </c>
      <c r="S532" s="1"/>
      <c r="T532" s="1">
        <f t="shared" si="74"/>
        <v>12.414545155513864</v>
      </c>
      <c r="U532" s="10">
        <f t="shared" si="76"/>
        <v>2.5136670639045593</v>
      </c>
      <c r="W532">
        <f t="shared" si="77"/>
        <v>62.330373289588003</v>
      </c>
      <c r="X532">
        <f t="shared" si="78"/>
        <v>0.45402671041199483</v>
      </c>
      <c r="Z532">
        <f t="shared" si="79"/>
        <v>63.540229830045007</v>
      </c>
      <c r="AA532">
        <f t="shared" si="80"/>
        <v>0.75582983004500903</v>
      </c>
      <c r="AB532">
        <f t="shared" si="81"/>
        <v>-0.75582983004500903</v>
      </c>
    </row>
    <row r="533" spans="1:28" x14ac:dyDescent="0.45">
      <c r="A533" s="3">
        <v>45661.708333333336</v>
      </c>
      <c r="C533">
        <v>42.420900000000003</v>
      </c>
      <c r="D533">
        <v>45.370100000000001</v>
      </c>
      <c r="E533">
        <v>55.9739</v>
      </c>
      <c r="F533">
        <v>51.799100000000003</v>
      </c>
      <c r="G533">
        <v>47.8416</v>
      </c>
      <c r="H533">
        <v>51.780299999999997</v>
      </c>
      <c r="I533">
        <v>2.0476000000000001</v>
      </c>
      <c r="J533">
        <v>2.8311000000000002</v>
      </c>
      <c r="K533">
        <v>294.4692</v>
      </c>
      <c r="L533">
        <v>95.386200000000002</v>
      </c>
      <c r="N533" s="8">
        <v>66.2119</v>
      </c>
      <c r="O533">
        <v>66.141999999999996</v>
      </c>
      <c r="Q533" s="1">
        <f t="shared" si="73"/>
        <v>52.020210750224805</v>
      </c>
      <c r="R533" s="9">
        <f t="shared" si="75"/>
        <v>66.020210750224805</v>
      </c>
      <c r="S533" s="1"/>
      <c r="T533" s="1">
        <f t="shared" si="74"/>
        <v>14.191689249775195</v>
      </c>
      <c r="U533" s="10">
        <f t="shared" si="76"/>
        <v>3.6744768479376917E-2</v>
      </c>
      <c r="W533">
        <f t="shared" si="77"/>
        <v>62.969480206999997</v>
      </c>
      <c r="X533">
        <f t="shared" si="78"/>
        <v>3.2424197930000034</v>
      </c>
      <c r="Z533">
        <f t="shared" si="79"/>
        <v>64.5160059670349</v>
      </c>
      <c r="AA533">
        <f t="shared" si="80"/>
        <v>1.6958940329651</v>
      </c>
      <c r="AB533">
        <f t="shared" si="81"/>
        <v>1.6958940329651</v>
      </c>
    </row>
    <row r="534" spans="1:28" x14ac:dyDescent="0.45">
      <c r="A534" s="3">
        <v>45661.715277777781</v>
      </c>
      <c r="C534">
        <v>41.866999999999997</v>
      </c>
      <c r="D534">
        <v>45.669600000000003</v>
      </c>
      <c r="E534">
        <v>54.968499999999999</v>
      </c>
      <c r="F534">
        <v>51.895400000000002</v>
      </c>
      <c r="G534">
        <v>48.083599999999997</v>
      </c>
      <c r="H534">
        <v>50.238500000000002</v>
      </c>
      <c r="I534">
        <v>2.0206</v>
      </c>
      <c r="J534">
        <v>2.7751000000000001</v>
      </c>
      <c r="K534">
        <v>276.38600000000002</v>
      </c>
      <c r="L534">
        <v>95.760800000000003</v>
      </c>
      <c r="N534" s="8">
        <v>64.742599999999996</v>
      </c>
      <c r="O534">
        <v>64.287899999999993</v>
      </c>
      <c r="Q534" s="1">
        <f t="shared" si="73"/>
        <v>52.213902106742161</v>
      </c>
      <c r="R534" s="9">
        <f t="shared" si="75"/>
        <v>66.213902106742154</v>
      </c>
      <c r="S534" s="1"/>
      <c r="T534" s="1">
        <f t="shared" si="74"/>
        <v>12.528697893257835</v>
      </c>
      <c r="U534" s="10">
        <f t="shared" si="76"/>
        <v>2.1647298893039331</v>
      </c>
      <c r="W534">
        <f t="shared" si="77"/>
        <v>62.520576234296996</v>
      </c>
      <c r="X534">
        <f t="shared" si="78"/>
        <v>2.2220237657029998</v>
      </c>
      <c r="Z534">
        <f t="shared" si="79"/>
        <v>64.456504040504839</v>
      </c>
      <c r="AA534">
        <f t="shared" si="80"/>
        <v>0.28609595949515665</v>
      </c>
      <c r="AB534">
        <f t="shared" si="81"/>
        <v>0.28609595949515665</v>
      </c>
    </row>
    <row r="535" spans="1:28" x14ac:dyDescent="0.45">
      <c r="A535" s="3">
        <v>45661.722222222219</v>
      </c>
      <c r="C535">
        <v>42.658999999999999</v>
      </c>
      <c r="D535">
        <v>45.669600000000003</v>
      </c>
      <c r="E535">
        <v>54.968499999999999</v>
      </c>
      <c r="F535">
        <v>51.365900000000003</v>
      </c>
      <c r="G535">
        <v>48.083599999999997</v>
      </c>
      <c r="H535">
        <v>48.113</v>
      </c>
      <c r="I535">
        <v>2.0206</v>
      </c>
      <c r="J535">
        <v>2.7751000000000001</v>
      </c>
      <c r="K535">
        <v>266.63780000000003</v>
      </c>
      <c r="L535">
        <v>97.924400000000006</v>
      </c>
      <c r="N535" s="8">
        <v>64.218000000000004</v>
      </c>
      <c r="O535">
        <v>63.763399999999997</v>
      </c>
      <c r="Q535" s="1">
        <f t="shared" si="73"/>
        <v>51.650565173727628</v>
      </c>
      <c r="R535" s="9">
        <f t="shared" si="75"/>
        <v>65.650565173727628</v>
      </c>
      <c r="S535" s="1"/>
      <c r="T535" s="1">
        <f t="shared" si="74"/>
        <v>12.567434826272375</v>
      </c>
      <c r="U535" s="10">
        <f t="shared" si="76"/>
        <v>2.0522429769772592</v>
      </c>
      <c r="W535">
        <f t="shared" si="77"/>
        <v>61.799401731050992</v>
      </c>
      <c r="X535">
        <f t="shared" si="78"/>
        <v>2.4185982689490118</v>
      </c>
      <c r="Z535">
        <f t="shared" si="79"/>
        <v>64.358357785110044</v>
      </c>
      <c r="AA535">
        <f t="shared" si="80"/>
        <v>0.14035778511004082</v>
      </c>
      <c r="AB535">
        <f t="shared" si="81"/>
        <v>-0.14035778511004082</v>
      </c>
    </row>
    <row r="536" spans="1:28" x14ac:dyDescent="0.45">
      <c r="A536" s="3">
        <v>45661.729166666664</v>
      </c>
      <c r="C536">
        <v>38.575299999999999</v>
      </c>
      <c r="D536">
        <v>43.268799999999999</v>
      </c>
      <c r="E536">
        <v>53.385599999999997</v>
      </c>
      <c r="F536">
        <v>50.257399999999997</v>
      </c>
      <c r="G536">
        <v>47.551200000000001</v>
      </c>
      <c r="H536">
        <v>45.398499999999999</v>
      </c>
      <c r="I536">
        <v>2.0206</v>
      </c>
      <c r="J536">
        <v>2.7751000000000001</v>
      </c>
      <c r="K536">
        <v>264.1345</v>
      </c>
      <c r="L536">
        <v>96.993399999999994</v>
      </c>
      <c r="N536" s="8">
        <v>61.1419</v>
      </c>
      <c r="O536">
        <v>60.478200000000001</v>
      </c>
      <c r="Q536" s="1">
        <f t="shared" si="73"/>
        <v>50.459789928645634</v>
      </c>
      <c r="R536" s="9">
        <f t="shared" si="75"/>
        <v>64.459789928645634</v>
      </c>
      <c r="S536" s="1"/>
      <c r="T536" s="1">
        <f t="shared" si="74"/>
        <v>10.682110071354366</v>
      </c>
      <c r="U536" s="10">
        <f t="shared" si="76"/>
        <v>11.008393578608132</v>
      </c>
      <c r="W536">
        <f t="shared" si="77"/>
        <v>61.931858592693992</v>
      </c>
      <c r="X536">
        <f t="shared" si="78"/>
        <v>0.78995859269399205</v>
      </c>
      <c r="Z536">
        <f t="shared" si="79"/>
        <v>62.521080301962009</v>
      </c>
      <c r="AA536">
        <f t="shared" si="80"/>
        <v>1.379180301962009</v>
      </c>
      <c r="AB536">
        <f t="shared" si="81"/>
        <v>-1.379180301962009</v>
      </c>
    </row>
    <row r="537" spans="1:28" x14ac:dyDescent="0.45">
      <c r="A537" s="3">
        <v>45661.736111111109</v>
      </c>
      <c r="C537">
        <v>40.168500000000002</v>
      </c>
      <c r="D537">
        <v>45.260300000000001</v>
      </c>
      <c r="E537">
        <v>52.857199999999999</v>
      </c>
      <c r="F537">
        <v>49.726700000000001</v>
      </c>
      <c r="G537">
        <v>47.0184</v>
      </c>
      <c r="H537">
        <v>43.793900000000001</v>
      </c>
      <c r="I537">
        <v>2.0206</v>
      </c>
      <c r="J537">
        <v>2.7751000000000001</v>
      </c>
      <c r="K537">
        <v>287.15710000000001</v>
      </c>
      <c r="L537">
        <v>92.541799999999995</v>
      </c>
      <c r="N537" s="8">
        <v>60.3733</v>
      </c>
      <c r="O537">
        <v>60.373399999999997</v>
      </c>
      <c r="Q537" s="1">
        <f t="shared" si="73"/>
        <v>49.889227593581793</v>
      </c>
      <c r="R537" s="9">
        <f t="shared" si="75"/>
        <v>63.889227593581793</v>
      </c>
      <c r="S537" s="1"/>
      <c r="T537" s="1">
        <f t="shared" si="74"/>
        <v>10.484072406418207</v>
      </c>
      <c r="U537" s="10">
        <f t="shared" si="76"/>
        <v>12.361746843309858</v>
      </c>
      <c r="W537">
        <f t="shared" si="77"/>
        <v>60.871732302943002</v>
      </c>
      <c r="X537">
        <f t="shared" si="78"/>
        <v>0.49843230294300156</v>
      </c>
      <c r="Z537">
        <f t="shared" si="79"/>
        <v>62.623634070956832</v>
      </c>
      <c r="AA537">
        <f t="shared" si="80"/>
        <v>2.250334070956832</v>
      </c>
      <c r="AB537">
        <f t="shared" si="81"/>
        <v>-2.250334070956832</v>
      </c>
    </row>
    <row r="538" spans="1:28" x14ac:dyDescent="0.45">
      <c r="A538" s="3">
        <v>45661.743055555555</v>
      </c>
      <c r="C538">
        <v>40.072299999999998</v>
      </c>
      <c r="D538">
        <v>45.765700000000002</v>
      </c>
      <c r="E538">
        <v>52.857199999999999</v>
      </c>
      <c r="F538">
        <v>49.726700000000001</v>
      </c>
      <c r="G538">
        <v>47.0184</v>
      </c>
      <c r="H538">
        <v>43.258200000000002</v>
      </c>
      <c r="I538">
        <v>2.0206</v>
      </c>
      <c r="J538">
        <v>2.7751000000000001</v>
      </c>
      <c r="K538">
        <v>292.54489999999998</v>
      </c>
      <c r="L538">
        <v>92.370199999999997</v>
      </c>
      <c r="N538" s="8">
        <v>60.897399999999998</v>
      </c>
      <c r="O538">
        <v>60.932299999999998</v>
      </c>
      <c r="Q538" s="1">
        <f t="shared" si="73"/>
        <v>49.881797056370218</v>
      </c>
      <c r="R538" s="9">
        <f t="shared" si="75"/>
        <v>63.881797056370218</v>
      </c>
      <c r="S538" s="1"/>
      <c r="T538" s="1">
        <f t="shared" si="74"/>
        <v>11.01560294362978</v>
      </c>
      <c r="U538" s="10">
        <f t="shared" si="76"/>
        <v>8.9066257900712333</v>
      </c>
      <c r="W538">
        <f t="shared" si="77"/>
        <v>60.754030045482999</v>
      </c>
      <c r="X538">
        <f t="shared" si="78"/>
        <v>0.14336995451699863</v>
      </c>
      <c r="Z538">
        <f t="shared" si="79"/>
        <v>62.507948579376929</v>
      </c>
      <c r="AA538">
        <f t="shared" si="80"/>
        <v>1.6105485793769319</v>
      </c>
      <c r="AB538">
        <f t="shared" si="81"/>
        <v>-1.6105485793769319</v>
      </c>
    </row>
    <row r="539" spans="1:28" x14ac:dyDescent="0.45">
      <c r="A539" s="3">
        <v>45661.75</v>
      </c>
      <c r="C539">
        <v>41.065800000000003</v>
      </c>
      <c r="D539">
        <v>45.765700000000002</v>
      </c>
      <c r="E539">
        <v>53.913600000000002</v>
      </c>
      <c r="F539">
        <v>50.353900000000003</v>
      </c>
      <c r="G539">
        <v>47.551200000000001</v>
      </c>
      <c r="H539">
        <v>42.722000000000001</v>
      </c>
      <c r="I539">
        <v>2.0206</v>
      </c>
      <c r="J539">
        <v>2.7751000000000001</v>
      </c>
      <c r="K539">
        <v>294.1943</v>
      </c>
      <c r="L539">
        <v>91.714799999999997</v>
      </c>
      <c r="N539" s="8">
        <v>63.0291</v>
      </c>
      <c r="O539">
        <v>63.134</v>
      </c>
      <c r="Q539" s="1">
        <f t="shared" si="73"/>
        <v>50.531949699642766</v>
      </c>
      <c r="R539" s="9">
        <f t="shared" si="75"/>
        <v>64.531949699642766</v>
      </c>
      <c r="S539" s="1"/>
      <c r="T539" s="1">
        <f t="shared" si="74"/>
        <v>12.497150300357234</v>
      </c>
      <c r="U539" s="10">
        <f t="shared" si="76"/>
        <v>2.2585572197163528</v>
      </c>
      <c r="W539">
        <f t="shared" si="77"/>
        <v>60.907697557900995</v>
      </c>
      <c r="X539">
        <f t="shared" si="78"/>
        <v>2.1214024420990043</v>
      </c>
      <c r="Z539">
        <f t="shared" si="79"/>
        <v>62.868622719710935</v>
      </c>
      <c r="AA539">
        <f t="shared" si="80"/>
        <v>0.16047728028906505</v>
      </c>
      <c r="AB539">
        <f t="shared" si="81"/>
        <v>0.16047728028906505</v>
      </c>
    </row>
    <row r="540" spans="1:28" x14ac:dyDescent="0.45">
      <c r="A540" s="3">
        <v>45661.756944444445</v>
      </c>
      <c r="C540">
        <v>40.269199999999998</v>
      </c>
      <c r="D540">
        <v>45.957999999999998</v>
      </c>
      <c r="E540">
        <v>53.721699999999998</v>
      </c>
      <c r="F540">
        <v>50.546700000000001</v>
      </c>
      <c r="G540">
        <v>47.648000000000003</v>
      </c>
      <c r="H540">
        <v>41.795000000000002</v>
      </c>
      <c r="I540">
        <v>2.0421</v>
      </c>
      <c r="J540">
        <v>2.6962999999999999</v>
      </c>
      <c r="K540">
        <v>294.66539999999998</v>
      </c>
      <c r="L540">
        <v>90.233800000000002</v>
      </c>
      <c r="N540" s="8">
        <v>61.6661</v>
      </c>
      <c r="O540">
        <v>61.456400000000002</v>
      </c>
      <c r="Q540" s="1">
        <f t="shared" si="73"/>
        <v>50.60258301838418</v>
      </c>
      <c r="R540" s="9">
        <f t="shared" si="75"/>
        <v>64.60258301838418</v>
      </c>
      <c r="S540" s="1"/>
      <c r="T540" s="1">
        <f t="shared" si="74"/>
        <v>11.06351698161582</v>
      </c>
      <c r="U540" s="10">
        <f t="shared" si="76"/>
        <v>8.6229325172586666</v>
      </c>
      <c r="W540">
        <f t="shared" si="77"/>
        <v>60.972382496744999</v>
      </c>
      <c r="X540">
        <f t="shared" si="78"/>
        <v>0.69371750325500159</v>
      </c>
      <c r="Z540">
        <f t="shared" si="79"/>
        <v>62.688426003231875</v>
      </c>
      <c r="AA540">
        <f t="shared" si="80"/>
        <v>1.0223260032318748</v>
      </c>
      <c r="AB540">
        <f t="shared" si="81"/>
        <v>-1.0223260032318748</v>
      </c>
    </row>
    <row r="541" spans="1:28" x14ac:dyDescent="0.45">
      <c r="A541" s="3">
        <v>45661.763888888891</v>
      </c>
      <c r="C541">
        <v>40.827800000000003</v>
      </c>
      <c r="D541">
        <v>45.957999999999998</v>
      </c>
      <c r="E541">
        <v>54.297400000000003</v>
      </c>
      <c r="F541">
        <v>50.546700000000001</v>
      </c>
      <c r="G541">
        <v>47.648000000000003</v>
      </c>
      <c r="H541">
        <v>42.331800000000001</v>
      </c>
      <c r="I541">
        <v>2.0421</v>
      </c>
      <c r="J541">
        <v>2.6962999999999999</v>
      </c>
      <c r="K541">
        <v>296.23509999999999</v>
      </c>
      <c r="L541">
        <v>91.459900000000005</v>
      </c>
      <c r="N541" s="8">
        <v>63.903199999999998</v>
      </c>
      <c r="O541">
        <v>63.693399999999997</v>
      </c>
      <c r="Q541" s="1">
        <f t="shared" si="73"/>
        <v>50.622203399608424</v>
      </c>
      <c r="R541" s="9">
        <f t="shared" si="75"/>
        <v>64.622203399608424</v>
      </c>
      <c r="S541" s="1"/>
      <c r="T541" s="1">
        <f t="shared" si="74"/>
        <v>13.280996600391575</v>
      </c>
      <c r="U541" s="10">
        <f t="shared" si="76"/>
        <v>0.51696588864847293</v>
      </c>
      <c r="W541">
        <f t="shared" si="77"/>
        <v>61.04319962844901</v>
      </c>
      <c r="X541">
        <f t="shared" si="78"/>
        <v>2.8600003715509885</v>
      </c>
      <c r="Z541">
        <f t="shared" si="79"/>
        <v>62.921430176654034</v>
      </c>
      <c r="AA541">
        <f t="shared" si="80"/>
        <v>0.98176982334596374</v>
      </c>
      <c r="AB541">
        <f t="shared" si="81"/>
        <v>0.98176982334596374</v>
      </c>
    </row>
    <row r="542" spans="1:28" x14ac:dyDescent="0.45">
      <c r="A542" s="3">
        <v>45661.770833333336</v>
      </c>
      <c r="C542">
        <v>40.662999999999997</v>
      </c>
      <c r="D542">
        <v>45.957999999999998</v>
      </c>
      <c r="E542">
        <v>55.351700000000001</v>
      </c>
      <c r="F542">
        <v>51.076900000000002</v>
      </c>
      <c r="G542">
        <v>47.648000000000003</v>
      </c>
      <c r="H542">
        <v>42.868299999999998</v>
      </c>
      <c r="I542">
        <v>2.0421</v>
      </c>
      <c r="J542">
        <v>2.6962999999999999</v>
      </c>
      <c r="K542">
        <v>294.97949999999997</v>
      </c>
      <c r="L542">
        <v>90.935400000000001</v>
      </c>
      <c r="N542" s="8">
        <v>64.952399999999997</v>
      </c>
      <c r="O542">
        <v>64.742599999999996</v>
      </c>
      <c r="Q542" s="1">
        <f t="shared" si="73"/>
        <v>51.188414736883175</v>
      </c>
      <c r="R542" s="9">
        <f t="shared" si="75"/>
        <v>65.188414736883175</v>
      </c>
      <c r="S542" s="1"/>
      <c r="T542" s="1">
        <f t="shared" si="74"/>
        <v>13.763985263116822</v>
      </c>
      <c r="U542" s="10">
        <f t="shared" si="76"/>
        <v>5.5702956026035519E-2</v>
      </c>
      <c r="W542">
        <f t="shared" si="77"/>
        <v>61.453125878207004</v>
      </c>
      <c r="X542">
        <f t="shared" si="78"/>
        <v>3.4992741217929932</v>
      </c>
      <c r="Z542">
        <f t="shared" si="79"/>
        <v>62.964173594648933</v>
      </c>
      <c r="AA542">
        <f t="shared" si="80"/>
        <v>1.9882264053510639</v>
      </c>
      <c r="AB542">
        <f t="shared" si="81"/>
        <v>1.9882264053510639</v>
      </c>
    </row>
    <row r="543" spans="1:28" x14ac:dyDescent="0.45">
      <c r="A543" s="3">
        <v>45661.777777777781</v>
      </c>
      <c r="C543">
        <v>41.985999999999997</v>
      </c>
      <c r="D543">
        <v>45.449800000000003</v>
      </c>
      <c r="E543">
        <v>55.351700000000001</v>
      </c>
      <c r="F543">
        <v>51.076900000000002</v>
      </c>
      <c r="G543">
        <v>48.180300000000003</v>
      </c>
      <c r="H543">
        <v>43.939900000000002</v>
      </c>
      <c r="I543">
        <v>2.0421</v>
      </c>
      <c r="J543">
        <v>2.6962999999999999</v>
      </c>
      <c r="K543">
        <v>280.8107</v>
      </c>
      <c r="L543">
        <v>95.807400000000001</v>
      </c>
      <c r="N543" s="8">
        <v>65.477199999999996</v>
      </c>
      <c r="O543">
        <v>65.267300000000006</v>
      </c>
      <c r="Q543" s="1">
        <f t="shared" si="73"/>
        <v>51.2029242416397</v>
      </c>
      <c r="R543" s="9">
        <f t="shared" si="75"/>
        <v>65.202924241639693</v>
      </c>
      <c r="S543" s="1"/>
      <c r="T543" s="1">
        <f t="shared" si="74"/>
        <v>14.274275758360297</v>
      </c>
      <c r="U543" s="10">
        <f t="shared" si="76"/>
        <v>7.5227191624115813E-2</v>
      </c>
      <c r="W543">
        <f t="shared" si="77"/>
        <v>61.441660675287004</v>
      </c>
      <c r="X543">
        <f t="shared" si="78"/>
        <v>4.0355393247129925</v>
      </c>
      <c r="Z543">
        <f t="shared" si="79"/>
        <v>63.596279713827904</v>
      </c>
      <c r="AA543">
        <f t="shared" si="80"/>
        <v>1.8809202861720919</v>
      </c>
      <c r="AB543">
        <f t="shared" si="81"/>
        <v>1.8809202861720919</v>
      </c>
    </row>
    <row r="544" spans="1:28" x14ac:dyDescent="0.45">
      <c r="A544" s="3">
        <v>45661.784722222219</v>
      </c>
      <c r="C544">
        <v>41.963099999999997</v>
      </c>
      <c r="D544">
        <v>44.381300000000003</v>
      </c>
      <c r="E544">
        <v>55.3996</v>
      </c>
      <c r="F544">
        <v>51.076900000000002</v>
      </c>
      <c r="G544">
        <v>48.180300000000003</v>
      </c>
      <c r="H544">
        <v>42.283099999999997</v>
      </c>
      <c r="I544">
        <v>2.0421</v>
      </c>
      <c r="J544">
        <v>2.6962999999999999</v>
      </c>
      <c r="K544">
        <v>265.16800000000001</v>
      </c>
      <c r="L544">
        <v>98.056700000000006</v>
      </c>
      <c r="N544" s="8">
        <v>64.952500000000001</v>
      </c>
      <c r="O544">
        <v>64.113100000000003</v>
      </c>
      <c r="Q544" s="1">
        <f t="shared" si="73"/>
        <v>51.181413959608456</v>
      </c>
      <c r="R544" s="9">
        <f t="shared" si="75"/>
        <v>65.181413959608449</v>
      </c>
      <c r="S544" s="1"/>
      <c r="T544" s="1">
        <f t="shared" si="74"/>
        <v>13.771086040391545</v>
      </c>
      <c r="U544" s="10">
        <f t="shared" si="76"/>
        <v>5.2401600903621497E-2</v>
      </c>
      <c r="W544">
        <f t="shared" si="77"/>
        <v>61.276576366049994</v>
      </c>
      <c r="X544">
        <f t="shared" si="78"/>
        <v>3.6759236339500063</v>
      </c>
      <c r="Z544">
        <f t="shared" si="79"/>
        <v>63.512812019315767</v>
      </c>
      <c r="AA544">
        <f t="shared" si="80"/>
        <v>1.4396879806842335</v>
      </c>
      <c r="AB544">
        <f t="shared" si="81"/>
        <v>1.4396879806842335</v>
      </c>
    </row>
    <row r="545" spans="1:28" x14ac:dyDescent="0.45">
      <c r="A545" s="3">
        <v>45661.791666666664</v>
      </c>
      <c r="C545">
        <v>41.363399999999999</v>
      </c>
      <c r="D545">
        <v>43.362200000000001</v>
      </c>
      <c r="E545">
        <v>55.351700000000001</v>
      </c>
      <c r="F545">
        <v>50.016199999999998</v>
      </c>
      <c r="G545">
        <v>47.648099999999999</v>
      </c>
      <c r="H545">
        <v>41.746200000000002</v>
      </c>
      <c r="I545">
        <v>2.0421</v>
      </c>
      <c r="J545">
        <v>2.6962999999999999</v>
      </c>
      <c r="K545">
        <v>254.4117</v>
      </c>
      <c r="L545">
        <v>100.7247</v>
      </c>
      <c r="N545" s="8">
        <v>63.903199999999998</v>
      </c>
      <c r="O545">
        <v>63.064100000000003</v>
      </c>
      <c r="Q545" s="1">
        <f t="shared" si="73"/>
        <v>50.098842634144042</v>
      </c>
      <c r="R545" s="9">
        <f t="shared" si="75"/>
        <v>64.098842634144034</v>
      </c>
      <c r="S545" s="1"/>
      <c r="T545" s="1">
        <f t="shared" si="74"/>
        <v>13.804357365855957</v>
      </c>
      <c r="U545" s="10">
        <f t="shared" si="76"/>
        <v>3.8276040294820006E-2</v>
      </c>
      <c r="W545">
        <f t="shared" si="77"/>
        <v>60.997972036699984</v>
      </c>
      <c r="X545">
        <f t="shared" si="78"/>
        <v>2.905227963300014</v>
      </c>
      <c r="Z545">
        <f t="shared" si="79"/>
        <v>62.860647958799994</v>
      </c>
      <c r="AA545">
        <f t="shared" si="80"/>
        <v>1.042552041200004</v>
      </c>
      <c r="AB545">
        <f t="shared" si="81"/>
        <v>1.042552041200004</v>
      </c>
    </row>
    <row r="546" spans="1:28" x14ac:dyDescent="0.45">
      <c r="A546" s="3">
        <v>45661.798611111109</v>
      </c>
      <c r="C546">
        <v>40.667499999999997</v>
      </c>
      <c r="D546">
        <v>43.551699999999997</v>
      </c>
      <c r="E546">
        <v>55.399500000000003</v>
      </c>
      <c r="F546">
        <v>50.016199999999998</v>
      </c>
      <c r="G546">
        <v>52.424500000000002</v>
      </c>
      <c r="H546">
        <v>43.842500000000001</v>
      </c>
      <c r="I546">
        <v>2.0608</v>
      </c>
      <c r="J546">
        <v>2.5512999999999999</v>
      </c>
      <c r="K546">
        <v>252.6936</v>
      </c>
      <c r="L546">
        <v>101.3099</v>
      </c>
      <c r="N546" s="8">
        <v>63.134</v>
      </c>
      <c r="O546">
        <v>62.469900000000003</v>
      </c>
      <c r="Q546" s="1">
        <f t="shared" si="73"/>
        <v>50.034752872737343</v>
      </c>
      <c r="R546" s="9">
        <f t="shared" si="75"/>
        <v>64.034752872737343</v>
      </c>
      <c r="S546" s="1"/>
      <c r="T546" s="1">
        <f t="shared" si="74"/>
        <v>13.099247127262657</v>
      </c>
      <c r="U546" s="10">
        <f t="shared" si="76"/>
        <v>0.81135573774457537</v>
      </c>
      <c r="W546">
        <f t="shared" si="77"/>
        <v>62.096658894904998</v>
      </c>
      <c r="X546">
        <f t="shared" si="78"/>
        <v>1.0373411050950025</v>
      </c>
      <c r="Z546">
        <f t="shared" si="79"/>
        <v>62.530378755050108</v>
      </c>
      <c r="AA546">
        <f t="shared" si="80"/>
        <v>0.60362124494989189</v>
      </c>
      <c r="AB546">
        <f t="shared" si="81"/>
        <v>0.60362124494989189</v>
      </c>
    </row>
    <row r="547" spans="1:28" x14ac:dyDescent="0.45">
      <c r="A547" s="3">
        <v>45661.805555555555</v>
      </c>
      <c r="C547">
        <v>42.654400000000003</v>
      </c>
      <c r="D547">
        <v>44.6203</v>
      </c>
      <c r="E547">
        <v>54.872599999999998</v>
      </c>
      <c r="F547">
        <v>50.016199999999998</v>
      </c>
      <c r="G547">
        <v>51.173299999999998</v>
      </c>
      <c r="H547">
        <v>47.725900000000003</v>
      </c>
      <c r="I547">
        <v>2.0608</v>
      </c>
      <c r="J547">
        <v>2.5512999999999999</v>
      </c>
      <c r="K547">
        <v>251.45400000000001</v>
      </c>
      <c r="L547">
        <v>102.04559999999999</v>
      </c>
      <c r="N547" s="8">
        <v>62.609699999999997</v>
      </c>
      <c r="O547">
        <v>62.469900000000003</v>
      </c>
      <c r="Q547" s="1">
        <f t="shared" si="73"/>
        <v>50.075495395396381</v>
      </c>
      <c r="R547" s="9">
        <f t="shared" si="75"/>
        <v>64.075495395396388</v>
      </c>
      <c r="S547" s="1"/>
      <c r="T547" s="1">
        <f t="shared" si="74"/>
        <v>12.534204604603616</v>
      </c>
      <c r="U547" s="10">
        <f t="shared" si="76"/>
        <v>2.1485561411652419</v>
      </c>
      <c r="W547">
        <f t="shared" si="77"/>
        <v>61.887478375268998</v>
      </c>
      <c r="X547">
        <f t="shared" si="78"/>
        <v>0.72222162473099871</v>
      </c>
      <c r="Z547">
        <f t="shared" si="79"/>
        <v>62.902634842799991</v>
      </c>
      <c r="AA547">
        <f t="shared" si="80"/>
        <v>0.29293484279999404</v>
      </c>
      <c r="AB547">
        <f t="shared" si="81"/>
        <v>-0.29293484279999404</v>
      </c>
    </row>
    <row r="548" spans="1:28" x14ac:dyDescent="0.45">
      <c r="A548" s="3">
        <v>45661.8125</v>
      </c>
      <c r="C548">
        <v>41.363399999999999</v>
      </c>
      <c r="D548">
        <v>44.1066</v>
      </c>
      <c r="E548">
        <v>54.872599999999998</v>
      </c>
      <c r="F548">
        <v>49.436999999999998</v>
      </c>
      <c r="G548">
        <v>52.039700000000003</v>
      </c>
      <c r="H548">
        <v>50.431399999999996</v>
      </c>
      <c r="I548">
        <v>2.0608</v>
      </c>
      <c r="J548">
        <v>2.5512999999999999</v>
      </c>
      <c r="K548">
        <v>258.7208</v>
      </c>
      <c r="L548">
        <v>97.560500000000005</v>
      </c>
      <c r="N548" s="8">
        <v>62.609699999999997</v>
      </c>
      <c r="O548">
        <v>61.945599999999999</v>
      </c>
      <c r="Q548" s="1">
        <f t="shared" si="73"/>
        <v>49.523578238597757</v>
      </c>
      <c r="R548" s="9">
        <f t="shared" si="75"/>
        <v>63.523578238597757</v>
      </c>
      <c r="S548" s="1"/>
      <c r="T548" s="1">
        <f t="shared" si="74"/>
        <v>13.086121761402239</v>
      </c>
      <c r="U548" s="10">
        <f t="shared" si="76"/>
        <v>0.83517343498254548</v>
      </c>
      <c r="W548">
        <f t="shared" si="77"/>
        <v>62.617185907363002</v>
      </c>
      <c r="X548">
        <f t="shared" si="78"/>
        <v>7.4859073630051398E-3</v>
      </c>
      <c r="Z548">
        <f t="shared" si="79"/>
        <v>62.834133001297971</v>
      </c>
      <c r="AA548">
        <f t="shared" si="80"/>
        <v>0.2244330012979745</v>
      </c>
      <c r="AB548">
        <f t="shared" si="81"/>
        <v>-0.2244330012979745</v>
      </c>
    </row>
    <row r="549" spans="1:28" x14ac:dyDescent="0.45">
      <c r="A549" s="3">
        <v>45661.819444444445</v>
      </c>
      <c r="C549">
        <v>41.665500000000002</v>
      </c>
      <c r="D549">
        <v>44.609299999999998</v>
      </c>
      <c r="E549">
        <v>54.872599999999998</v>
      </c>
      <c r="F549">
        <v>49.436999999999998</v>
      </c>
      <c r="G549">
        <v>49.050600000000003</v>
      </c>
      <c r="H549">
        <v>53.654800000000002</v>
      </c>
      <c r="I549">
        <v>2.0608</v>
      </c>
      <c r="J549">
        <v>2.5512999999999999</v>
      </c>
      <c r="K549">
        <v>262.50389999999999</v>
      </c>
      <c r="L549">
        <v>99.691900000000004</v>
      </c>
      <c r="N549" s="8">
        <v>62.609699999999997</v>
      </c>
      <c r="O549">
        <v>61.945599999999999</v>
      </c>
      <c r="Q549" s="1">
        <f t="shared" si="73"/>
        <v>49.563824498092593</v>
      </c>
      <c r="R549" s="9">
        <f t="shared" si="75"/>
        <v>63.563824498092593</v>
      </c>
      <c r="S549" s="1"/>
      <c r="T549" s="1">
        <f t="shared" si="74"/>
        <v>13.045875501907403</v>
      </c>
      <c r="U549" s="10">
        <f t="shared" si="76"/>
        <v>0.91035355786044958</v>
      </c>
      <c r="W549">
        <f t="shared" si="77"/>
        <v>62.607422305511996</v>
      </c>
      <c r="X549">
        <f t="shared" si="78"/>
        <v>2.2776944880007477E-3</v>
      </c>
      <c r="Z549">
        <f t="shared" si="79"/>
        <v>63.052681833278903</v>
      </c>
      <c r="AA549">
        <f t="shared" si="80"/>
        <v>0.44298183327890683</v>
      </c>
      <c r="AB549">
        <f t="shared" si="81"/>
        <v>-0.44298183327890683</v>
      </c>
    </row>
    <row r="550" spans="1:28" x14ac:dyDescent="0.45">
      <c r="A550" s="3">
        <v>45661.826388888891</v>
      </c>
      <c r="C550">
        <v>41.766300000000001</v>
      </c>
      <c r="D550">
        <v>45.7684</v>
      </c>
      <c r="E550">
        <v>54.345300000000002</v>
      </c>
      <c r="F550">
        <v>48.9056</v>
      </c>
      <c r="G550">
        <v>46.485199999999999</v>
      </c>
      <c r="H550">
        <v>54.71</v>
      </c>
      <c r="I550">
        <v>2.0608</v>
      </c>
      <c r="J550">
        <v>2.5512999999999999</v>
      </c>
      <c r="K550">
        <v>266.39949999999999</v>
      </c>
      <c r="L550">
        <v>98.904200000000003</v>
      </c>
      <c r="N550" s="8">
        <v>60.967300000000002</v>
      </c>
      <c r="O550">
        <v>60.757599999999996</v>
      </c>
      <c r="Q550" s="1">
        <f t="shared" si="73"/>
        <v>49.028189312984175</v>
      </c>
      <c r="R550" s="9">
        <f t="shared" si="75"/>
        <v>63.028189312984175</v>
      </c>
      <c r="S550" s="1"/>
      <c r="T550" s="1">
        <f t="shared" si="74"/>
        <v>11.939110687015827</v>
      </c>
      <c r="U550" s="10">
        <f t="shared" si="76"/>
        <v>4.2472647603723779</v>
      </c>
      <c r="W550">
        <f t="shared" si="77"/>
        <v>61.981507250821004</v>
      </c>
      <c r="X550">
        <f t="shared" si="78"/>
        <v>1.014207250821002</v>
      </c>
      <c r="Z550">
        <f t="shared" si="79"/>
        <v>62.994610092545919</v>
      </c>
      <c r="AA550">
        <f t="shared" si="80"/>
        <v>2.0273100925459175</v>
      </c>
      <c r="AB550">
        <f t="shared" si="81"/>
        <v>-2.0273100925459175</v>
      </c>
    </row>
    <row r="551" spans="1:28" x14ac:dyDescent="0.45">
      <c r="A551" s="3">
        <v>45661.833333333336</v>
      </c>
      <c r="C551">
        <v>41.262700000000002</v>
      </c>
      <c r="D551">
        <v>45.7684</v>
      </c>
      <c r="E551">
        <v>53.817700000000002</v>
      </c>
      <c r="F551">
        <v>48.9056</v>
      </c>
      <c r="G551">
        <v>45.417499999999997</v>
      </c>
      <c r="H551">
        <v>55.763800000000003</v>
      </c>
      <c r="I551">
        <v>2.0608</v>
      </c>
      <c r="J551">
        <v>2.5512999999999999</v>
      </c>
      <c r="K551">
        <v>289.75409999999999</v>
      </c>
      <c r="L551">
        <v>96.9054</v>
      </c>
      <c r="N551" s="8">
        <v>59.360599999999998</v>
      </c>
      <c r="O551">
        <v>59.709800000000001</v>
      </c>
      <c r="Q551" s="1">
        <f t="shared" si="73"/>
        <v>49.030791029457006</v>
      </c>
      <c r="R551" s="9">
        <f t="shared" si="75"/>
        <v>63.030791029457006</v>
      </c>
      <c r="S551" s="1"/>
      <c r="T551" s="1">
        <f t="shared" si="74"/>
        <v>10.329808970542992</v>
      </c>
      <c r="U551" s="10">
        <f t="shared" si="76"/>
        <v>13.470302192706695</v>
      </c>
      <c r="W551">
        <f t="shared" si="77"/>
        <v>62.211909524463003</v>
      </c>
      <c r="X551">
        <f t="shared" si="78"/>
        <v>2.8513095244630051</v>
      </c>
      <c r="Z551">
        <f t="shared" si="79"/>
        <v>63.57201438982591</v>
      </c>
      <c r="AA551">
        <f t="shared" si="80"/>
        <v>4.2114143898259115</v>
      </c>
      <c r="AB551">
        <f t="shared" si="81"/>
        <v>-4.2114143898259115</v>
      </c>
    </row>
    <row r="552" spans="1:28" x14ac:dyDescent="0.45">
      <c r="A552" s="3">
        <v>45661.840277777781</v>
      </c>
      <c r="C552">
        <v>40.566800000000001</v>
      </c>
      <c r="D552">
        <v>46.109099999999998</v>
      </c>
      <c r="E552">
        <v>53.6736</v>
      </c>
      <c r="F552">
        <v>48.518900000000002</v>
      </c>
      <c r="G552">
        <v>45.514600000000002</v>
      </c>
      <c r="H552">
        <v>57.580100000000002</v>
      </c>
      <c r="I552">
        <v>2.1269999999999998</v>
      </c>
      <c r="J552">
        <v>2.8776000000000002</v>
      </c>
      <c r="K552">
        <v>300.27280000000002</v>
      </c>
      <c r="L552">
        <v>91.6524</v>
      </c>
      <c r="N552" s="8">
        <v>59.360500000000002</v>
      </c>
      <c r="O552">
        <v>59.814500000000002</v>
      </c>
      <c r="Q552" s="1">
        <f t="shared" si="73"/>
        <v>48.326628320033578</v>
      </c>
      <c r="R552" s="9">
        <f t="shared" si="75"/>
        <v>62.326628320033578</v>
      </c>
      <c r="S552" s="1"/>
      <c r="T552" s="1">
        <f t="shared" si="74"/>
        <v>11.033871679966424</v>
      </c>
      <c r="U552" s="10">
        <f t="shared" si="76"/>
        <v>8.7979172109052044</v>
      </c>
      <c r="W552">
        <f t="shared" si="77"/>
        <v>62.58272947594299</v>
      </c>
      <c r="X552">
        <f t="shared" si="78"/>
        <v>3.2222294759429886</v>
      </c>
      <c r="Z552">
        <f t="shared" si="79"/>
        <v>63.700723669627848</v>
      </c>
      <c r="AA552">
        <f t="shared" si="80"/>
        <v>4.3402236696278464</v>
      </c>
      <c r="AB552">
        <f t="shared" si="81"/>
        <v>-4.3402236696278464</v>
      </c>
    </row>
    <row r="553" spans="1:28" x14ac:dyDescent="0.45">
      <c r="A553" s="3">
        <v>45661.847222222219</v>
      </c>
      <c r="C553">
        <v>40.7682</v>
      </c>
      <c r="D553">
        <v>46.109099999999998</v>
      </c>
      <c r="E553">
        <v>53.145499999999998</v>
      </c>
      <c r="F553">
        <v>48.518900000000002</v>
      </c>
      <c r="G553">
        <v>45.514600000000002</v>
      </c>
      <c r="H553">
        <v>58.104999999999997</v>
      </c>
      <c r="I553">
        <v>2.1269999999999998</v>
      </c>
      <c r="J553">
        <v>2.8776000000000002</v>
      </c>
      <c r="K553">
        <v>301.91750000000002</v>
      </c>
      <c r="L553">
        <v>91.418400000000005</v>
      </c>
      <c r="N553" s="8">
        <v>59.360500000000002</v>
      </c>
      <c r="O553">
        <v>59.814500000000002</v>
      </c>
      <c r="Q553" s="1">
        <f t="shared" si="73"/>
        <v>48.322708329271023</v>
      </c>
      <c r="R553" s="9">
        <f t="shared" si="75"/>
        <v>62.322708329271023</v>
      </c>
      <c r="S553" s="1"/>
      <c r="T553" s="1">
        <f t="shared" si="74"/>
        <v>11.037791670728978</v>
      </c>
      <c r="U553" s="10">
        <f t="shared" si="76"/>
        <v>8.7746781860026157</v>
      </c>
      <c r="W553">
        <f t="shared" si="77"/>
        <v>62.571338511796</v>
      </c>
      <c r="X553">
        <f t="shared" si="78"/>
        <v>3.2108385117959983</v>
      </c>
      <c r="Z553">
        <f t="shared" si="79"/>
        <v>63.636308915301932</v>
      </c>
      <c r="AA553">
        <f t="shared" si="80"/>
        <v>4.2758089153019299</v>
      </c>
      <c r="AB553">
        <f t="shared" si="81"/>
        <v>-4.2758089153019299</v>
      </c>
    </row>
    <row r="554" spans="1:28" x14ac:dyDescent="0.45">
      <c r="A554" s="3">
        <v>45661.854166666664</v>
      </c>
      <c r="C554">
        <v>41.464100000000002</v>
      </c>
      <c r="D554">
        <v>46.109099999999998</v>
      </c>
      <c r="E554">
        <v>53.6736</v>
      </c>
      <c r="F554">
        <v>47.4544</v>
      </c>
      <c r="G554">
        <v>43.326000000000001</v>
      </c>
      <c r="H554">
        <v>56.003</v>
      </c>
      <c r="I554">
        <v>2.1269999999999998</v>
      </c>
      <c r="J554">
        <v>2.8776000000000002</v>
      </c>
      <c r="K554">
        <v>303.44389999999999</v>
      </c>
      <c r="L554">
        <v>88.383600000000001</v>
      </c>
      <c r="N554" s="8">
        <v>60.967199999999998</v>
      </c>
      <c r="O554">
        <v>60.897300000000001</v>
      </c>
      <c r="Q554" s="1">
        <f t="shared" si="73"/>
        <v>47.228870871359653</v>
      </c>
      <c r="R554" s="9">
        <f t="shared" si="75"/>
        <v>61.228870871359653</v>
      </c>
      <c r="S554" s="1"/>
      <c r="T554" s="1">
        <f t="shared" si="74"/>
        <v>13.738329128640345</v>
      </c>
      <c r="U554" s="10">
        <f t="shared" si="76"/>
        <v>6.8471644918121202E-2</v>
      </c>
      <c r="W554">
        <f t="shared" si="77"/>
        <v>61.550106572720999</v>
      </c>
      <c r="X554">
        <f t="shared" si="78"/>
        <v>0.58290657272100077</v>
      </c>
      <c r="Z554">
        <f t="shared" si="79"/>
        <v>63.798871008378896</v>
      </c>
      <c r="AA554">
        <f t="shared" si="80"/>
        <v>2.8316710083788976</v>
      </c>
      <c r="AB554">
        <f t="shared" si="81"/>
        <v>-2.8316710083788976</v>
      </c>
    </row>
    <row r="555" spans="1:28" x14ac:dyDescent="0.45">
      <c r="A555" s="3">
        <v>45661.861111111109</v>
      </c>
      <c r="C555">
        <v>42.654400000000003</v>
      </c>
      <c r="D555">
        <v>45.488300000000002</v>
      </c>
      <c r="E555">
        <v>54.7288</v>
      </c>
      <c r="F555">
        <v>48.518900000000002</v>
      </c>
      <c r="G555">
        <v>44.445500000000003</v>
      </c>
      <c r="H555">
        <v>58.104999999999997</v>
      </c>
      <c r="I555">
        <v>2.1269999999999998</v>
      </c>
      <c r="J555">
        <v>2.8776000000000002</v>
      </c>
      <c r="K555">
        <v>304.96940000000001</v>
      </c>
      <c r="L555">
        <v>89.230500000000006</v>
      </c>
      <c r="N555" s="8">
        <v>63.203899999999997</v>
      </c>
      <c r="O555">
        <v>63.064100000000003</v>
      </c>
      <c r="Q555" s="1">
        <f t="shared" si="73"/>
        <v>48.353073665300009</v>
      </c>
      <c r="R555" s="9">
        <f t="shared" si="75"/>
        <v>62.353073665300009</v>
      </c>
      <c r="S555" s="1"/>
      <c r="T555" s="1">
        <f t="shared" si="74"/>
        <v>14.850826334699988</v>
      </c>
      <c r="U555" s="10">
        <f t="shared" si="76"/>
        <v>0.72390545181901644</v>
      </c>
      <c r="W555">
        <f t="shared" si="77"/>
        <v>62.418109538262001</v>
      </c>
      <c r="X555">
        <f t="shared" si="78"/>
        <v>0.78579046173799583</v>
      </c>
      <c r="Z555">
        <f t="shared" si="79"/>
        <v>64.203937988434973</v>
      </c>
      <c r="AA555">
        <f t="shared" si="80"/>
        <v>1.0000379884349755</v>
      </c>
      <c r="AB555">
        <f t="shared" si="81"/>
        <v>-1.0000379884349755</v>
      </c>
    </row>
    <row r="556" spans="1:28" x14ac:dyDescent="0.45">
      <c r="A556" s="3">
        <v>45661.868055555555</v>
      </c>
      <c r="C556">
        <v>41.866999999999997</v>
      </c>
      <c r="D556">
        <v>45.488300000000002</v>
      </c>
      <c r="E556">
        <v>55.255899999999997</v>
      </c>
      <c r="F556">
        <v>49.050600000000003</v>
      </c>
      <c r="G556">
        <v>45.514600000000002</v>
      </c>
      <c r="H556">
        <v>60.296100000000003</v>
      </c>
      <c r="I556">
        <v>2.1269999999999998</v>
      </c>
      <c r="J556">
        <v>2.8776000000000002</v>
      </c>
      <c r="K556">
        <v>303.91340000000002</v>
      </c>
      <c r="L556">
        <v>90.737099999999998</v>
      </c>
      <c r="N556" s="8">
        <v>62.679600000000001</v>
      </c>
      <c r="O556">
        <v>62.504800000000003</v>
      </c>
      <c r="Q556" s="1">
        <f t="shared" si="73"/>
        <v>48.927256532459538</v>
      </c>
      <c r="R556" s="9">
        <f t="shared" si="75"/>
        <v>62.927256532459538</v>
      </c>
      <c r="S556" s="1"/>
      <c r="T556" s="1">
        <f t="shared" si="74"/>
        <v>13.752343467540463</v>
      </c>
      <c r="U556" s="10">
        <f t="shared" si="76"/>
        <v>6.1333758069881707E-2</v>
      </c>
      <c r="W556">
        <f t="shared" si="77"/>
        <v>63.283882239867005</v>
      </c>
      <c r="X556">
        <f t="shared" si="78"/>
        <v>0.60428223986700402</v>
      </c>
      <c r="Z556">
        <f t="shared" si="79"/>
        <v>64.222301334746803</v>
      </c>
      <c r="AA556">
        <f t="shared" si="80"/>
        <v>1.5427013347468019</v>
      </c>
      <c r="AB556">
        <f t="shared" si="81"/>
        <v>-1.5427013347468019</v>
      </c>
    </row>
    <row r="557" spans="1:28" x14ac:dyDescent="0.45">
      <c r="A557" s="3">
        <v>45661.875</v>
      </c>
      <c r="C557">
        <v>41.963099999999997</v>
      </c>
      <c r="D557">
        <v>45.488300000000002</v>
      </c>
      <c r="E557">
        <v>53.673699999999997</v>
      </c>
      <c r="F557">
        <v>49.050600000000003</v>
      </c>
      <c r="G557">
        <v>44.445500000000003</v>
      </c>
      <c r="H557">
        <v>60.819099999999999</v>
      </c>
      <c r="I557">
        <v>2.1269999999999998</v>
      </c>
      <c r="J557">
        <v>2.8776000000000002</v>
      </c>
      <c r="K557">
        <v>303.95249999999999</v>
      </c>
      <c r="L557">
        <v>91.297899999999998</v>
      </c>
      <c r="N557" s="8">
        <v>62.679600000000001</v>
      </c>
      <c r="O557">
        <v>62.504800000000003</v>
      </c>
      <c r="Q557" s="1">
        <f t="shared" si="73"/>
        <v>48.903560821611926</v>
      </c>
      <c r="R557" s="9">
        <f t="shared" si="75"/>
        <v>62.903560821611926</v>
      </c>
      <c r="S557" s="1"/>
      <c r="T557" s="1">
        <f t="shared" si="74"/>
        <v>13.776039178388075</v>
      </c>
      <c r="U557" s="10">
        <f t="shared" si="76"/>
        <v>5.0158449617088534E-2</v>
      </c>
      <c r="W557">
        <f t="shared" si="77"/>
        <v>63.002953970563013</v>
      </c>
      <c r="X557">
        <f t="shared" si="78"/>
        <v>0.32335397056301218</v>
      </c>
      <c r="Z557">
        <f t="shared" si="79"/>
        <v>64.006475186438919</v>
      </c>
      <c r="AA557">
        <f t="shared" si="80"/>
        <v>1.3268751864389188</v>
      </c>
      <c r="AB557">
        <f t="shared" si="81"/>
        <v>-1.3268751864389188</v>
      </c>
    </row>
    <row r="558" spans="1:28" x14ac:dyDescent="0.45">
      <c r="A558" s="3">
        <v>45661.881944444445</v>
      </c>
      <c r="C558">
        <v>41.065800000000003</v>
      </c>
      <c r="D558">
        <v>45.241</v>
      </c>
      <c r="E558">
        <v>53.433599999999998</v>
      </c>
      <c r="F558">
        <v>47.599600000000002</v>
      </c>
      <c r="G558">
        <v>44.0563</v>
      </c>
      <c r="H558">
        <v>60.438800000000001</v>
      </c>
      <c r="I558">
        <v>2.0853000000000002</v>
      </c>
      <c r="J558">
        <v>3.1680999999999999</v>
      </c>
      <c r="K558">
        <v>303.6395</v>
      </c>
      <c r="L558">
        <v>91.7834</v>
      </c>
      <c r="N558" s="8">
        <v>64.008099999999999</v>
      </c>
      <c r="O558">
        <v>63.343800000000002</v>
      </c>
      <c r="Q558" s="1">
        <f t="shared" si="73"/>
        <v>47.633154350071884</v>
      </c>
      <c r="R558" s="9">
        <f t="shared" si="75"/>
        <v>61.633154350071884</v>
      </c>
      <c r="S558" s="1"/>
      <c r="T558" s="1">
        <f t="shared" si="74"/>
        <v>16.374945649928115</v>
      </c>
      <c r="U558" s="10">
        <f t="shared" si="76"/>
        <v>5.6403668401124776</v>
      </c>
      <c r="W558">
        <f t="shared" si="77"/>
        <v>62.496523220644001</v>
      </c>
      <c r="X558">
        <f t="shared" si="78"/>
        <v>1.5115767793559982</v>
      </c>
      <c r="Z558">
        <f t="shared" si="79"/>
        <v>63.514369537261068</v>
      </c>
      <c r="AA558">
        <f t="shared" si="80"/>
        <v>0.49373046273893095</v>
      </c>
      <c r="AB558">
        <f t="shared" si="81"/>
        <v>0.49373046273893095</v>
      </c>
    </row>
    <row r="559" spans="1:28" x14ac:dyDescent="0.45">
      <c r="A559" s="3">
        <v>45661.888888888891</v>
      </c>
      <c r="C559">
        <v>39.765599999999999</v>
      </c>
      <c r="D559">
        <v>46.260100000000001</v>
      </c>
      <c r="E559">
        <v>52.3765</v>
      </c>
      <c r="F559">
        <v>47.066899999999997</v>
      </c>
      <c r="G559">
        <v>42.984900000000003</v>
      </c>
      <c r="H559">
        <v>56.624699999999997</v>
      </c>
      <c r="I559">
        <v>2.0853000000000002</v>
      </c>
      <c r="J559">
        <v>3.1680999999999999</v>
      </c>
      <c r="K559">
        <v>303.0917</v>
      </c>
      <c r="L559">
        <v>96.989000000000004</v>
      </c>
      <c r="N559" s="8">
        <v>60.233699999999999</v>
      </c>
      <c r="O559">
        <v>60.128900000000002</v>
      </c>
      <c r="Q559" s="1">
        <f t="shared" si="73"/>
        <v>47.027123352927731</v>
      </c>
      <c r="R559" s="9">
        <f t="shared" si="75"/>
        <v>61.027123352927731</v>
      </c>
      <c r="S559" s="1"/>
      <c r="T559" s="1">
        <f t="shared" si="74"/>
        <v>13.206576647072268</v>
      </c>
      <c r="U559" s="10">
        <f t="shared" si="76"/>
        <v>0.62952061697108463</v>
      </c>
      <c r="W559">
        <f t="shared" si="77"/>
        <v>61.513475626564002</v>
      </c>
      <c r="X559">
        <f t="shared" si="78"/>
        <v>1.2797756265640032</v>
      </c>
      <c r="Z559">
        <f t="shared" si="79"/>
        <v>62.656593514738042</v>
      </c>
      <c r="AA559">
        <f t="shared" si="80"/>
        <v>2.4228935147380426</v>
      </c>
      <c r="AB559">
        <f t="shared" si="81"/>
        <v>-2.4228935147380426</v>
      </c>
    </row>
    <row r="560" spans="1:28" x14ac:dyDescent="0.45">
      <c r="A560" s="3">
        <v>45661.895833333336</v>
      </c>
      <c r="C560">
        <v>40.566800000000001</v>
      </c>
      <c r="D560">
        <v>43.875900000000001</v>
      </c>
      <c r="E560">
        <v>51.847299999999997</v>
      </c>
      <c r="F560">
        <v>47.066899999999997</v>
      </c>
      <c r="G560">
        <v>42.984900000000003</v>
      </c>
      <c r="H560">
        <v>54.470399999999998</v>
      </c>
      <c r="I560">
        <v>2.0853000000000002</v>
      </c>
      <c r="J560">
        <v>3.1680999999999999</v>
      </c>
      <c r="K560">
        <v>302.58300000000003</v>
      </c>
      <c r="L560">
        <v>96.732699999999994</v>
      </c>
      <c r="N560" s="8">
        <v>61.316600000000001</v>
      </c>
      <c r="O560">
        <v>61.211799999999997</v>
      </c>
      <c r="Q560" s="1">
        <f t="shared" si="73"/>
        <v>46.989899621140609</v>
      </c>
      <c r="R560" s="9">
        <f t="shared" si="75"/>
        <v>60.989899621140609</v>
      </c>
      <c r="S560" s="1"/>
      <c r="T560" s="1">
        <f t="shared" si="74"/>
        <v>14.326700378859393</v>
      </c>
      <c r="U560" s="10">
        <f t="shared" si="76"/>
        <v>0.10673313754687061</v>
      </c>
      <c r="W560">
        <f t="shared" si="77"/>
        <v>61.406665772758998</v>
      </c>
      <c r="X560">
        <f t="shared" si="78"/>
        <v>9.0065772758997298E-2</v>
      </c>
      <c r="Z560">
        <f t="shared" si="79"/>
        <v>62.889935715285915</v>
      </c>
      <c r="AA560">
        <f t="shared" si="80"/>
        <v>1.5733357152859142</v>
      </c>
      <c r="AB560">
        <f t="shared" si="81"/>
        <v>-1.5733357152859142</v>
      </c>
    </row>
    <row r="561" spans="1:28" x14ac:dyDescent="0.45">
      <c r="A561" s="3">
        <v>45661.902777777781</v>
      </c>
      <c r="C561">
        <v>38.776699999999998</v>
      </c>
      <c r="D561">
        <v>43.749499999999998</v>
      </c>
      <c r="E561">
        <v>51.847299999999997</v>
      </c>
      <c r="F561">
        <v>46.485199999999999</v>
      </c>
      <c r="G561">
        <v>42.984900000000003</v>
      </c>
      <c r="H561">
        <v>52.886400000000002</v>
      </c>
      <c r="I561">
        <v>2.0853000000000002</v>
      </c>
      <c r="J561">
        <v>2.7035999999999998</v>
      </c>
      <c r="K561">
        <v>298.74470000000002</v>
      </c>
      <c r="L561">
        <v>91.575999999999993</v>
      </c>
      <c r="N561" s="8">
        <v>62.120399999999997</v>
      </c>
      <c r="O561">
        <v>61.770899999999997</v>
      </c>
      <c r="Q561" s="1">
        <f t="shared" si="73"/>
        <v>46.380198140040221</v>
      </c>
      <c r="R561" s="9">
        <f t="shared" si="75"/>
        <v>60.380198140040221</v>
      </c>
      <c r="S561" s="1"/>
      <c r="T561" s="1">
        <f t="shared" si="74"/>
        <v>15.740201859959775</v>
      </c>
      <c r="U561" s="10">
        <f t="shared" si="76"/>
        <v>3.0283025134074615</v>
      </c>
      <c r="W561">
        <f t="shared" si="77"/>
        <v>61.330046467580004</v>
      </c>
      <c r="X561">
        <f t="shared" si="78"/>
        <v>0.79035353241999218</v>
      </c>
      <c r="Z561">
        <f t="shared" si="79"/>
        <v>63.673941916428966</v>
      </c>
      <c r="AA561">
        <f t="shared" si="80"/>
        <v>1.5535419164289692</v>
      </c>
      <c r="AB561">
        <f t="shared" si="81"/>
        <v>-1.5535419164289692</v>
      </c>
    </row>
    <row r="562" spans="1:28" x14ac:dyDescent="0.45">
      <c r="A562" s="3">
        <v>45661.909722222219</v>
      </c>
      <c r="C562">
        <v>39.055999999999997</v>
      </c>
      <c r="D562">
        <v>44.301600000000001</v>
      </c>
      <c r="E562">
        <v>51.847299999999997</v>
      </c>
      <c r="F562">
        <v>45.951599999999999</v>
      </c>
      <c r="G562">
        <v>42.984900000000003</v>
      </c>
      <c r="H562">
        <v>52.357599999999998</v>
      </c>
      <c r="I562">
        <v>2.0853000000000002</v>
      </c>
      <c r="J562">
        <v>2.7035999999999998</v>
      </c>
      <c r="K562">
        <v>297.68630000000002</v>
      </c>
      <c r="L562">
        <v>91.8005</v>
      </c>
      <c r="N562" s="8">
        <v>59.465299999999999</v>
      </c>
      <c r="O562">
        <v>59.604999999999997</v>
      </c>
      <c r="Q562" s="1">
        <f t="shared" si="73"/>
        <v>45.832440222162184</v>
      </c>
      <c r="R562" s="9">
        <f t="shared" si="75"/>
        <v>59.832440222162184</v>
      </c>
      <c r="S562" s="1"/>
      <c r="T562" s="1">
        <f t="shared" si="74"/>
        <v>13.632859777837815</v>
      </c>
      <c r="U562" s="10">
        <f t="shared" si="76"/>
        <v>0.13479194272929831</v>
      </c>
      <c r="W562">
        <f t="shared" si="77"/>
        <v>60.91104425730601</v>
      </c>
      <c r="X562">
        <f t="shared" si="78"/>
        <v>1.4457442573060106</v>
      </c>
      <c r="Z562">
        <f t="shared" si="79"/>
        <v>63.900814284414921</v>
      </c>
      <c r="AA562">
        <f t="shared" si="80"/>
        <v>4.4355142844149213</v>
      </c>
      <c r="AB562">
        <f t="shared" si="81"/>
        <v>-4.4355142844149213</v>
      </c>
    </row>
    <row r="563" spans="1:28" x14ac:dyDescent="0.45">
      <c r="A563" s="3">
        <v>45661.916666666664</v>
      </c>
      <c r="C563">
        <v>40.269199999999998</v>
      </c>
      <c r="D563">
        <v>44.996600000000001</v>
      </c>
      <c r="E563">
        <v>51.847299999999997</v>
      </c>
      <c r="F563">
        <v>45.951599999999999</v>
      </c>
      <c r="G563">
        <v>42.448599999999999</v>
      </c>
      <c r="H563">
        <v>52.357599999999998</v>
      </c>
      <c r="I563">
        <v>2.0853000000000002</v>
      </c>
      <c r="J563">
        <v>2.3279000000000001</v>
      </c>
      <c r="K563">
        <v>300.39030000000002</v>
      </c>
      <c r="L563">
        <v>84.451499999999996</v>
      </c>
      <c r="N563" s="8">
        <v>60.582900000000002</v>
      </c>
      <c r="O563">
        <v>60.722700000000003</v>
      </c>
      <c r="Q563" s="1">
        <f t="shared" si="73"/>
        <v>45.832440222162184</v>
      </c>
      <c r="R563" s="9">
        <f t="shared" si="75"/>
        <v>59.832440222162184</v>
      </c>
      <c r="S563" s="1"/>
      <c r="T563" s="1">
        <f t="shared" si="74"/>
        <v>14.750459777837818</v>
      </c>
      <c r="U563" s="10">
        <f t="shared" si="76"/>
        <v>0.56318987815238775</v>
      </c>
      <c r="W563">
        <f t="shared" si="77"/>
        <v>60.521162607169998</v>
      </c>
      <c r="X563">
        <f t="shared" si="78"/>
        <v>6.1737392830004012E-2</v>
      </c>
      <c r="Z563">
        <f t="shared" si="79"/>
        <v>63.875215601926932</v>
      </c>
      <c r="AA563">
        <f t="shared" si="80"/>
        <v>3.29231560192693</v>
      </c>
      <c r="AB563">
        <f t="shared" si="81"/>
        <v>-3.29231560192693</v>
      </c>
    </row>
    <row r="564" spans="1:28" x14ac:dyDescent="0.45">
      <c r="A564" s="3">
        <v>45661.923611111109</v>
      </c>
      <c r="C564">
        <v>41.866999999999997</v>
      </c>
      <c r="D564">
        <v>44.892200000000003</v>
      </c>
      <c r="E564">
        <v>51.462200000000003</v>
      </c>
      <c r="F564">
        <v>45.757399999999997</v>
      </c>
      <c r="G564">
        <v>42.984900000000003</v>
      </c>
      <c r="H564">
        <v>52.838299999999997</v>
      </c>
      <c r="I564">
        <v>1.9362999999999999</v>
      </c>
      <c r="J564">
        <v>2.7399</v>
      </c>
      <c r="K564">
        <v>299.9203</v>
      </c>
      <c r="L564">
        <v>91.023799999999994</v>
      </c>
      <c r="N564" s="8">
        <v>64.043099999999995</v>
      </c>
      <c r="O564">
        <v>63.553600000000003</v>
      </c>
      <c r="Q564" s="1">
        <f t="shared" si="73"/>
        <v>46.380052902244223</v>
      </c>
      <c r="R564" s="9">
        <f t="shared" si="75"/>
        <v>60.380052902244223</v>
      </c>
      <c r="S564" s="1"/>
      <c r="T564" s="1">
        <f t="shared" si="74"/>
        <v>17.663047097755772</v>
      </c>
      <c r="U564" s="10">
        <f t="shared" si="76"/>
        <v>13.417914040376985</v>
      </c>
      <c r="W564">
        <f t="shared" si="77"/>
        <v>59.979023416604001</v>
      </c>
      <c r="X564">
        <f t="shared" si="78"/>
        <v>4.0640765833959946</v>
      </c>
      <c r="Z564">
        <f t="shared" si="79"/>
        <v>63.567743177637034</v>
      </c>
      <c r="AA564">
        <f t="shared" si="80"/>
        <v>0.4753568223629614</v>
      </c>
      <c r="AB564">
        <f t="shared" si="81"/>
        <v>0.4753568223629614</v>
      </c>
    </row>
    <row r="565" spans="1:28" x14ac:dyDescent="0.45">
      <c r="A565" s="3">
        <v>45661.930555555555</v>
      </c>
      <c r="C565">
        <v>42.16</v>
      </c>
      <c r="D565">
        <v>44.765799999999999</v>
      </c>
      <c r="E565">
        <v>51.991599999999998</v>
      </c>
      <c r="F565">
        <v>46.291200000000003</v>
      </c>
      <c r="G565">
        <v>43.520800000000001</v>
      </c>
      <c r="H565">
        <v>52.3095</v>
      </c>
      <c r="I565">
        <v>1.9362999999999999</v>
      </c>
      <c r="J565">
        <v>2.7399</v>
      </c>
      <c r="K565">
        <v>298.3528</v>
      </c>
      <c r="L565">
        <v>93.619399999999999</v>
      </c>
      <c r="N565" s="8">
        <v>65.092299999999994</v>
      </c>
      <c r="O565">
        <v>64.602699999999999</v>
      </c>
      <c r="Q565" s="1">
        <f t="shared" si="73"/>
        <v>46.925279918805892</v>
      </c>
      <c r="R565" s="9">
        <f t="shared" si="75"/>
        <v>60.925279918805892</v>
      </c>
      <c r="S565" s="1"/>
      <c r="T565" s="1">
        <f t="shared" si="74"/>
        <v>18.167020081194103</v>
      </c>
      <c r="U565" s="10">
        <f t="shared" si="76"/>
        <v>17.364056357074908</v>
      </c>
      <c r="W565">
        <f t="shared" si="77"/>
        <v>60.174452142124011</v>
      </c>
      <c r="X565">
        <f t="shared" si="78"/>
        <v>4.9178478578759837</v>
      </c>
      <c r="Z565">
        <f t="shared" si="79"/>
        <v>63.709131579154963</v>
      </c>
      <c r="AA565">
        <f t="shared" si="80"/>
        <v>1.3831684208450312</v>
      </c>
      <c r="AB565">
        <f t="shared" si="81"/>
        <v>1.3831684208450312</v>
      </c>
    </row>
    <row r="566" spans="1:28" x14ac:dyDescent="0.45">
      <c r="A566" s="3">
        <v>45661.9375</v>
      </c>
      <c r="C566">
        <v>41.564799999999998</v>
      </c>
      <c r="D566">
        <v>44.197299999999998</v>
      </c>
      <c r="E566">
        <v>51.991599999999998</v>
      </c>
      <c r="F566">
        <v>46.291200000000003</v>
      </c>
      <c r="G566">
        <v>43.520800000000001</v>
      </c>
      <c r="H566">
        <v>55.715899999999998</v>
      </c>
      <c r="I566">
        <v>1.9362999999999999</v>
      </c>
      <c r="J566">
        <v>2.7399</v>
      </c>
      <c r="K566">
        <v>295.25420000000003</v>
      </c>
      <c r="L566">
        <v>91.040499999999994</v>
      </c>
      <c r="N566" s="8">
        <v>65.092299999999994</v>
      </c>
      <c r="O566">
        <v>64.602699999999999</v>
      </c>
      <c r="Q566" s="1">
        <f t="shared" si="73"/>
        <v>46.968165565481264</v>
      </c>
      <c r="R566" s="9">
        <f t="shared" si="75"/>
        <v>60.968165565481264</v>
      </c>
      <c r="S566" s="1"/>
      <c r="T566" s="1">
        <f t="shared" si="74"/>
        <v>18.12413443451873</v>
      </c>
      <c r="U566" s="10">
        <f t="shared" si="76"/>
        <v>17.008484833983125</v>
      </c>
      <c r="W566">
        <f t="shared" si="77"/>
        <v>60.888536701682</v>
      </c>
      <c r="X566">
        <f t="shared" si="78"/>
        <v>4.2037632983179947</v>
      </c>
      <c r="Z566">
        <f t="shared" si="79"/>
        <v>63.478785477127978</v>
      </c>
      <c r="AA566">
        <f t="shared" si="80"/>
        <v>1.6135145228720162</v>
      </c>
      <c r="AB566">
        <f t="shared" si="81"/>
        <v>1.6135145228720162</v>
      </c>
    </row>
    <row r="567" spans="1:28" x14ac:dyDescent="0.45">
      <c r="A567" s="3">
        <v>45661.944444444445</v>
      </c>
      <c r="C567">
        <v>42.4621</v>
      </c>
      <c r="D567">
        <v>44.197299999999998</v>
      </c>
      <c r="E567">
        <v>51.462200000000003</v>
      </c>
      <c r="F567">
        <v>46.291200000000003</v>
      </c>
      <c r="G567">
        <v>43.520800000000001</v>
      </c>
      <c r="H567">
        <v>57.866500000000002</v>
      </c>
      <c r="I567">
        <v>1.9362999999999999</v>
      </c>
      <c r="J567">
        <v>2.7399</v>
      </c>
      <c r="K567">
        <v>279.11290000000002</v>
      </c>
      <c r="L567">
        <v>93.338099999999997</v>
      </c>
      <c r="N567" s="8">
        <v>64.008099999999999</v>
      </c>
      <c r="O567">
        <v>63.553600000000003</v>
      </c>
      <c r="Q567" s="1">
        <f t="shared" si="73"/>
        <v>46.984092554812179</v>
      </c>
      <c r="R567" s="9">
        <f t="shared" si="75"/>
        <v>60.984092554812179</v>
      </c>
      <c r="S567" s="1"/>
      <c r="T567" s="1">
        <f t="shared" si="74"/>
        <v>17.02400744518782</v>
      </c>
      <c r="U567" s="10">
        <f t="shared" si="76"/>
        <v>9.1446210285513665</v>
      </c>
      <c r="W567">
        <f t="shared" si="77"/>
        <v>60.864336421527987</v>
      </c>
      <c r="X567">
        <f t="shared" si="78"/>
        <v>3.1437635784720115</v>
      </c>
      <c r="Z567">
        <f t="shared" si="79"/>
        <v>63.310485351909918</v>
      </c>
      <c r="AA567">
        <f t="shared" si="80"/>
        <v>0.69761464809008089</v>
      </c>
      <c r="AB567">
        <f t="shared" si="81"/>
        <v>0.69761464809008089</v>
      </c>
    </row>
    <row r="568" spans="1:28" x14ac:dyDescent="0.45">
      <c r="A568" s="3">
        <v>45661.951388888891</v>
      </c>
      <c r="C568">
        <v>41.464100000000002</v>
      </c>
      <c r="D568">
        <v>45.317900000000002</v>
      </c>
      <c r="E568">
        <v>49.871499999999997</v>
      </c>
      <c r="F568">
        <v>45.223300000000002</v>
      </c>
      <c r="G568">
        <v>42.448500000000003</v>
      </c>
      <c r="H568">
        <v>57.3414</v>
      </c>
      <c r="I568">
        <v>1.9362999999999999</v>
      </c>
      <c r="J568">
        <v>2.7399</v>
      </c>
      <c r="K568">
        <v>276.78140000000002</v>
      </c>
      <c r="L568">
        <v>94.573300000000003</v>
      </c>
      <c r="N568" s="8">
        <v>62.434899999999999</v>
      </c>
      <c r="O568">
        <v>62.504800000000003</v>
      </c>
      <c r="Q568" s="1">
        <f t="shared" si="73"/>
        <v>45.8629286812346</v>
      </c>
      <c r="R568" s="9">
        <f t="shared" si="75"/>
        <v>59.8629286812346</v>
      </c>
      <c r="S568" s="1"/>
      <c r="T568" s="1">
        <f t="shared" si="74"/>
        <v>16.571971318765399</v>
      </c>
      <c r="U568" s="10">
        <f t="shared" si="76"/>
        <v>6.615036464551828</v>
      </c>
      <c r="W568">
        <f t="shared" si="77"/>
        <v>60.047709263094994</v>
      </c>
      <c r="X568">
        <f t="shared" si="78"/>
        <v>2.3871907369050049</v>
      </c>
      <c r="Z568">
        <f t="shared" si="79"/>
        <v>62.083266777667014</v>
      </c>
      <c r="AA568">
        <f t="shared" si="80"/>
        <v>0.35163322233298544</v>
      </c>
      <c r="AB568">
        <f t="shared" si="81"/>
        <v>0.35163322233298544</v>
      </c>
    </row>
    <row r="569" spans="1:28" x14ac:dyDescent="0.45">
      <c r="A569" s="3">
        <v>45661.958333333336</v>
      </c>
      <c r="C569">
        <v>42.956499999999998</v>
      </c>
      <c r="D569">
        <v>45.329000000000001</v>
      </c>
      <c r="E569">
        <v>49.340400000000002</v>
      </c>
      <c r="F569">
        <v>44.104999999999997</v>
      </c>
      <c r="G569">
        <v>41.374600000000001</v>
      </c>
      <c r="H569">
        <v>56.29</v>
      </c>
      <c r="I569">
        <v>1.9362999999999999</v>
      </c>
      <c r="J569">
        <v>2.7399</v>
      </c>
      <c r="K569">
        <v>285.30610000000001</v>
      </c>
      <c r="L569">
        <v>92.714100000000002</v>
      </c>
      <c r="N569" s="8">
        <v>61.910699999999999</v>
      </c>
      <c r="O569">
        <v>61.980499999999999</v>
      </c>
      <c r="Q569" s="1">
        <f t="shared" si="73"/>
        <v>44.704592069212914</v>
      </c>
      <c r="R569" s="9">
        <f t="shared" si="75"/>
        <v>58.704592069212914</v>
      </c>
      <c r="S569" s="1"/>
      <c r="T569" s="1">
        <f t="shared" si="74"/>
        <v>17.206107930787084</v>
      </c>
      <c r="U569" s="10">
        <f t="shared" si="76"/>
        <v>10.279128063855838</v>
      </c>
      <c r="W569">
        <f t="shared" si="77"/>
        <v>59.094574760135004</v>
      </c>
      <c r="X569">
        <f t="shared" si="78"/>
        <v>2.816125239864995</v>
      </c>
      <c r="Z569">
        <f t="shared" si="79"/>
        <v>63.240853180493978</v>
      </c>
      <c r="AA569">
        <f t="shared" si="80"/>
        <v>1.3301531804939799</v>
      </c>
      <c r="AB569">
        <f t="shared" si="81"/>
        <v>-1.3301531804939799</v>
      </c>
    </row>
    <row r="570" spans="1:28" x14ac:dyDescent="0.45">
      <c r="A570" s="3">
        <v>45661.965277777781</v>
      </c>
      <c r="C570">
        <v>41.482399999999998</v>
      </c>
      <c r="D570">
        <v>44.713700000000003</v>
      </c>
      <c r="E570">
        <v>49.774900000000002</v>
      </c>
      <c r="F570">
        <v>44.64</v>
      </c>
      <c r="G570">
        <v>41.032499999999999</v>
      </c>
      <c r="H570">
        <v>59.344299999999997</v>
      </c>
      <c r="I570">
        <v>2.0663</v>
      </c>
      <c r="J570">
        <v>2.9234</v>
      </c>
      <c r="K570">
        <v>291.71969999999999</v>
      </c>
      <c r="L570">
        <v>91.440299999999993</v>
      </c>
      <c r="N570" s="8">
        <v>63.238900000000001</v>
      </c>
      <c r="O570">
        <v>63.134</v>
      </c>
      <c r="Q570" s="1">
        <f t="shared" si="73"/>
        <v>44.642963448941025</v>
      </c>
      <c r="R570" s="9">
        <f t="shared" si="75"/>
        <v>58.642963448941025</v>
      </c>
      <c r="S570" s="1"/>
      <c r="T570" s="1">
        <f t="shared" si="74"/>
        <v>18.595936551058976</v>
      </c>
      <c r="U570" s="10">
        <f t="shared" si="76"/>
        <v>21.122632781359879</v>
      </c>
      <c r="W570">
        <f t="shared" si="77"/>
        <v>60.409183746204988</v>
      </c>
      <c r="X570">
        <f t="shared" si="78"/>
        <v>2.8297162537950129</v>
      </c>
      <c r="Z570">
        <f t="shared" si="79"/>
        <v>62.779839671326002</v>
      </c>
      <c r="AA570">
        <f t="shared" si="80"/>
        <v>0.45906032867399915</v>
      </c>
      <c r="AB570">
        <f t="shared" si="81"/>
        <v>0.45906032867399915</v>
      </c>
    </row>
    <row r="571" spans="1:28" x14ac:dyDescent="0.45">
      <c r="A571" s="3">
        <v>45661.972222222219</v>
      </c>
      <c r="C571">
        <v>40.868899999999996</v>
      </c>
      <c r="D571">
        <v>45.262999999999998</v>
      </c>
      <c r="E571">
        <v>49.774900000000002</v>
      </c>
      <c r="F571">
        <v>44.64</v>
      </c>
      <c r="G571">
        <v>41.57</v>
      </c>
      <c r="H571">
        <v>60.914099999999998</v>
      </c>
      <c r="I571">
        <v>2.0663</v>
      </c>
      <c r="J571">
        <v>2.9234</v>
      </c>
      <c r="K571">
        <v>291.1302</v>
      </c>
      <c r="L571">
        <v>95.992599999999996</v>
      </c>
      <c r="N571" s="8">
        <v>61.596200000000003</v>
      </c>
      <c r="O571">
        <v>61.526299999999999</v>
      </c>
      <c r="Q571" s="1">
        <f t="shared" si="73"/>
        <v>44.661999166854436</v>
      </c>
      <c r="R571" s="9">
        <f t="shared" si="75"/>
        <v>58.661999166854436</v>
      </c>
      <c r="S571" s="1"/>
      <c r="T571" s="1">
        <f t="shared" si="74"/>
        <v>16.934200833145567</v>
      </c>
      <c r="U571" s="10">
        <f t="shared" si="76"/>
        <v>8.6095345292321408</v>
      </c>
      <c r="W571">
        <f t="shared" si="77"/>
        <v>60.745101826506996</v>
      </c>
      <c r="X571">
        <f t="shared" si="78"/>
        <v>0.85109817349300698</v>
      </c>
      <c r="Z571">
        <f t="shared" si="79"/>
        <v>62.430274512635918</v>
      </c>
      <c r="AA571">
        <f t="shared" si="80"/>
        <v>0.83407451263591526</v>
      </c>
      <c r="AB571">
        <f t="shared" si="81"/>
        <v>-0.83407451263591526</v>
      </c>
    </row>
    <row r="572" spans="1:28" x14ac:dyDescent="0.45">
      <c r="A572" s="3">
        <v>45661.979166666664</v>
      </c>
      <c r="C572">
        <v>42.718499999999999</v>
      </c>
      <c r="D572">
        <v>45.262999999999998</v>
      </c>
      <c r="E572">
        <v>49.774900000000002</v>
      </c>
      <c r="F572">
        <v>44.64</v>
      </c>
      <c r="G572">
        <v>41.032600000000002</v>
      </c>
      <c r="H572">
        <v>60.914099999999998</v>
      </c>
      <c r="I572">
        <v>2.0663</v>
      </c>
      <c r="J572">
        <v>2.9234</v>
      </c>
      <c r="K572">
        <v>299.48930000000001</v>
      </c>
      <c r="L572">
        <v>89.732699999999994</v>
      </c>
      <c r="N572" s="8">
        <v>63.343800000000002</v>
      </c>
      <c r="O572">
        <v>63.134</v>
      </c>
      <c r="Q572" s="1">
        <f t="shared" si="73"/>
        <v>44.661999166854436</v>
      </c>
      <c r="R572" s="9">
        <f t="shared" si="75"/>
        <v>58.661999166854436</v>
      </c>
      <c r="S572" s="1"/>
      <c r="T572" s="1">
        <f t="shared" si="74"/>
        <v>18.681800833145566</v>
      </c>
      <c r="U572" s="10">
        <f t="shared" si="76"/>
        <v>21.919259041242515</v>
      </c>
      <c r="W572">
        <f t="shared" si="77"/>
        <v>60.37747255267</v>
      </c>
      <c r="X572">
        <f t="shared" si="78"/>
        <v>2.9663274473300021</v>
      </c>
      <c r="Z572">
        <f t="shared" si="79"/>
        <v>63.221631855204933</v>
      </c>
      <c r="AA572">
        <f t="shared" si="80"/>
        <v>0.12216814479506866</v>
      </c>
      <c r="AB572">
        <f t="shared" si="81"/>
        <v>0.12216814479506866</v>
      </c>
    </row>
    <row r="573" spans="1:28" x14ac:dyDescent="0.45">
      <c r="A573" s="3">
        <v>45661.986111111109</v>
      </c>
      <c r="C573">
        <v>42.956600000000002</v>
      </c>
      <c r="D573">
        <v>41.7498</v>
      </c>
      <c r="E573">
        <v>50.305599999999998</v>
      </c>
      <c r="F573">
        <v>45.223199999999999</v>
      </c>
      <c r="G573">
        <v>41.032600000000002</v>
      </c>
      <c r="H573">
        <v>61.958799999999997</v>
      </c>
      <c r="I573">
        <v>2.0663</v>
      </c>
      <c r="J573">
        <v>2.9234</v>
      </c>
      <c r="K573">
        <v>277.84859999999998</v>
      </c>
      <c r="L573">
        <v>92.516099999999994</v>
      </c>
      <c r="N573" s="8">
        <v>68.0321</v>
      </c>
      <c r="O573">
        <v>67.226900000000001</v>
      </c>
      <c r="Q573" s="1">
        <f t="shared" si="73"/>
        <v>45.276493418102859</v>
      </c>
      <c r="R573" s="9">
        <f t="shared" si="75"/>
        <v>59.276493418102859</v>
      </c>
      <c r="S573" s="1"/>
      <c r="T573" s="1">
        <f t="shared" si="74"/>
        <v>22.75560658189714</v>
      </c>
      <c r="U573" s="10">
        <f t="shared" si="76"/>
        <v>76.660646616960534</v>
      </c>
      <c r="W573">
        <f t="shared" si="77"/>
        <v>61.249967241337004</v>
      </c>
      <c r="X573">
        <f t="shared" si="78"/>
        <v>6.7821327586629963</v>
      </c>
      <c r="Z573">
        <f t="shared" si="79"/>
        <v>63.535838224368057</v>
      </c>
      <c r="AA573">
        <f t="shared" si="80"/>
        <v>4.4962617756319432</v>
      </c>
      <c r="AB573">
        <f t="shared" si="81"/>
        <v>4.4962617756319432</v>
      </c>
    </row>
    <row r="574" spans="1:28" x14ac:dyDescent="0.45">
      <c r="A574" s="3">
        <v>45661.993055555555</v>
      </c>
      <c r="C574">
        <v>43.359400000000001</v>
      </c>
      <c r="D574">
        <v>40.637300000000003</v>
      </c>
      <c r="E574">
        <v>50.353900000000003</v>
      </c>
      <c r="F574">
        <v>45.223199999999999</v>
      </c>
      <c r="G574">
        <v>41.57</v>
      </c>
      <c r="H574">
        <v>64.043700000000001</v>
      </c>
      <c r="I574">
        <v>2.0663</v>
      </c>
      <c r="J574">
        <v>2.9234</v>
      </c>
      <c r="K574">
        <v>203.7987</v>
      </c>
      <c r="L574">
        <v>100.65130000000001</v>
      </c>
      <c r="N574" s="8">
        <v>65.617099999999994</v>
      </c>
      <c r="O574">
        <v>64.357900000000001</v>
      </c>
      <c r="Q574" s="1">
        <f t="shared" si="73"/>
        <v>45.301942381575756</v>
      </c>
      <c r="R574" s="9">
        <f t="shared" si="75"/>
        <v>59.301942381575756</v>
      </c>
      <c r="S574" s="1"/>
      <c r="T574" s="1">
        <f t="shared" si="74"/>
        <v>20.315157618424237</v>
      </c>
      <c r="U574" s="10">
        <f t="shared" si="76"/>
        <v>39.881215745541688</v>
      </c>
      <c r="W574">
        <f t="shared" si="77"/>
        <v>61.212383226722999</v>
      </c>
      <c r="X574">
        <f t="shared" si="78"/>
        <v>4.404716773276995</v>
      </c>
      <c r="Z574">
        <f t="shared" si="79"/>
        <v>60.967179710599922</v>
      </c>
      <c r="AA574">
        <f t="shared" si="80"/>
        <v>4.6499202894000717</v>
      </c>
      <c r="AB574">
        <f t="shared" si="81"/>
        <v>4.6499202894000717</v>
      </c>
    </row>
    <row r="575" spans="1:28" x14ac:dyDescent="0.45">
      <c r="A575" s="3">
        <v>45662</v>
      </c>
      <c r="C575">
        <v>43.359400000000001</v>
      </c>
      <c r="D575">
        <v>39.502800000000001</v>
      </c>
      <c r="E575">
        <v>48.664000000000001</v>
      </c>
      <c r="F575">
        <v>44.688600000000001</v>
      </c>
      <c r="G575">
        <v>41.032600000000002</v>
      </c>
      <c r="H575">
        <v>61.816499999999998</v>
      </c>
      <c r="I575">
        <v>2.0663</v>
      </c>
      <c r="J575">
        <v>2.3788</v>
      </c>
      <c r="K575">
        <v>172.1148</v>
      </c>
      <c r="L575">
        <v>107.676</v>
      </c>
      <c r="N575" s="8">
        <v>62.819400000000002</v>
      </c>
      <c r="O575">
        <v>61.526299999999999</v>
      </c>
      <c r="Q575" s="1">
        <f t="shared" si="73"/>
        <v>44.699924602113981</v>
      </c>
      <c r="R575" s="9">
        <f t="shared" si="75"/>
        <v>58.699924602113981</v>
      </c>
      <c r="S575" s="1"/>
      <c r="T575" s="1">
        <f t="shared" si="74"/>
        <v>18.119475397886021</v>
      </c>
      <c r="U575" s="10">
        <f t="shared" si="76"/>
        <v>16.970077553788187</v>
      </c>
      <c r="W575">
        <f t="shared" si="77"/>
        <v>60.441345565302008</v>
      </c>
      <c r="X575">
        <f t="shared" si="78"/>
        <v>2.3780544346979937</v>
      </c>
      <c r="Z575">
        <f t="shared" si="79"/>
        <v>57.834915114586003</v>
      </c>
      <c r="AA575">
        <f t="shared" si="80"/>
        <v>4.9844848854139983</v>
      </c>
      <c r="AB575">
        <f t="shared" si="81"/>
        <v>4.9844848854139983</v>
      </c>
    </row>
    <row r="576" spans="1:28" x14ac:dyDescent="0.45">
      <c r="A576" s="3">
        <v>45662.006944444445</v>
      </c>
      <c r="C576">
        <v>41.564799999999998</v>
      </c>
      <c r="D576">
        <v>37.9893</v>
      </c>
      <c r="E576">
        <v>47.0184</v>
      </c>
      <c r="F576">
        <v>43.374699999999997</v>
      </c>
      <c r="G576">
        <v>39.613700000000001</v>
      </c>
      <c r="H576">
        <v>58.009700000000002</v>
      </c>
      <c r="I576">
        <v>2.1682000000000001</v>
      </c>
      <c r="J576">
        <v>2.5318999999999998</v>
      </c>
      <c r="K576">
        <v>187.63329999999999</v>
      </c>
      <c r="L576">
        <v>106.9785</v>
      </c>
      <c r="N576" s="8">
        <v>61.770899999999997</v>
      </c>
      <c r="O576">
        <v>60.408299999999997</v>
      </c>
      <c r="Q576" s="1">
        <f t="shared" si="73"/>
        <v>42.775608240637816</v>
      </c>
      <c r="R576" s="9">
        <f t="shared" si="75"/>
        <v>56.775608240637816</v>
      </c>
      <c r="S576" s="1"/>
      <c r="T576" s="1">
        <f t="shared" si="74"/>
        <v>18.995291759362182</v>
      </c>
      <c r="U576" s="10">
        <f t="shared" si="76"/>
        <v>24.952939761151722</v>
      </c>
      <c r="W576">
        <f t="shared" si="77"/>
        <v>59.935512030023986</v>
      </c>
      <c r="X576">
        <f t="shared" si="78"/>
        <v>1.8353879699760114</v>
      </c>
      <c r="Z576">
        <f t="shared" si="79"/>
        <v>57.912759851255068</v>
      </c>
      <c r="AA576">
        <f t="shared" si="80"/>
        <v>3.8581401487449298</v>
      </c>
      <c r="AB576">
        <f t="shared" si="81"/>
        <v>3.8581401487449298</v>
      </c>
    </row>
    <row r="577" spans="1:28" x14ac:dyDescent="0.45">
      <c r="A577" s="3">
        <v>45662.013888888891</v>
      </c>
      <c r="C577">
        <v>37.472000000000001</v>
      </c>
      <c r="D577">
        <v>37.9893</v>
      </c>
      <c r="E577">
        <v>46.485199999999999</v>
      </c>
      <c r="F577">
        <v>42.838700000000003</v>
      </c>
      <c r="G577">
        <v>39.613700000000001</v>
      </c>
      <c r="H577">
        <v>57.4846</v>
      </c>
      <c r="I577">
        <v>2.1682000000000001</v>
      </c>
      <c r="J577">
        <v>2.5318999999999998</v>
      </c>
      <c r="K577">
        <v>240.62479999999999</v>
      </c>
      <c r="L577">
        <v>103.2782</v>
      </c>
      <c r="N577" s="8">
        <v>60.163800000000002</v>
      </c>
      <c r="O577">
        <v>59.360500000000002</v>
      </c>
      <c r="Q577" s="1">
        <f t="shared" ref="Q577:Q640" si="82">((((LOG((SQRT(F577)*(H577 + (SQRT(F577)*(H577 + E577)))))-I577)- I577)- I577)+ (LOG((SQRT(F577)* (H577+E577)))+ (((LOG(((LOG(SQRT(F577))+ ((LOG((SQRT(F577)* (H577+ (F577+E577))))- I577)+ E577))* (H577+ E577)))- I577)- I577)+ F577)))</f>
        <v>42.213681229293599</v>
      </c>
      <c r="R577" s="9">
        <f t="shared" si="75"/>
        <v>56.213681229293599</v>
      </c>
      <c r="S577" s="1"/>
      <c r="T577" s="1">
        <f t="shared" si="74"/>
        <v>17.950118770706403</v>
      </c>
      <c r="U577" s="10">
        <f t="shared" si="76"/>
        <v>15.603438302687067</v>
      </c>
      <c r="W577">
        <f t="shared" si="77"/>
        <v>60.79005335840899</v>
      </c>
      <c r="X577">
        <f t="shared" si="78"/>
        <v>0.62625335840898799</v>
      </c>
      <c r="Z577">
        <f t="shared" si="79"/>
        <v>60.631364006154016</v>
      </c>
      <c r="AA577">
        <f t="shared" si="80"/>
        <v>0.46756400615401361</v>
      </c>
      <c r="AB577">
        <f t="shared" si="81"/>
        <v>-0.46756400615401361</v>
      </c>
    </row>
    <row r="578" spans="1:28" x14ac:dyDescent="0.45">
      <c r="A578" s="3">
        <v>45662.020833333336</v>
      </c>
      <c r="C578">
        <v>37.179000000000002</v>
      </c>
      <c r="D578">
        <v>37.588299999999997</v>
      </c>
      <c r="E578">
        <v>48.131999999999998</v>
      </c>
      <c r="F578">
        <v>43.374699999999997</v>
      </c>
      <c r="G578">
        <v>39.613700000000001</v>
      </c>
      <c r="H578">
        <v>60.2485</v>
      </c>
      <c r="I578">
        <v>2.1682000000000001</v>
      </c>
      <c r="J578">
        <v>3.0666000000000002</v>
      </c>
      <c r="K578">
        <v>272.666</v>
      </c>
      <c r="L578">
        <v>97.180400000000006</v>
      </c>
      <c r="N578" s="8">
        <v>61.211799999999997</v>
      </c>
      <c r="O578">
        <v>60.478200000000001</v>
      </c>
      <c r="Q578" s="1">
        <f t="shared" si="82"/>
        <v>42.826674274506303</v>
      </c>
      <c r="R578" s="9">
        <f t="shared" si="75"/>
        <v>56.826674274506303</v>
      </c>
      <c r="S578" s="1"/>
      <c r="T578" s="1">
        <f t="shared" ref="T578:T641" si="83">N578-Q578</f>
        <v>18.385125725493694</v>
      </c>
      <c r="U578" s="10">
        <f t="shared" si="76"/>
        <v>19.229327628386596</v>
      </c>
      <c r="W578">
        <f t="shared" si="77"/>
        <v>61.919400713992992</v>
      </c>
      <c r="X578">
        <f t="shared" si="78"/>
        <v>0.70760071399299562</v>
      </c>
      <c r="Z578">
        <f t="shared" si="79"/>
        <v>62.771310148463037</v>
      </c>
      <c r="AA578">
        <f t="shared" si="80"/>
        <v>1.5595101484630405</v>
      </c>
      <c r="AB578">
        <f t="shared" si="81"/>
        <v>-1.5595101484630405</v>
      </c>
    </row>
    <row r="579" spans="1:28" x14ac:dyDescent="0.45">
      <c r="A579" s="3">
        <v>45662.027777777781</v>
      </c>
      <c r="C579">
        <v>36.277099999999997</v>
      </c>
      <c r="D579">
        <v>37.044400000000003</v>
      </c>
      <c r="E579">
        <v>49.195500000000003</v>
      </c>
      <c r="F579">
        <v>43.9589</v>
      </c>
      <c r="G579">
        <v>40.152200000000001</v>
      </c>
      <c r="H579">
        <v>62.433199999999999</v>
      </c>
      <c r="I579">
        <v>2.1682000000000001</v>
      </c>
      <c r="J579">
        <v>3.0666000000000002</v>
      </c>
      <c r="K579">
        <v>280.25799999999998</v>
      </c>
      <c r="L579">
        <v>95.009200000000007</v>
      </c>
      <c r="N579" s="8">
        <v>62.295099999999998</v>
      </c>
      <c r="O579">
        <v>61.561199999999999</v>
      </c>
      <c r="Q579" s="1">
        <f t="shared" si="82"/>
        <v>43.467365920531762</v>
      </c>
      <c r="R579" s="9">
        <f t="shared" ref="R579:R642" si="84">Q579+14</f>
        <v>57.467365920531762</v>
      </c>
      <c r="S579" s="1"/>
      <c r="T579" s="1">
        <f t="shared" si="83"/>
        <v>18.827734079468236</v>
      </c>
      <c r="U579" s="10">
        <f t="shared" ref="U579:U642" si="85">(T579-14)^2</f>
        <v>23.307016342059015</v>
      </c>
      <c r="W579">
        <f t="shared" ref="W579:W642" si="86">34.864-0.1857572*C579-0.18888821*D579+0.12914361*E579+0.3237222*F579+0.13303514*G579+0.15551066*H579+1.8267206*I579+-0.10687178*J579+0.008122*K579+ 0.00326719*L579</f>
        <v>62.982086231430998</v>
      </c>
      <c r="X579">
        <f t="shared" ref="X579:X642" si="87">ABS(N579-W579)</f>
        <v>0.68698623143099979</v>
      </c>
      <c r="Z579">
        <f t="shared" ref="Z579:Z642" si="88">-3.208611713 + 34.1304 + 0 * 1 + -1.1735 * C579 + -0.4828 * D579 + 3.5537 * E579 + -6.2464 * F579 + 2.9151 * G579 + -0.0114 * H579 + 18.356 * I579 + 1.0604 * J579 + 0.2743 * K579 + -0.2887 * L579 + 0.0474 * C579^2 + 0.0139 * C579* D579 + -0.0568 * C579 *E579 + 0.0367 * C579 *F579 + 0.0019 * C579 *G579 + -0.0029 * C579 *H579 + -0.7018 * C579* I579 + 0.1418 * C579* J579 + -0.004 * C579 *K579 + 0.0046 * C579* L579 + -0.0154 * D579^2 + 0.0454 * D579 *E579 + 0.028 * D579 *F579 + -0.0574 * D579* G579 + -0.013 * D579 *H579 + -0.2465 * D579 *I579 + 0.0553 * D579* J579 + 0.0028 * D579 *K579 + 0.0017 * D579 *L579 + 0.0132 * E579^2 + -0.1243 * E579* F579 + 0.0271 * E579* G579 + 0.0004 * E579* H579 + 0.2413 * E579* I579 + 0.0232 * E579* J579 + -0.0003 * E579* K579 + -0.0025 * E579 *L579 + 0.1765 * F579^2 + -0.0956 * F579* G579 + 0.0209 * F579* H579 + -0.6875 * F579 *I579 + 0.2083 * F579* J579 + -0.0125 * F579* K579 + 0.0066 * F579* L579 + 0.0039 * G579^2 + -0.011 * G579* H579 + 0.465 * G579 *I579 + -0.0883 * G579* J579 + 0.0082 * G579 *K579 + 0.0002 * G579* L579 + -0.0034 * H579^2 + -0.0496 * H579* I579 + 0.0754 * H579* J579 + 0.0012 * H579 *K579 + 0.0011 * H579 *L579 + 5.9798 * I579^2 + -2.3122 * I579* J579 + 0.0584 * I579* K579 + -0.0846 * I579* L579 + -0.8625 * J579^2 + -0.0258 * J579* K579 + -0.0451 * J579* L579 + -0.0002 * K579^2 + 0.0004 * K579 *L579 + -0.0002 * L579^2</f>
        <v>63.989367985756886</v>
      </c>
      <c r="AA579">
        <f t="shared" ref="AA579:AA642" si="89">ABS(N579-Z579)</f>
        <v>1.6942679857568876</v>
      </c>
      <c r="AB579">
        <f t="shared" ref="AB579:AB642" si="90">N579-Z579</f>
        <v>-1.6942679857568876</v>
      </c>
    </row>
    <row r="580" spans="1:28" x14ac:dyDescent="0.45">
      <c r="A580" s="3">
        <v>45662.034722222219</v>
      </c>
      <c r="C580">
        <v>36.876800000000003</v>
      </c>
      <c r="D580">
        <v>37.585500000000003</v>
      </c>
      <c r="E580">
        <v>49.726700000000001</v>
      </c>
      <c r="F580">
        <v>44.494100000000003</v>
      </c>
      <c r="G580">
        <v>40.690300000000001</v>
      </c>
      <c r="H580">
        <v>61.9114</v>
      </c>
      <c r="I580">
        <v>2.1682000000000001</v>
      </c>
      <c r="J580">
        <v>3.0666000000000002</v>
      </c>
      <c r="K580">
        <v>293.84100000000001</v>
      </c>
      <c r="L580">
        <v>94.927099999999996</v>
      </c>
      <c r="N580" s="8">
        <v>60.093899999999998</v>
      </c>
      <c r="O580">
        <v>59.9193</v>
      </c>
      <c r="Q580" s="1">
        <f t="shared" si="82"/>
        <v>44.01464092080198</v>
      </c>
      <c r="R580" s="9">
        <f t="shared" si="84"/>
        <v>58.01464092080198</v>
      </c>
      <c r="S580" s="1"/>
      <c r="T580" s="1">
        <f t="shared" si="83"/>
        <v>16.079259079198017</v>
      </c>
      <c r="U580" s="10">
        <f t="shared" si="85"/>
        <v>4.3233183184273871</v>
      </c>
      <c r="W580">
        <f t="shared" si="86"/>
        <v>63.110831071378989</v>
      </c>
      <c r="X580">
        <f t="shared" si="87"/>
        <v>3.0169310713789912</v>
      </c>
      <c r="Z580">
        <f t="shared" si="88"/>
        <v>64.435345532427974</v>
      </c>
      <c r="AA580">
        <f t="shared" si="89"/>
        <v>4.3414455324279757</v>
      </c>
      <c r="AB580">
        <f t="shared" si="90"/>
        <v>-4.3414455324279757</v>
      </c>
    </row>
    <row r="581" spans="1:28" x14ac:dyDescent="0.45">
      <c r="A581" s="3">
        <v>45662.041666666664</v>
      </c>
      <c r="C581">
        <v>36.377800000000001</v>
      </c>
      <c r="D581">
        <v>38.654000000000003</v>
      </c>
      <c r="E581">
        <v>49.726700000000001</v>
      </c>
      <c r="F581">
        <v>44.494100000000003</v>
      </c>
      <c r="G581">
        <v>40.690300000000001</v>
      </c>
      <c r="H581">
        <v>60.248600000000003</v>
      </c>
      <c r="I581">
        <v>2.1682000000000001</v>
      </c>
      <c r="J581">
        <v>3.5889000000000002</v>
      </c>
      <c r="K581">
        <v>300.82119999999998</v>
      </c>
      <c r="L581">
        <v>96.019000000000005</v>
      </c>
      <c r="N581" s="8">
        <v>59.570099999999996</v>
      </c>
      <c r="O581">
        <v>59.395499999999998</v>
      </c>
      <c r="Q581" s="1">
        <f t="shared" si="82"/>
        <v>43.994644769326534</v>
      </c>
      <c r="R581" s="9">
        <f t="shared" si="84"/>
        <v>57.994644769326534</v>
      </c>
      <c r="S581" s="1"/>
      <c r="T581" s="1">
        <f t="shared" si="83"/>
        <v>15.575455230673462</v>
      </c>
      <c r="U581" s="10">
        <f t="shared" si="85"/>
        <v>2.4820591838563724</v>
      </c>
      <c r="W581">
        <f t="shared" si="86"/>
        <v>62.747555234812999</v>
      </c>
      <c r="X581">
        <f t="shared" si="87"/>
        <v>3.177455234813003</v>
      </c>
      <c r="Z581">
        <f t="shared" si="88"/>
        <v>62.907127929076999</v>
      </c>
      <c r="AA581">
        <f t="shared" si="89"/>
        <v>3.3370279290770029</v>
      </c>
      <c r="AB581">
        <f t="shared" si="90"/>
        <v>-3.3370279290770029</v>
      </c>
    </row>
    <row r="582" spans="1:28" x14ac:dyDescent="0.45">
      <c r="A582" s="3">
        <v>45662.048611111109</v>
      </c>
      <c r="C582">
        <v>34.981499999999997</v>
      </c>
      <c r="D582">
        <v>36.297199999999997</v>
      </c>
      <c r="E582">
        <v>49.5336</v>
      </c>
      <c r="F582">
        <v>44.445500000000003</v>
      </c>
      <c r="G582">
        <v>40.934800000000003</v>
      </c>
      <c r="H582">
        <v>59.439500000000002</v>
      </c>
      <c r="I582">
        <v>1.8495999999999999</v>
      </c>
      <c r="J582">
        <v>3.6265999999999998</v>
      </c>
      <c r="K582">
        <v>302.23070000000001</v>
      </c>
      <c r="L582">
        <v>95.269199999999998</v>
      </c>
      <c r="N582" s="8">
        <v>61.631100000000004</v>
      </c>
      <c r="O582">
        <v>61.421399999999998</v>
      </c>
      <c r="Q582" s="1">
        <f t="shared" si="82"/>
        <v>45.527309806237589</v>
      </c>
      <c r="R582" s="9">
        <f t="shared" si="84"/>
        <v>59.527309806237589</v>
      </c>
      <c r="S582" s="1"/>
      <c r="T582" s="1">
        <f t="shared" si="83"/>
        <v>16.103790193762414</v>
      </c>
      <c r="U582" s="10">
        <f t="shared" si="85"/>
        <v>4.4259331793708965</v>
      </c>
      <c r="W582">
        <f t="shared" si="86"/>
        <v>62.741108603885998</v>
      </c>
      <c r="X582">
        <f t="shared" si="87"/>
        <v>1.1100086038859942</v>
      </c>
      <c r="Z582">
        <f t="shared" si="88"/>
        <v>61.170470891542983</v>
      </c>
      <c r="AA582">
        <f t="shared" si="89"/>
        <v>0.46062910845702021</v>
      </c>
      <c r="AB582">
        <f t="shared" si="90"/>
        <v>0.46062910845702021</v>
      </c>
    </row>
    <row r="583" spans="1:28" x14ac:dyDescent="0.45">
      <c r="A583" s="3">
        <v>45662.055555555555</v>
      </c>
      <c r="C583">
        <v>35.942900000000002</v>
      </c>
      <c r="D583">
        <v>36.898800000000001</v>
      </c>
      <c r="E583">
        <v>49.5336</v>
      </c>
      <c r="F583">
        <v>44.445500000000003</v>
      </c>
      <c r="G583">
        <v>40.934800000000003</v>
      </c>
      <c r="H583">
        <v>59.439500000000002</v>
      </c>
      <c r="I583">
        <v>1.8495999999999999</v>
      </c>
      <c r="J583">
        <v>3.6265999999999998</v>
      </c>
      <c r="K583">
        <v>301.21280000000002</v>
      </c>
      <c r="L583">
        <v>93.879300000000001</v>
      </c>
      <c r="N583" s="8">
        <v>62.190199999999997</v>
      </c>
      <c r="O583">
        <v>61.945599999999999</v>
      </c>
      <c r="Q583" s="1">
        <f t="shared" si="82"/>
        <v>45.527309806237589</v>
      </c>
      <c r="R583" s="9">
        <f t="shared" si="84"/>
        <v>59.527309806237589</v>
      </c>
      <c r="S583" s="1"/>
      <c r="T583" s="1">
        <f t="shared" si="83"/>
        <v>16.662890193762408</v>
      </c>
      <c r="U583" s="10">
        <f t="shared" si="85"/>
        <v>7.0909841840359942</v>
      </c>
      <c r="W583">
        <f t="shared" si="86"/>
        <v>62.436078033489004</v>
      </c>
      <c r="X583">
        <f t="shared" si="87"/>
        <v>0.2458780334890065</v>
      </c>
      <c r="Z583">
        <f t="shared" si="88"/>
        <v>61.119297049450957</v>
      </c>
      <c r="AA583">
        <f t="shared" si="89"/>
        <v>1.0709029505490406</v>
      </c>
      <c r="AB583">
        <f t="shared" si="90"/>
        <v>1.0709029505490406</v>
      </c>
    </row>
    <row r="584" spans="1:28" x14ac:dyDescent="0.45">
      <c r="A584" s="3">
        <v>45662.0625</v>
      </c>
      <c r="C584">
        <v>35.979500000000002</v>
      </c>
      <c r="D584">
        <v>36.236800000000002</v>
      </c>
      <c r="E584">
        <v>50.064500000000002</v>
      </c>
      <c r="F584">
        <v>44.445500000000003</v>
      </c>
      <c r="G584">
        <v>40.934800000000003</v>
      </c>
      <c r="H584">
        <v>61.056699999999999</v>
      </c>
      <c r="I584">
        <v>1.8495999999999999</v>
      </c>
      <c r="J584">
        <v>3.6265999999999998</v>
      </c>
      <c r="K584">
        <v>300.15530000000001</v>
      </c>
      <c r="L584">
        <v>92.486400000000003</v>
      </c>
      <c r="N584" s="8">
        <v>62.190199999999997</v>
      </c>
      <c r="O584">
        <v>61.945599999999999</v>
      </c>
      <c r="Q584" s="1">
        <f t="shared" si="82"/>
        <v>45.557486985728502</v>
      </c>
      <c r="R584" s="9">
        <f t="shared" si="84"/>
        <v>59.557486985728502</v>
      </c>
      <c r="S584" s="1"/>
      <c r="T584" s="1">
        <f t="shared" si="83"/>
        <v>16.632713014271495</v>
      </c>
      <c r="U584" s="10">
        <f t="shared" si="85"/>
        <v>6.9311778155145012</v>
      </c>
      <c r="W584">
        <f t="shared" si="86"/>
        <v>62.861237612939</v>
      </c>
      <c r="X584">
        <f t="shared" si="87"/>
        <v>0.67103761293900277</v>
      </c>
      <c r="Z584">
        <f t="shared" si="88"/>
        <v>61.575814583760959</v>
      </c>
      <c r="AA584">
        <f t="shared" si="89"/>
        <v>0.61438541623903831</v>
      </c>
      <c r="AB584">
        <f t="shared" si="90"/>
        <v>0.61438541623903831</v>
      </c>
    </row>
    <row r="585" spans="1:28" x14ac:dyDescent="0.45">
      <c r="A585" s="3">
        <v>45662.069444444445</v>
      </c>
      <c r="C585">
        <v>34.583199999999998</v>
      </c>
      <c r="D585">
        <v>34.511699999999998</v>
      </c>
      <c r="E585">
        <v>50.064500000000002</v>
      </c>
      <c r="F585">
        <v>44.445500000000003</v>
      </c>
      <c r="G585">
        <v>41.472299999999997</v>
      </c>
      <c r="H585">
        <v>61.0092</v>
      </c>
      <c r="I585">
        <v>1.8495999999999999</v>
      </c>
      <c r="J585">
        <v>3.6265999999999998</v>
      </c>
      <c r="K585">
        <v>295.64659999999998</v>
      </c>
      <c r="L585">
        <v>94.376400000000004</v>
      </c>
      <c r="N585" s="8">
        <v>64.462699999999998</v>
      </c>
      <c r="O585">
        <v>64.078100000000006</v>
      </c>
      <c r="Q585" s="1">
        <f t="shared" si="82"/>
        <v>45.556917232366061</v>
      </c>
      <c r="R585" s="9">
        <f t="shared" si="84"/>
        <v>59.556917232366061</v>
      </c>
      <c r="S585" s="1"/>
      <c r="T585" s="1">
        <f t="shared" si="83"/>
        <v>18.905782767633937</v>
      </c>
      <c r="U585" s="10">
        <f t="shared" si="85"/>
        <v>24.066704563214092</v>
      </c>
      <c r="W585">
        <f t="shared" si="86"/>
        <v>63.480136401469998</v>
      </c>
      <c r="X585">
        <f t="shared" si="87"/>
        <v>0.98256359852999964</v>
      </c>
      <c r="Z585">
        <f t="shared" si="88"/>
        <v>62.056896047055957</v>
      </c>
      <c r="AA585">
        <f t="shared" si="89"/>
        <v>2.4058039529440407</v>
      </c>
      <c r="AB585">
        <f t="shared" si="90"/>
        <v>2.4058039529440407</v>
      </c>
    </row>
    <row r="586" spans="1:28" x14ac:dyDescent="0.45">
      <c r="A586" s="3">
        <v>45662.076388888891</v>
      </c>
      <c r="C586">
        <v>35.681899999999999</v>
      </c>
      <c r="D586">
        <v>36.978499999999997</v>
      </c>
      <c r="E586">
        <v>50.064500000000002</v>
      </c>
      <c r="F586">
        <v>44.445500000000003</v>
      </c>
      <c r="G586">
        <v>41.472299999999997</v>
      </c>
      <c r="H586">
        <v>58.248199999999997</v>
      </c>
      <c r="I586">
        <v>1.8495999999999999</v>
      </c>
      <c r="J586">
        <v>3.6265999999999998</v>
      </c>
      <c r="K586">
        <v>292.97699999999998</v>
      </c>
      <c r="L586">
        <v>93.528499999999994</v>
      </c>
      <c r="N586" s="8">
        <v>61.631100000000004</v>
      </c>
      <c r="O586">
        <v>60.792499999999997</v>
      </c>
      <c r="Q586" s="1">
        <f t="shared" si="82"/>
        <v>45.523364699926553</v>
      </c>
      <c r="R586" s="9">
        <f t="shared" si="84"/>
        <v>59.523364699926553</v>
      </c>
      <c r="S586" s="1"/>
      <c r="T586" s="1">
        <f t="shared" si="83"/>
        <v>16.10773530007345</v>
      </c>
      <c r="U586" s="10">
        <f t="shared" si="85"/>
        <v>4.4425480951757184</v>
      </c>
      <c r="W586">
        <f t="shared" si="86"/>
        <v>62.356277855541002</v>
      </c>
      <c r="X586">
        <f t="shared" si="87"/>
        <v>0.72517785554099845</v>
      </c>
      <c r="Z586">
        <f t="shared" si="88"/>
        <v>61.466909163472941</v>
      </c>
      <c r="AA586">
        <f t="shared" si="89"/>
        <v>0.16419083652706234</v>
      </c>
      <c r="AB586">
        <f t="shared" si="90"/>
        <v>0.16419083652706234</v>
      </c>
    </row>
    <row r="587" spans="1:28" x14ac:dyDescent="0.45">
      <c r="A587" s="3">
        <v>45662.083333333336</v>
      </c>
      <c r="C587">
        <v>35.480499999999999</v>
      </c>
      <c r="D587">
        <v>36.387900000000002</v>
      </c>
      <c r="E587">
        <v>50.064500000000002</v>
      </c>
      <c r="F587">
        <v>44.9803</v>
      </c>
      <c r="G587">
        <v>41.472299999999997</v>
      </c>
      <c r="H587">
        <v>56.146500000000003</v>
      </c>
      <c r="I587">
        <v>1.8495999999999999</v>
      </c>
      <c r="J587">
        <v>3.6265999999999998</v>
      </c>
      <c r="K587">
        <v>296.47050000000002</v>
      </c>
      <c r="L587">
        <v>94.096100000000007</v>
      </c>
      <c r="N587" s="8">
        <v>60.582999999999998</v>
      </c>
      <c r="O587">
        <v>60.792499999999997</v>
      </c>
      <c r="Q587" s="1">
        <f t="shared" si="82"/>
        <v>46.039690861884104</v>
      </c>
      <c r="R587" s="9">
        <f t="shared" si="84"/>
        <v>60.039690861884104</v>
      </c>
      <c r="S587" s="1"/>
      <c r="T587" s="1">
        <f t="shared" si="83"/>
        <v>14.543309138115895</v>
      </c>
      <c r="U587" s="10">
        <f t="shared" si="85"/>
        <v>0.29518481956023618</v>
      </c>
      <c r="W587">
        <f t="shared" si="86"/>
        <v>62.381765274929002</v>
      </c>
      <c r="X587">
        <f t="shared" si="87"/>
        <v>1.7987652749290035</v>
      </c>
      <c r="Z587">
        <f t="shared" si="88"/>
        <v>60.754941759805924</v>
      </c>
      <c r="AA587">
        <f t="shared" si="89"/>
        <v>0.17194175980592519</v>
      </c>
      <c r="AB587">
        <f t="shared" si="90"/>
        <v>-0.17194175980592519</v>
      </c>
    </row>
    <row r="588" spans="1:28" x14ac:dyDescent="0.45">
      <c r="A588" s="3">
        <v>45662.090277777781</v>
      </c>
      <c r="C588">
        <v>35.878799999999998</v>
      </c>
      <c r="D588">
        <v>37.591000000000001</v>
      </c>
      <c r="E588">
        <v>49.581800000000001</v>
      </c>
      <c r="F588">
        <v>44.931699999999999</v>
      </c>
      <c r="G588">
        <v>41.472299999999997</v>
      </c>
      <c r="H588">
        <v>54.710099999999997</v>
      </c>
      <c r="I588">
        <v>1.8058000000000001</v>
      </c>
      <c r="J588">
        <v>3.6972999999999998</v>
      </c>
      <c r="K588">
        <v>296.07819999999998</v>
      </c>
      <c r="L588">
        <v>91.970299999999995</v>
      </c>
      <c r="N588" s="8">
        <v>60.093899999999998</v>
      </c>
      <c r="O588">
        <v>59.814599999999999</v>
      </c>
      <c r="Q588" s="1">
        <f t="shared" si="82"/>
        <v>46.181674376721801</v>
      </c>
      <c r="R588" s="9">
        <f t="shared" si="84"/>
        <v>60.181674376721801</v>
      </c>
      <c r="S588" s="1"/>
      <c r="T588" s="1">
        <f t="shared" si="83"/>
        <v>13.912225623278196</v>
      </c>
      <c r="U588" s="10">
        <f t="shared" si="85"/>
        <v>7.7043412089010891E-3</v>
      </c>
      <c r="W588">
        <f t="shared" si="86"/>
        <v>61.68138289499899</v>
      </c>
      <c r="X588">
        <f t="shared" si="87"/>
        <v>1.5874828949989919</v>
      </c>
      <c r="Z588">
        <f t="shared" si="88"/>
        <v>60.111048029703973</v>
      </c>
      <c r="AA588">
        <f t="shared" si="89"/>
        <v>1.7148029703974998E-2</v>
      </c>
      <c r="AB588">
        <f t="shared" si="90"/>
        <v>-1.7148029703974998E-2</v>
      </c>
    </row>
    <row r="589" spans="1:28" x14ac:dyDescent="0.45">
      <c r="A589" s="3">
        <v>45662.097222222219</v>
      </c>
      <c r="C589">
        <v>35.782699999999998</v>
      </c>
      <c r="D589">
        <v>37.041699999999999</v>
      </c>
      <c r="E589">
        <v>49.581800000000001</v>
      </c>
      <c r="F589">
        <v>44.396900000000002</v>
      </c>
      <c r="G589">
        <v>40.934800000000003</v>
      </c>
      <c r="H589">
        <v>56.863700000000001</v>
      </c>
      <c r="I589">
        <v>1.8058000000000001</v>
      </c>
      <c r="J589">
        <v>3.6972999999999998</v>
      </c>
      <c r="K589">
        <v>296.07819999999998</v>
      </c>
      <c r="L589">
        <v>93.336799999999997</v>
      </c>
      <c r="N589" s="8">
        <v>59.570099999999996</v>
      </c>
      <c r="O589">
        <v>59.290700000000001</v>
      </c>
      <c r="Q589" s="1">
        <f t="shared" si="82"/>
        <v>45.666469946547629</v>
      </c>
      <c r="R589" s="9">
        <f t="shared" si="84"/>
        <v>59.666469946547629</v>
      </c>
      <c r="S589" s="1"/>
      <c r="T589" s="1">
        <f t="shared" si="83"/>
        <v>13.903630053452368</v>
      </c>
      <c r="U589" s="10">
        <f t="shared" si="85"/>
        <v>9.2871665975935297E-3</v>
      </c>
      <c r="W589">
        <f t="shared" si="86"/>
        <v>61.897729807872985</v>
      </c>
      <c r="X589">
        <f t="shared" si="87"/>
        <v>2.327629807872988</v>
      </c>
      <c r="Z589">
        <f t="shared" si="88"/>
        <v>60.396846689159943</v>
      </c>
      <c r="AA589">
        <f t="shared" si="89"/>
        <v>0.82674668915994687</v>
      </c>
      <c r="AB589">
        <f t="shared" si="90"/>
        <v>-0.82674668915994687</v>
      </c>
    </row>
    <row r="590" spans="1:28" x14ac:dyDescent="0.45">
      <c r="A590" s="3">
        <v>45662.104166666664</v>
      </c>
      <c r="C590">
        <v>35.086799999999997</v>
      </c>
      <c r="D590">
        <v>37.041699999999999</v>
      </c>
      <c r="E590">
        <v>49.581800000000001</v>
      </c>
      <c r="F590">
        <v>44.396900000000002</v>
      </c>
      <c r="G590">
        <v>40.934800000000003</v>
      </c>
      <c r="H590">
        <v>57.914200000000001</v>
      </c>
      <c r="I590">
        <v>1.8058000000000001</v>
      </c>
      <c r="J590">
        <v>3.6972999999999998</v>
      </c>
      <c r="K590">
        <v>296.07819999999998</v>
      </c>
      <c r="L590">
        <v>92.108800000000002</v>
      </c>
      <c r="N590" s="8">
        <v>59.046300000000002</v>
      </c>
      <c r="O590">
        <v>59.290700000000001</v>
      </c>
      <c r="Q590" s="1">
        <f t="shared" si="82"/>
        <v>45.679564890713799</v>
      </c>
      <c r="R590" s="9">
        <f t="shared" si="84"/>
        <v>59.679564890713799</v>
      </c>
      <c r="S590" s="1"/>
      <c r="T590" s="1">
        <f t="shared" si="83"/>
        <v>13.366735109286203</v>
      </c>
      <c r="U590" s="10">
        <f t="shared" si="85"/>
        <v>0.4010244218107567</v>
      </c>
      <c r="W590">
        <f t="shared" si="86"/>
        <v>62.186350082362992</v>
      </c>
      <c r="X590">
        <f t="shared" si="87"/>
        <v>3.1400500823629898</v>
      </c>
      <c r="Z590">
        <f t="shared" si="88"/>
        <v>60.689867407103996</v>
      </c>
      <c r="AA590">
        <f t="shared" si="89"/>
        <v>1.6435674071039941</v>
      </c>
      <c r="AB590">
        <f t="shared" si="90"/>
        <v>-1.6435674071039941</v>
      </c>
    </row>
    <row r="591" spans="1:28" x14ac:dyDescent="0.45">
      <c r="A591" s="3">
        <v>45662.111111111109</v>
      </c>
      <c r="C591">
        <v>35.979500000000002</v>
      </c>
      <c r="D591">
        <v>37.044400000000003</v>
      </c>
      <c r="E591">
        <v>49.581800000000001</v>
      </c>
      <c r="F591">
        <v>44.396900000000002</v>
      </c>
      <c r="G591">
        <v>40.934800000000003</v>
      </c>
      <c r="H591">
        <v>56.863700000000001</v>
      </c>
      <c r="I591">
        <v>1.8058000000000001</v>
      </c>
      <c r="J591">
        <v>3.6972999999999998</v>
      </c>
      <c r="K591">
        <v>296.07819999999998</v>
      </c>
      <c r="L591">
        <v>89.709100000000007</v>
      </c>
      <c r="N591" s="8">
        <v>59.046300000000002</v>
      </c>
      <c r="O591">
        <v>59.290700000000001</v>
      </c>
      <c r="Q591" s="1">
        <f t="shared" si="82"/>
        <v>45.666469946547629</v>
      </c>
      <c r="R591" s="9">
        <f t="shared" si="84"/>
        <v>59.666469946547629</v>
      </c>
      <c r="S591" s="1"/>
      <c r="T591" s="1">
        <f t="shared" si="83"/>
        <v>13.379830053452373</v>
      </c>
      <c r="U591" s="10">
        <f t="shared" si="85"/>
        <v>0.38461076260088617</v>
      </c>
      <c r="W591">
        <f t="shared" si="86"/>
        <v>61.848810407582988</v>
      </c>
      <c r="X591">
        <f t="shared" si="87"/>
        <v>2.8025104075829859</v>
      </c>
      <c r="Z591">
        <f t="shared" si="88"/>
        <v>60.602016219751967</v>
      </c>
      <c r="AA591">
        <f t="shared" si="89"/>
        <v>1.5557162197519645</v>
      </c>
      <c r="AB591">
        <f t="shared" si="90"/>
        <v>-1.5557162197519645</v>
      </c>
    </row>
    <row r="592" spans="1:28" x14ac:dyDescent="0.45">
      <c r="A592" s="3">
        <v>45662.118055555555</v>
      </c>
      <c r="C592">
        <v>36.286200000000001</v>
      </c>
      <c r="D592">
        <v>38.283200000000001</v>
      </c>
      <c r="E592">
        <v>49.581800000000001</v>
      </c>
      <c r="F592">
        <v>44.931699999999999</v>
      </c>
      <c r="G592">
        <v>41.472299999999997</v>
      </c>
      <c r="H592">
        <v>55.237099999999998</v>
      </c>
      <c r="I592">
        <v>1.8058000000000001</v>
      </c>
      <c r="J592">
        <v>3.6972999999999998</v>
      </c>
      <c r="K592">
        <v>295.52890000000002</v>
      </c>
      <c r="L592">
        <v>94.565600000000003</v>
      </c>
      <c r="N592" s="8">
        <v>59.046300000000002</v>
      </c>
      <c r="O592">
        <v>58.767000000000003</v>
      </c>
      <c r="Q592" s="1">
        <f t="shared" si="82"/>
        <v>46.18839791713566</v>
      </c>
      <c r="R592" s="9">
        <f t="shared" si="84"/>
        <v>60.18839791713566</v>
      </c>
      <c r="S592" s="1"/>
      <c r="T592" s="1">
        <f t="shared" si="83"/>
        <v>12.857902082864342</v>
      </c>
      <c r="U592" s="10">
        <f t="shared" si="85"/>
        <v>1.3043876523256077</v>
      </c>
      <c r="W592">
        <f t="shared" si="86"/>
        <v>61.560929034183999</v>
      </c>
      <c r="X592">
        <f t="shared" si="87"/>
        <v>2.5146290341839972</v>
      </c>
      <c r="Z592">
        <f t="shared" si="88"/>
        <v>60.077052578156966</v>
      </c>
      <c r="AA592">
        <f t="shared" si="89"/>
        <v>1.0307525781569638</v>
      </c>
      <c r="AB592">
        <f t="shared" si="90"/>
        <v>-1.0307525781569638</v>
      </c>
    </row>
    <row r="593" spans="1:28" x14ac:dyDescent="0.45">
      <c r="A593" s="3">
        <v>45662.125</v>
      </c>
      <c r="C593">
        <v>35.681899999999999</v>
      </c>
      <c r="D593">
        <v>38.651299999999999</v>
      </c>
      <c r="E593">
        <v>49.581800000000001</v>
      </c>
      <c r="F593">
        <v>44.396900000000002</v>
      </c>
      <c r="G593">
        <v>41.472299999999997</v>
      </c>
      <c r="H593">
        <v>54.710099999999997</v>
      </c>
      <c r="I593">
        <v>1.8058000000000001</v>
      </c>
      <c r="J593">
        <v>3.6972999999999998</v>
      </c>
      <c r="K593">
        <v>295.01870000000002</v>
      </c>
      <c r="L593">
        <v>93.292000000000002</v>
      </c>
      <c r="N593" s="8">
        <v>59.081200000000003</v>
      </c>
      <c r="O593">
        <v>59.290700000000001</v>
      </c>
      <c r="Q593" s="1">
        <f t="shared" si="82"/>
        <v>45.639206418687365</v>
      </c>
      <c r="R593" s="9">
        <f t="shared" si="84"/>
        <v>59.639206418687365</v>
      </c>
      <c r="S593" s="1"/>
      <c r="T593" s="1">
        <f t="shared" si="83"/>
        <v>13.441993581312637</v>
      </c>
      <c r="U593" s="10">
        <f t="shared" si="85"/>
        <v>0.31137116329629644</v>
      </c>
      <c r="W593">
        <f t="shared" si="86"/>
        <v>61.34026667207899</v>
      </c>
      <c r="X593">
        <f t="shared" si="87"/>
        <v>2.2590666720789869</v>
      </c>
      <c r="Z593">
        <f t="shared" si="88"/>
        <v>60.371633759745976</v>
      </c>
      <c r="AA593">
        <f t="shared" si="89"/>
        <v>1.290433759745973</v>
      </c>
      <c r="AB593">
        <f t="shared" si="90"/>
        <v>-1.290433759745973</v>
      </c>
    </row>
    <row r="594" spans="1:28" x14ac:dyDescent="0.45">
      <c r="A594" s="3">
        <v>45662.131944444445</v>
      </c>
      <c r="C594">
        <v>37.179000000000002</v>
      </c>
      <c r="D594">
        <v>38.401299999999999</v>
      </c>
      <c r="E594">
        <v>49.630099999999999</v>
      </c>
      <c r="F594">
        <v>44.104900000000001</v>
      </c>
      <c r="G594">
        <v>41.521099999999997</v>
      </c>
      <c r="H594">
        <v>54.758000000000003</v>
      </c>
      <c r="I594">
        <v>1.9202999999999999</v>
      </c>
      <c r="J594">
        <v>3.5105</v>
      </c>
      <c r="K594">
        <v>294.23360000000002</v>
      </c>
      <c r="L594">
        <v>91.537099999999995</v>
      </c>
      <c r="N594" s="8">
        <v>58.767000000000003</v>
      </c>
      <c r="O594">
        <v>58.767000000000003</v>
      </c>
      <c r="Q594" s="1">
        <f t="shared" si="82"/>
        <v>44.771125642499406</v>
      </c>
      <c r="R594" s="9">
        <f t="shared" si="84"/>
        <v>58.771125642499406</v>
      </c>
      <c r="S594" s="1"/>
      <c r="T594" s="1">
        <f t="shared" si="83"/>
        <v>13.995874357500597</v>
      </c>
      <c r="U594" s="10">
        <f t="shared" si="85"/>
        <v>1.7020926032881639E-5</v>
      </c>
      <c r="W594">
        <f t="shared" si="86"/>
        <v>61.252056433141007</v>
      </c>
      <c r="X594">
        <f t="shared" si="87"/>
        <v>2.4850564331410041</v>
      </c>
      <c r="Z594">
        <f t="shared" si="88"/>
        <v>61.879751553400013</v>
      </c>
      <c r="AA594">
        <f t="shared" si="89"/>
        <v>3.1127515534000096</v>
      </c>
      <c r="AB594">
        <f t="shared" si="90"/>
        <v>-3.1127515534000096</v>
      </c>
    </row>
    <row r="595" spans="1:28" x14ac:dyDescent="0.45">
      <c r="A595" s="3">
        <v>45662.138888888891</v>
      </c>
      <c r="C595">
        <v>36.478499999999997</v>
      </c>
      <c r="D595">
        <v>38.926000000000002</v>
      </c>
      <c r="E595">
        <v>49.630099999999999</v>
      </c>
      <c r="F595">
        <v>44.104900000000001</v>
      </c>
      <c r="G595">
        <v>41.521099999999997</v>
      </c>
      <c r="H595">
        <v>56.3857</v>
      </c>
      <c r="I595">
        <v>1.9202999999999999</v>
      </c>
      <c r="J595">
        <v>3.5105</v>
      </c>
      <c r="K595">
        <v>294.23360000000002</v>
      </c>
      <c r="L595">
        <v>89.561700000000002</v>
      </c>
      <c r="N595" s="8">
        <v>58.767000000000003</v>
      </c>
      <c r="O595">
        <v>58.7669</v>
      </c>
      <c r="Q595" s="1">
        <f t="shared" si="82"/>
        <v>44.791766535480555</v>
      </c>
      <c r="R595" s="9">
        <f t="shared" si="84"/>
        <v>58.791766535480555</v>
      </c>
      <c r="S595" s="1"/>
      <c r="T595" s="1">
        <f t="shared" si="83"/>
        <v>13.975233464519448</v>
      </c>
      <c r="U595" s="10">
        <f t="shared" si="85"/>
        <v>6.1338127970943939E-4</v>
      </c>
      <c r="W595">
        <f t="shared" si="86"/>
        <v>61.529740402110001</v>
      </c>
      <c r="X595">
        <f t="shared" si="87"/>
        <v>2.7627404021099977</v>
      </c>
      <c r="Z595">
        <f t="shared" si="88"/>
        <v>62.151480251867916</v>
      </c>
      <c r="AA595">
        <f t="shared" si="89"/>
        <v>3.3844802518679131</v>
      </c>
      <c r="AB595">
        <f t="shared" si="90"/>
        <v>-3.3844802518679131</v>
      </c>
    </row>
    <row r="596" spans="1:28" x14ac:dyDescent="0.45">
      <c r="A596" s="3">
        <v>45662.145833333336</v>
      </c>
      <c r="C596">
        <v>36.341200000000001</v>
      </c>
      <c r="D596">
        <v>38.997399999999999</v>
      </c>
      <c r="E596">
        <v>49.630099999999999</v>
      </c>
      <c r="F596">
        <v>44.104900000000001</v>
      </c>
      <c r="G596">
        <v>41.521099999999997</v>
      </c>
      <c r="H596">
        <v>57.436900000000001</v>
      </c>
      <c r="I596">
        <v>1.9202999999999999</v>
      </c>
      <c r="J596">
        <v>3.5105</v>
      </c>
      <c r="K596">
        <v>293.72320000000002</v>
      </c>
      <c r="L596">
        <v>93.284700000000001</v>
      </c>
      <c r="N596" s="8">
        <v>59.849400000000003</v>
      </c>
      <c r="O596">
        <v>59.360500000000002</v>
      </c>
      <c r="Q596" s="1">
        <f t="shared" si="82"/>
        <v>44.804925386629023</v>
      </c>
      <c r="R596" s="9">
        <f t="shared" si="84"/>
        <v>58.804925386629023</v>
      </c>
      <c r="S596" s="1"/>
      <c r="T596" s="1">
        <f t="shared" si="83"/>
        <v>15.04447461337098</v>
      </c>
      <c r="U596" s="10">
        <f t="shared" si="85"/>
        <v>1.090927217976458</v>
      </c>
      <c r="W596">
        <f t="shared" si="86"/>
        <v>61.713249332838004</v>
      </c>
      <c r="X596">
        <f t="shared" si="87"/>
        <v>1.8638493328380008</v>
      </c>
      <c r="Z596">
        <f t="shared" si="88"/>
        <v>62.033353788928899</v>
      </c>
      <c r="AA596">
        <f t="shared" si="89"/>
        <v>2.1839537889288962</v>
      </c>
      <c r="AB596">
        <f t="shared" si="90"/>
        <v>-2.1839537889288962</v>
      </c>
    </row>
    <row r="597" spans="1:28" x14ac:dyDescent="0.45">
      <c r="A597" s="3">
        <v>45662.152777777781</v>
      </c>
      <c r="C597">
        <v>36.5792</v>
      </c>
      <c r="D597">
        <v>38.483699999999999</v>
      </c>
      <c r="E597">
        <v>49.630099999999999</v>
      </c>
      <c r="F597">
        <v>44.104900000000001</v>
      </c>
      <c r="G597">
        <v>41.521099999999997</v>
      </c>
      <c r="H597">
        <v>57.9619</v>
      </c>
      <c r="I597">
        <v>1.9202999999999999</v>
      </c>
      <c r="J597">
        <v>3.5105</v>
      </c>
      <c r="K597">
        <v>292.6234</v>
      </c>
      <c r="L597">
        <v>90.834800000000001</v>
      </c>
      <c r="N597" s="8">
        <v>59.849400000000003</v>
      </c>
      <c r="O597">
        <v>59.884399999999999</v>
      </c>
      <c r="Q597" s="1">
        <f t="shared" si="82"/>
        <v>44.811447952199089</v>
      </c>
      <c r="R597" s="9">
        <f t="shared" si="84"/>
        <v>58.811447952199089</v>
      </c>
      <c r="S597" s="1"/>
      <c r="T597" s="1">
        <f t="shared" si="83"/>
        <v>15.037952047800914</v>
      </c>
      <c r="U597" s="10">
        <f t="shared" si="85"/>
        <v>1.077344453534111</v>
      </c>
      <c r="W597">
        <f t="shared" si="86"/>
        <v>61.830777224834002</v>
      </c>
      <c r="X597">
        <f t="shared" si="87"/>
        <v>1.9813772248339987</v>
      </c>
      <c r="Z597">
        <f t="shared" si="88"/>
        <v>62.241906210761968</v>
      </c>
      <c r="AA597">
        <f t="shared" si="89"/>
        <v>2.3925062107619652</v>
      </c>
      <c r="AB597">
        <f t="shared" si="90"/>
        <v>-2.3925062107619652</v>
      </c>
    </row>
    <row r="598" spans="1:28" x14ac:dyDescent="0.45">
      <c r="A598" s="3">
        <v>45662.159722222219</v>
      </c>
      <c r="C598">
        <v>36.675400000000003</v>
      </c>
      <c r="D598">
        <v>38.483699999999999</v>
      </c>
      <c r="E598">
        <v>49.630099999999999</v>
      </c>
      <c r="F598">
        <v>44.104900000000001</v>
      </c>
      <c r="G598">
        <v>41.521099999999997</v>
      </c>
      <c r="H598">
        <v>58.486600000000003</v>
      </c>
      <c r="I598">
        <v>1.9202999999999999</v>
      </c>
      <c r="J598">
        <v>3.5105</v>
      </c>
      <c r="K598">
        <v>291.6019</v>
      </c>
      <c r="L598">
        <v>91.182299999999998</v>
      </c>
      <c r="N598" s="8">
        <v>59.849400000000003</v>
      </c>
      <c r="O598">
        <v>59.884399999999999</v>
      </c>
      <c r="Q598" s="1">
        <f t="shared" si="82"/>
        <v>44.817934380750089</v>
      </c>
      <c r="R598" s="9">
        <f t="shared" si="84"/>
        <v>58.817934380750089</v>
      </c>
      <c r="S598" s="1"/>
      <c r="T598" s="1">
        <f t="shared" si="83"/>
        <v>15.031465619249914</v>
      </c>
      <c r="U598" s="10">
        <f t="shared" si="85"/>
        <v>1.0639213236946092</v>
      </c>
      <c r="W598">
        <f t="shared" si="86"/>
        <v>61.887342551021</v>
      </c>
      <c r="X598">
        <f t="shared" si="87"/>
        <v>2.037942551020997</v>
      </c>
      <c r="Z598">
        <f t="shared" si="88"/>
        <v>62.243681666874004</v>
      </c>
      <c r="AA598">
        <f t="shared" si="89"/>
        <v>2.3942816668740008</v>
      </c>
      <c r="AB598">
        <f t="shared" si="90"/>
        <v>-2.3942816668740008</v>
      </c>
    </row>
    <row r="599" spans="1:28" x14ac:dyDescent="0.45">
      <c r="A599" s="3">
        <v>45662.166666666664</v>
      </c>
      <c r="C599">
        <v>36.176400000000001</v>
      </c>
      <c r="D599">
        <v>38.483699999999999</v>
      </c>
      <c r="E599">
        <v>49.630099999999999</v>
      </c>
      <c r="F599">
        <v>44.104900000000001</v>
      </c>
      <c r="G599">
        <v>41.521099999999997</v>
      </c>
      <c r="H599">
        <v>60.058300000000003</v>
      </c>
      <c r="I599">
        <v>1.9202999999999999</v>
      </c>
      <c r="J599">
        <v>3.5105</v>
      </c>
      <c r="K599">
        <v>291.09089999999998</v>
      </c>
      <c r="L599">
        <v>93.835800000000006</v>
      </c>
      <c r="N599" s="8">
        <v>60.897399999999998</v>
      </c>
      <c r="O599">
        <v>60.478200000000001</v>
      </c>
      <c r="Q599" s="1">
        <f t="shared" si="82"/>
        <v>44.837173285749301</v>
      </c>
      <c r="R599" s="9">
        <f t="shared" si="84"/>
        <v>58.837173285749301</v>
      </c>
      <c r="S599" s="1"/>
      <c r="T599" s="1">
        <f t="shared" si="83"/>
        <v>16.060226714250696</v>
      </c>
      <c r="U599" s="10">
        <f t="shared" si="85"/>
        <v>4.244534114112219</v>
      </c>
      <c r="W599">
        <f t="shared" si="86"/>
        <v>62.228970644808015</v>
      </c>
      <c r="X599">
        <f t="shared" si="87"/>
        <v>1.3315706448080178</v>
      </c>
      <c r="Z599">
        <f t="shared" si="88"/>
        <v>62.25007033687595</v>
      </c>
      <c r="AA599">
        <f t="shared" si="89"/>
        <v>1.3526703368759527</v>
      </c>
      <c r="AB599">
        <f t="shared" si="90"/>
        <v>-1.3526703368759527</v>
      </c>
    </row>
    <row r="600" spans="1:28" x14ac:dyDescent="0.45">
      <c r="A600" s="3">
        <v>45662.173611111109</v>
      </c>
      <c r="C600">
        <v>35.979500000000002</v>
      </c>
      <c r="D600">
        <v>38.533200000000001</v>
      </c>
      <c r="E600">
        <v>49.630099999999999</v>
      </c>
      <c r="F600">
        <v>43.666899999999998</v>
      </c>
      <c r="G600">
        <v>41.179200000000002</v>
      </c>
      <c r="H600">
        <v>60.058300000000003</v>
      </c>
      <c r="I600">
        <v>1.9827999999999999</v>
      </c>
      <c r="J600">
        <v>3.2995000000000001</v>
      </c>
      <c r="K600">
        <v>291.05160000000001</v>
      </c>
      <c r="L600">
        <v>93.685100000000006</v>
      </c>
      <c r="N600" s="8">
        <v>61.002200000000002</v>
      </c>
      <c r="O600">
        <v>60.268599999999999</v>
      </c>
      <c r="Q600" s="1">
        <f t="shared" si="82"/>
        <v>44.079763043334225</v>
      </c>
      <c r="R600" s="9">
        <f t="shared" si="84"/>
        <v>58.079763043334225</v>
      </c>
      <c r="S600" s="1"/>
      <c r="T600" s="1">
        <f t="shared" si="83"/>
        <v>16.922436956665777</v>
      </c>
      <c r="U600" s="10">
        <f t="shared" si="85"/>
        <v>8.5406377656859291</v>
      </c>
      <c r="W600">
        <f t="shared" si="86"/>
        <v>62.204829656073983</v>
      </c>
      <c r="X600">
        <f t="shared" si="87"/>
        <v>1.2026296560739809</v>
      </c>
      <c r="Z600">
        <f t="shared" si="88"/>
        <v>63.396962241304003</v>
      </c>
      <c r="AA600">
        <f t="shared" si="89"/>
        <v>2.3947622413040008</v>
      </c>
      <c r="AB600">
        <f t="shared" si="90"/>
        <v>-2.3947622413040008</v>
      </c>
    </row>
    <row r="601" spans="1:28" x14ac:dyDescent="0.45">
      <c r="A601" s="3">
        <v>45662.180555555555</v>
      </c>
      <c r="C601">
        <v>38.671399999999998</v>
      </c>
      <c r="D601">
        <v>42.856699999999996</v>
      </c>
      <c r="E601">
        <v>49.050600000000003</v>
      </c>
      <c r="F601">
        <v>43.666899999999998</v>
      </c>
      <c r="G601">
        <v>40.641399999999997</v>
      </c>
      <c r="H601">
        <v>60.581400000000002</v>
      </c>
      <c r="I601">
        <v>1.9827999999999999</v>
      </c>
      <c r="J601">
        <v>3.2995000000000001</v>
      </c>
      <c r="K601">
        <v>290.54059999999998</v>
      </c>
      <c r="L601">
        <v>91.966999999999999</v>
      </c>
      <c r="N601" s="8">
        <v>58.871699999999997</v>
      </c>
      <c r="O601">
        <v>58.662199999999999</v>
      </c>
      <c r="Q601" s="1">
        <f t="shared" si="82"/>
        <v>44.07448101641009</v>
      </c>
      <c r="R601" s="9">
        <f t="shared" si="84"/>
        <v>58.07448101641009</v>
      </c>
      <c r="S601" s="1"/>
      <c r="T601" s="1">
        <f t="shared" si="83"/>
        <v>14.797218983589907</v>
      </c>
      <c r="U601" s="10">
        <f t="shared" si="85"/>
        <v>0.63555810779612487</v>
      </c>
      <c r="W601">
        <f t="shared" si="86"/>
        <v>60.813330578278993</v>
      </c>
      <c r="X601">
        <f t="shared" si="87"/>
        <v>1.9416305782789962</v>
      </c>
      <c r="Z601">
        <f t="shared" si="88"/>
        <v>61.867648932436019</v>
      </c>
      <c r="AA601">
        <f t="shared" si="89"/>
        <v>2.995948932436022</v>
      </c>
      <c r="AB601">
        <f t="shared" si="90"/>
        <v>-2.995948932436022</v>
      </c>
    </row>
    <row r="602" spans="1:28" x14ac:dyDescent="0.45">
      <c r="A602" s="3">
        <v>45662.1875</v>
      </c>
      <c r="C602">
        <v>37.655099999999997</v>
      </c>
      <c r="D602">
        <v>41.601500000000001</v>
      </c>
      <c r="E602">
        <v>49.050600000000003</v>
      </c>
      <c r="F602">
        <v>43.666899999999998</v>
      </c>
      <c r="G602">
        <v>40.641399999999997</v>
      </c>
      <c r="H602">
        <v>61.626600000000003</v>
      </c>
      <c r="I602">
        <v>1.9827999999999999</v>
      </c>
      <c r="J602">
        <v>3.2995000000000001</v>
      </c>
      <c r="K602">
        <v>292.07339999999999</v>
      </c>
      <c r="L602">
        <v>91.256100000000004</v>
      </c>
      <c r="N602" s="8">
        <v>58.347999999999999</v>
      </c>
      <c r="O602">
        <v>58.138599999999997</v>
      </c>
      <c r="Q602" s="1">
        <f t="shared" si="82"/>
        <v>44.087124860125101</v>
      </c>
      <c r="R602" s="9">
        <f t="shared" si="84"/>
        <v>58.087124860125101</v>
      </c>
      <c r="S602" s="1"/>
      <c r="T602" s="1">
        <f t="shared" si="83"/>
        <v>14.260875139874898</v>
      </c>
      <c r="U602" s="10">
        <f t="shared" si="85"/>
        <v>6.8055838604747523E-2</v>
      </c>
      <c r="W602">
        <f t="shared" si="86"/>
        <v>61.411874599891988</v>
      </c>
      <c r="X602">
        <f t="shared" si="87"/>
        <v>3.0638745998919887</v>
      </c>
      <c r="Z602">
        <f t="shared" si="88"/>
        <v>62.201221151711991</v>
      </c>
      <c r="AA602">
        <f t="shared" si="89"/>
        <v>3.8532211517119919</v>
      </c>
      <c r="AB602">
        <f t="shared" si="90"/>
        <v>-3.8532211517119919</v>
      </c>
    </row>
    <row r="603" spans="1:28" x14ac:dyDescent="0.45">
      <c r="A603" s="3">
        <v>45662.194444444445</v>
      </c>
      <c r="C603">
        <v>37.7742</v>
      </c>
      <c r="D603">
        <v>42.744100000000003</v>
      </c>
      <c r="E603">
        <v>49.050600000000003</v>
      </c>
      <c r="F603">
        <v>43.666899999999998</v>
      </c>
      <c r="G603">
        <v>40.641399999999997</v>
      </c>
      <c r="H603">
        <v>62.148600000000002</v>
      </c>
      <c r="I603">
        <v>1.9827999999999999</v>
      </c>
      <c r="J603">
        <v>3.2995000000000001</v>
      </c>
      <c r="K603">
        <v>292.07339999999999</v>
      </c>
      <c r="L603">
        <v>88.529399999999995</v>
      </c>
      <c r="N603" s="8">
        <v>58.417900000000003</v>
      </c>
      <c r="O603">
        <v>58.033900000000003</v>
      </c>
      <c r="Q603" s="1">
        <f t="shared" si="82"/>
        <v>44.093393955649134</v>
      </c>
      <c r="R603" s="9">
        <f t="shared" si="84"/>
        <v>58.093393955649134</v>
      </c>
      <c r="S603" s="1"/>
      <c r="T603" s="1">
        <f t="shared" si="83"/>
        <v>14.324506044350869</v>
      </c>
      <c r="U603" s="10">
        <f t="shared" si="85"/>
        <v>0.10530417282024826</v>
      </c>
      <c r="W603">
        <f t="shared" si="86"/>
        <v>61.246195166172988</v>
      </c>
      <c r="X603">
        <f t="shared" si="87"/>
        <v>2.8282951661729854</v>
      </c>
      <c r="Z603">
        <f t="shared" si="88"/>
        <v>61.982551914433998</v>
      </c>
      <c r="AA603">
        <f t="shared" si="89"/>
        <v>3.5646519144339948</v>
      </c>
      <c r="AB603">
        <f t="shared" si="90"/>
        <v>-3.5646519144339948</v>
      </c>
    </row>
    <row r="604" spans="1:28" x14ac:dyDescent="0.45">
      <c r="A604" s="3">
        <v>45662.201388888891</v>
      </c>
      <c r="C604">
        <v>38.373899999999999</v>
      </c>
      <c r="D604">
        <v>42.5518</v>
      </c>
      <c r="E604">
        <v>49.050600000000003</v>
      </c>
      <c r="F604">
        <v>43.666899999999998</v>
      </c>
      <c r="G604">
        <v>40.641399999999997</v>
      </c>
      <c r="H604">
        <v>63.191499999999998</v>
      </c>
      <c r="I604">
        <v>1.9827999999999999</v>
      </c>
      <c r="J604">
        <v>3.2995000000000001</v>
      </c>
      <c r="K604">
        <v>291.56259999999997</v>
      </c>
      <c r="L604">
        <v>88.906700000000001</v>
      </c>
      <c r="N604" s="8">
        <v>58.417900000000003</v>
      </c>
      <c r="O604">
        <v>58.592399999999998</v>
      </c>
      <c r="Q604" s="1">
        <f t="shared" si="82"/>
        <v>44.105829474819714</v>
      </c>
      <c r="R604" s="9">
        <f t="shared" si="84"/>
        <v>58.105829474819714</v>
      </c>
      <c r="S604" s="1"/>
      <c r="T604" s="1">
        <f t="shared" si="83"/>
        <v>14.312070525180289</v>
      </c>
      <c r="U604" s="10">
        <f t="shared" si="85"/>
        <v>9.7388012686301317E-2</v>
      </c>
      <c r="W604">
        <f t="shared" si="86"/>
        <v>61.330385836616991</v>
      </c>
      <c r="X604">
        <f t="shared" si="87"/>
        <v>2.9124858366169875</v>
      </c>
      <c r="Z604">
        <f t="shared" si="88"/>
        <v>62.023293417917969</v>
      </c>
      <c r="AA604">
        <f t="shared" si="89"/>
        <v>3.6053934179179663</v>
      </c>
      <c r="AB604">
        <f t="shared" si="90"/>
        <v>-3.6053934179179663</v>
      </c>
    </row>
    <row r="605" spans="1:28" x14ac:dyDescent="0.45">
      <c r="A605" s="3">
        <v>45662.208333333336</v>
      </c>
      <c r="C605">
        <v>39.170499999999997</v>
      </c>
      <c r="D605">
        <v>43.768700000000003</v>
      </c>
      <c r="E605">
        <v>48.518900000000002</v>
      </c>
      <c r="F605">
        <v>43.131100000000004</v>
      </c>
      <c r="G605">
        <v>40.641399999999997</v>
      </c>
      <c r="H605">
        <v>62.670299999999997</v>
      </c>
      <c r="I605">
        <v>1.9827999999999999</v>
      </c>
      <c r="J605">
        <v>3.2995000000000001</v>
      </c>
      <c r="K605">
        <v>290.50130000000001</v>
      </c>
      <c r="L605">
        <v>89.719099999999997</v>
      </c>
      <c r="N605" s="8">
        <v>57.859400000000001</v>
      </c>
      <c r="O605">
        <v>57.545200000000001</v>
      </c>
      <c r="Q605" s="1">
        <f t="shared" si="82"/>
        <v>43.545312473316066</v>
      </c>
      <c r="R605" s="9">
        <f t="shared" si="84"/>
        <v>57.545312473316066</v>
      </c>
      <c r="S605" s="1"/>
      <c r="T605" s="1">
        <f t="shared" si="83"/>
        <v>14.314087526683934</v>
      </c>
      <c r="U605" s="10">
        <f t="shared" si="85"/>
        <v>9.865097441843125E-2</v>
      </c>
      <c r="W605">
        <f t="shared" si="86"/>
        <v>60.623419806715006</v>
      </c>
      <c r="X605">
        <f t="shared" si="87"/>
        <v>2.7640198067150052</v>
      </c>
      <c r="Z605">
        <f t="shared" si="88"/>
        <v>61.723252504092983</v>
      </c>
      <c r="AA605">
        <f t="shared" si="89"/>
        <v>3.8638525040929821</v>
      </c>
      <c r="AB605">
        <f t="shared" si="90"/>
        <v>-3.8638525040929821</v>
      </c>
    </row>
    <row r="606" spans="1:28" x14ac:dyDescent="0.45">
      <c r="A606" s="3">
        <v>45662.215277777781</v>
      </c>
      <c r="C606">
        <v>39.069800000000001</v>
      </c>
      <c r="D606">
        <v>44.532299999999999</v>
      </c>
      <c r="E606">
        <v>48.180399999999999</v>
      </c>
      <c r="F606">
        <v>42.253399999999999</v>
      </c>
      <c r="G606">
        <v>40.250100000000003</v>
      </c>
      <c r="H606">
        <v>62.622799999999998</v>
      </c>
      <c r="I606">
        <v>1.9942</v>
      </c>
      <c r="J606">
        <v>3.3157000000000001</v>
      </c>
      <c r="K606">
        <v>290.30459999999999</v>
      </c>
      <c r="L606">
        <v>88.843599999999995</v>
      </c>
      <c r="N606" s="8">
        <v>57.370699999999999</v>
      </c>
      <c r="O606">
        <v>57.545200000000001</v>
      </c>
      <c r="Q606" s="1">
        <f t="shared" si="82"/>
        <v>42.590000545006824</v>
      </c>
      <c r="R606" s="9">
        <f t="shared" si="84"/>
        <v>56.590000545006824</v>
      </c>
      <c r="S606" s="1"/>
      <c r="T606" s="1">
        <f t="shared" si="83"/>
        <v>14.780699454993176</v>
      </c>
      <c r="U606" s="10">
        <f t="shared" si="85"/>
        <v>0.60949163902664183</v>
      </c>
      <c r="W606">
        <f t="shared" si="86"/>
        <v>60.125236295800995</v>
      </c>
      <c r="X606">
        <f t="shared" si="87"/>
        <v>2.754536295800996</v>
      </c>
      <c r="Z606">
        <f t="shared" si="88"/>
        <v>61.777173583438007</v>
      </c>
      <c r="AA606">
        <f t="shared" si="89"/>
        <v>4.4064735834380073</v>
      </c>
      <c r="AB606">
        <f t="shared" si="90"/>
        <v>-4.4064735834380073</v>
      </c>
    </row>
    <row r="607" spans="1:28" x14ac:dyDescent="0.45">
      <c r="A607" s="3">
        <v>45662.222222222219</v>
      </c>
      <c r="C607">
        <v>39.266599999999997</v>
      </c>
      <c r="D607">
        <v>45.059800000000003</v>
      </c>
      <c r="E607">
        <v>48.180399999999999</v>
      </c>
      <c r="F607">
        <v>42.253399999999999</v>
      </c>
      <c r="G607">
        <v>40.250100000000003</v>
      </c>
      <c r="H607">
        <v>63.144100000000002</v>
      </c>
      <c r="I607">
        <v>1.9942</v>
      </c>
      <c r="J607">
        <v>3.3157000000000001</v>
      </c>
      <c r="K607">
        <v>289.79349999999999</v>
      </c>
      <c r="L607">
        <v>86.141499999999994</v>
      </c>
      <c r="N607" s="8">
        <v>57.370699999999999</v>
      </c>
      <c r="O607">
        <v>57.545200000000001</v>
      </c>
      <c r="Q607" s="1">
        <f t="shared" si="82"/>
        <v>42.596253862933054</v>
      </c>
      <c r="R607" s="9">
        <f t="shared" si="84"/>
        <v>56.596253862933054</v>
      </c>
      <c r="S607" s="1"/>
      <c r="T607" s="1">
        <f t="shared" si="83"/>
        <v>14.774446137066946</v>
      </c>
      <c r="U607" s="10">
        <f t="shared" si="85"/>
        <v>0.59976681921791419</v>
      </c>
      <c r="W607">
        <f t="shared" si="86"/>
        <v>60.057129026824988</v>
      </c>
      <c r="X607">
        <f t="shared" si="87"/>
        <v>2.6864290268249889</v>
      </c>
      <c r="Z607">
        <f t="shared" si="88"/>
        <v>61.611789824989089</v>
      </c>
      <c r="AA607">
        <f t="shared" si="89"/>
        <v>4.2410898249890892</v>
      </c>
      <c r="AB607">
        <f t="shared" si="90"/>
        <v>-4.2410898249890892</v>
      </c>
    </row>
    <row r="608" spans="1:28" x14ac:dyDescent="0.45">
      <c r="A608" s="3">
        <v>45662.229166666664</v>
      </c>
      <c r="C608">
        <v>38.969000000000001</v>
      </c>
      <c r="D608">
        <v>42.475000000000001</v>
      </c>
      <c r="E608">
        <v>48.180399999999999</v>
      </c>
      <c r="F608">
        <v>42.789900000000003</v>
      </c>
      <c r="G608">
        <v>40.250100000000003</v>
      </c>
      <c r="H608">
        <v>63.665100000000002</v>
      </c>
      <c r="I608">
        <v>1.9942</v>
      </c>
      <c r="J608">
        <v>3.3157000000000001</v>
      </c>
      <c r="K608">
        <v>289.79349999999999</v>
      </c>
      <c r="L608">
        <v>88.732699999999994</v>
      </c>
      <c r="N608" s="8">
        <v>57.370699999999999</v>
      </c>
      <c r="O608">
        <v>57.545200000000001</v>
      </c>
      <c r="Q608" s="1">
        <f t="shared" si="82"/>
        <v>43.147033943629118</v>
      </c>
      <c r="R608" s="9">
        <f t="shared" si="84"/>
        <v>57.147033943629118</v>
      </c>
      <c r="S608" s="1"/>
      <c r="T608" s="1">
        <f t="shared" si="83"/>
        <v>14.223666056370881</v>
      </c>
      <c r="U608" s="10">
        <f t="shared" si="85"/>
        <v>5.0026504772502117E-2</v>
      </c>
      <c r="W608">
        <f t="shared" si="86"/>
        <v>60.863812571640992</v>
      </c>
      <c r="X608">
        <f t="shared" si="87"/>
        <v>3.4931125716409923</v>
      </c>
      <c r="Z608">
        <f t="shared" si="88"/>
        <v>62.016249044357011</v>
      </c>
      <c r="AA608">
        <f t="shared" si="89"/>
        <v>4.6455490443570113</v>
      </c>
      <c r="AB608">
        <f t="shared" si="90"/>
        <v>-4.6455490443570113</v>
      </c>
    </row>
    <row r="609" spans="1:28" x14ac:dyDescent="0.45">
      <c r="A609" s="3">
        <v>45662.236111111109</v>
      </c>
      <c r="C609">
        <v>37.279699999999998</v>
      </c>
      <c r="D609">
        <v>41.991500000000002</v>
      </c>
      <c r="E609">
        <v>48.180399999999999</v>
      </c>
      <c r="F609">
        <v>42.789900000000003</v>
      </c>
      <c r="G609">
        <v>40.250100000000003</v>
      </c>
      <c r="H609">
        <v>64.185599999999994</v>
      </c>
      <c r="I609">
        <v>1.9942</v>
      </c>
      <c r="J609">
        <v>3.3157000000000001</v>
      </c>
      <c r="K609">
        <v>288.21980000000002</v>
      </c>
      <c r="L609">
        <v>89.931299999999993</v>
      </c>
      <c r="N609" s="8">
        <v>57.370699999999999</v>
      </c>
      <c r="O609">
        <v>57.545200000000001</v>
      </c>
      <c r="Q609" s="1">
        <f t="shared" si="82"/>
        <v>43.153217692876105</v>
      </c>
      <c r="R609" s="9">
        <f t="shared" si="84"/>
        <v>57.153217692876105</v>
      </c>
      <c r="S609" s="1"/>
      <c r="T609" s="1">
        <f t="shared" si="83"/>
        <v>14.217482307123895</v>
      </c>
      <c r="U609" s="10">
        <f t="shared" si="85"/>
        <v>4.7298553911932065E-2</v>
      </c>
      <c r="W609">
        <f t="shared" si="86"/>
        <v>61.341017420199996</v>
      </c>
      <c r="X609">
        <f t="shared" si="87"/>
        <v>3.9703174201999971</v>
      </c>
      <c r="Z609">
        <f t="shared" si="88"/>
        <v>61.912799711818963</v>
      </c>
      <c r="AA609">
        <f t="shared" si="89"/>
        <v>4.5420997118189632</v>
      </c>
      <c r="AB609">
        <f t="shared" si="90"/>
        <v>-4.5420997118189632</v>
      </c>
    </row>
    <row r="610" spans="1:28" x14ac:dyDescent="0.45">
      <c r="A610" s="3">
        <v>45662.243055555555</v>
      </c>
      <c r="C610">
        <v>39.948700000000002</v>
      </c>
      <c r="D610">
        <v>45.147599999999997</v>
      </c>
      <c r="E610">
        <v>48.131999999999998</v>
      </c>
      <c r="F610">
        <v>42.253399999999999</v>
      </c>
      <c r="G610">
        <v>39.711599999999997</v>
      </c>
      <c r="H610">
        <v>64.090999999999994</v>
      </c>
      <c r="I610">
        <v>1.9942</v>
      </c>
      <c r="J610">
        <v>3.3157000000000001</v>
      </c>
      <c r="K610">
        <v>286.52719999999999</v>
      </c>
      <c r="L610">
        <v>86.619699999999995</v>
      </c>
      <c r="N610" s="8">
        <v>56.847299999999997</v>
      </c>
      <c r="O610">
        <v>57.021799999999999</v>
      </c>
      <c r="Q610" s="1">
        <f t="shared" si="82"/>
        <v>42.606568004403272</v>
      </c>
      <c r="R610" s="9">
        <f t="shared" si="84"/>
        <v>56.606568004403272</v>
      </c>
      <c r="S610" s="1"/>
      <c r="T610" s="1">
        <f t="shared" si="83"/>
        <v>14.240731995596725</v>
      </c>
      <c r="U610" s="10">
        <f t="shared" si="85"/>
        <v>5.7951893703981773E-2</v>
      </c>
      <c r="W610">
        <f t="shared" si="86"/>
        <v>59.958236207864992</v>
      </c>
      <c r="X610">
        <f t="shared" si="87"/>
        <v>3.1109362078649951</v>
      </c>
      <c r="Z610">
        <f t="shared" si="88"/>
        <v>61.260718103224008</v>
      </c>
      <c r="AA610">
        <f t="shared" si="89"/>
        <v>4.4134181032240107</v>
      </c>
      <c r="AB610">
        <f t="shared" si="90"/>
        <v>-4.4134181032240107</v>
      </c>
    </row>
    <row r="611" spans="1:28" x14ac:dyDescent="0.45">
      <c r="A611" s="3">
        <v>45662.25</v>
      </c>
      <c r="C611">
        <v>39.866300000000003</v>
      </c>
      <c r="D611">
        <v>45.147599999999997</v>
      </c>
      <c r="E611">
        <v>47.599600000000002</v>
      </c>
      <c r="F611">
        <v>41.667700000000004</v>
      </c>
      <c r="G611">
        <v>39.711599999999997</v>
      </c>
      <c r="H611">
        <v>61.958799999999997</v>
      </c>
      <c r="I611">
        <v>1.9942</v>
      </c>
      <c r="J611">
        <v>3.3157000000000001</v>
      </c>
      <c r="K611">
        <v>286.56650000000002</v>
      </c>
      <c r="L611">
        <v>88.308099999999996</v>
      </c>
      <c r="N611" s="8">
        <v>56.847299999999997</v>
      </c>
      <c r="O611">
        <v>57.021799999999999</v>
      </c>
      <c r="Q611" s="1">
        <f t="shared" si="82"/>
        <v>41.975579216952617</v>
      </c>
      <c r="R611" s="9">
        <f t="shared" si="84"/>
        <v>55.975579216952617</v>
      </c>
      <c r="S611" s="1"/>
      <c r="T611" s="1">
        <f t="shared" si="83"/>
        <v>14.87172078304738</v>
      </c>
      <c r="U611" s="10">
        <f t="shared" si="85"/>
        <v>0.75989712359673678</v>
      </c>
      <c r="W611">
        <f t="shared" si="86"/>
        <v>59.389438139585003</v>
      </c>
      <c r="X611">
        <f t="shared" si="87"/>
        <v>2.5421381395850062</v>
      </c>
      <c r="Z611">
        <f t="shared" si="88"/>
        <v>61.467942429172041</v>
      </c>
      <c r="AA611">
        <f t="shared" si="89"/>
        <v>4.6206424291720438</v>
      </c>
      <c r="AB611">
        <f t="shared" si="90"/>
        <v>-4.6206424291720438</v>
      </c>
    </row>
    <row r="612" spans="1:28" x14ac:dyDescent="0.45">
      <c r="A612" s="3">
        <v>45662.256944444445</v>
      </c>
      <c r="C612">
        <v>39.3673</v>
      </c>
      <c r="D612">
        <v>43.782499999999999</v>
      </c>
      <c r="E612">
        <v>48.083599999999997</v>
      </c>
      <c r="F612">
        <v>42.253399999999999</v>
      </c>
      <c r="G612">
        <v>39.319699999999997</v>
      </c>
      <c r="H612">
        <v>63.854399999999998</v>
      </c>
      <c r="I612">
        <v>1.9365000000000001</v>
      </c>
      <c r="J612">
        <v>3.1768999999999998</v>
      </c>
      <c r="K612">
        <v>286.64530000000002</v>
      </c>
      <c r="L612">
        <v>87.048299999999998</v>
      </c>
      <c r="N612" s="8">
        <v>56.882199999999997</v>
      </c>
      <c r="O612">
        <v>57.0916</v>
      </c>
      <c r="Q612" s="1">
        <f t="shared" si="82"/>
        <v>42.891788375018741</v>
      </c>
      <c r="R612" s="9">
        <f t="shared" si="84"/>
        <v>56.891788375018741</v>
      </c>
      <c r="S612" s="1"/>
      <c r="T612" s="1">
        <f t="shared" si="83"/>
        <v>13.990411624981256</v>
      </c>
      <c r="U612" s="10">
        <f t="shared" si="85"/>
        <v>9.1936935500073791E-5</v>
      </c>
      <c r="W612">
        <f t="shared" si="86"/>
        <v>60.140697445447991</v>
      </c>
      <c r="X612">
        <f t="shared" si="87"/>
        <v>3.2584974454479934</v>
      </c>
      <c r="Z612">
        <f t="shared" si="88"/>
        <v>61.502135659429015</v>
      </c>
      <c r="AA612">
        <f t="shared" si="89"/>
        <v>4.619935659429018</v>
      </c>
      <c r="AB612">
        <f t="shared" si="90"/>
        <v>-4.619935659429018</v>
      </c>
    </row>
    <row r="613" spans="1:28" x14ac:dyDescent="0.45">
      <c r="A613" s="3">
        <v>45662.263888888891</v>
      </c>
      <c r="C613">
        <v>35.869599999999998</v>
      </c>
      <c r="D613">
        <v>34.808399999999999</v>
      </c>
      <c r="E613">
        <v>48.083599999999997</v>
      </c>
      <c r="F613">
        <v>41.716500000000003</v>
      </c>
      <c r="G613">
        <v>39.319699999999997</v>
      </c>
      <c r="H613">
        <v>62.290900000000001</v>
      </c>
      <c r="I613">
        <v>1.9365000000000001</v>
      </c>
      <c r="J613">
        <v>3.1768999999999998</v>
      </c>
      <c r="K613">
        <v>287.74759999999998</v>
      </c>
      <c r="L613">
        <v>92.849400000000003</v>
      </c>
      <c r="N613" s="8">
        <v>57.963999999999999</v>
      </c>
      <c r="O613">
        <v>58.138599999999997</v>
      </c>
      <c r="Q613" s="1">
        <f t="shared" si="82"/>
        <v>42.327979815988598</v>
      </c>
      <c r="R613" s="9">
        <f t="shared" si="84"/>
        <v>56.327979815988598</v>
      </c>
      <c r="S613" s="1"/>
      <c r="T613" s="1">
        <f t="shared" si="83"/>
        <v>15.6360201840114</v>
      </c>
      <c r="U613" s="10">
        <f t="shared" si="85"/>
        <v>2.6765620424926957</v>
      </c>
      <c r="W613">
        <f t="shared" si="86"/>
        <v>62.096480899668002</v>
      </c>
      <c r="X613">
        <f t="shared" si="87"/>
        <v>4.1324808996680034</v>
      </c>
      <c r="Z613">
        <f t="shared" si="88"/>
        <v>63.971846309537042</v>
      </c>
      <c r="AA613">
        <f t="shared" si="89"/>
        <v>6.0078463095370438</v>
      </c>
      <c r="AB613">
        <f t="shared" si="90"/>
        <v>-6.0078463095370438</v>
      </c>
    </row>
    <row r="614" spans="1:28" x14ac:dyDescent="0.45">
      <c r="A614" s="3">
        <v>45662.270833333336</v>
      </c>
      <c r="C614">
        <v>36.6845</v>
      </c>
      <c r="D614">
        <v>41.285600000000002</v>
      </c>
      <c r="E614">
        <v>48.615600000000001</v>
      </c>
      <c r="F614">
        <v>42.8386</v>
      </c>
      <c r="G614">
        <v>39.858499999999999</v>
      </c>
      <c r="H614">
        <v>62.8598</v>
      </c>
      <c r="I614">
        <v>1.9365000000000001</v>
      </c>
      <c r="J614">
        <v>3.1768999999999998</v>
      </c>
      <c r="K614">
        <v>287.23590000000002</v>
      </c>
      <c r="L614">
        <v>92.683800000000005</v>
      </c>
      <c r="N614" s="8">
        <v>59.255800000000001</v>
      </c>
      <c r="O614">
        <v>58.627299999999998</v>
      </c>
      <c r="Q614" s="1">
        <f t="shared" si="82"/>
        <v>43.484567204698052</v>
      </c>
      <c r="R614" s="9">
        <f t="shared" si="84"/>
        <v>57.484567204698052</v>
      </c>
      <c r="S614" s="1"/>
      <c r="T614" s="1">
        <f t="shared" si="83"/>
        <v>15.771232795301948</v>
      </c>
      <c r="U614" s="10">
        <f t="shared" si="85"/>
        <v>3.1372656151531531</v>
      </c>
      <c r="W614">
        <f t="shared" si="86"/>
        <v>61.309045998557991</v>
      </c>
      <c r="X614">
        <f t="shared" si="87"/>
        <v>2.0532459985579905</v>
      </c>
      <c r="Z614">
        <f t="shared" si="88"/>
        <v>62.059111837411983</v>
      </c>
      <c r="AA614">
        <f t="shared" si="89"/>
        <v>2.8033118374119823</v>
      </c>
      <c r="AB614">
        <f t="shared" si="90"/>
        <v>-2.8033118374119823</v>
      </c>
    </row>
    <row r="615" spans="1:28" x14ac:dyDescent="0.45">
      <c r="A615" s="3">
        <v>45662.277777777781</v>
      </c>
      <c r="C615">
        <v>36.876800000000003</v>
      </c>
      <c r="D615">
        <v>39.269399999999997</v>
      </c>
      <c r="E615">
        <v>48.083599999999997</v>
      </c>
      <c r="F615">
        <v>42.8386</v>
      </c>
      <c r="G615">
        <v>39.858499999999999</v>
      </c>
      <c r="H615">
        <v>59.344299999999997</v>
      </c>
      <c r="I615">
        <v>1.9365000000000001</v>
      </c>
      <c r="J615">
        <v>3.1768999999999998</v>
      </c>
      <c r="K615">
        <v>287.23590000000002</v>
      </c>
      <c r="L615">
        <v>91.182599999999994</v>
      </c>
      <c r="N615" s="8">
        <v>60.3733</v>
      </c>
      <c r="O615">
        <v>60.233600000000003</v>
      </c>
      <c r="Q615" s="1">
        <f t="shared" si="82"/>
        <v>43.430979711026964</v>
      </c>
      <c r="R615" s="9">
        <f t="shared" si="84"/>
        <v>57.430979711026964</v>
      </c>
      <c r="S615" s="1"/>
      <c r="T615" s="1">
        <f t="shared" si="83"/>
        <v>16.942320288973036</v>
      </c>
      <c r="U615" s="10">
        <f t="shared" si="85"/>
        <v>8.657248682902372</v>
      </c>
      <c r="W615">
        <f t="shared" si="86"/>
        <v>61.033854466621996</v>
      </c>
      <c r="X615">
        <f t="shared" si="87"/>
        <v>0.66055446662199557</v>
      </c>
      <c r="Z615">
        <f t="shared" si="88"/>
        <v>62.267232890781017</v>
      </c>
      <c r="AA615">
        <f t="shared" si="89"/>
        <v>1.8939328907810165</v>
      </c>
      <c r="AB615">
        <f t="shared" si="90"/>
        <v>-1.8939328907810165</v>
      </c>
    </row>
    <row r="616" spans="1:28" x14ac:dyDescent="0.45">
      <c r="A616" s="3">
        <v>45662.284722222219</v>
      </c>
      <c r="C616">
        <v>37.078299999999999</v>
      </c>
      <c r="D616">
        <v>39.269399999999997</v>
      </c>
      <c r="E616">
        <v>48.663899999999998</v>
      </c>
      <c r="F616">
        <v>42.8386</v>
      </c>
      <c r="G616">
        <v>39.858499999999999</v>
      </c>
      <c r="H616">
        <v>58.2958</v>
      </c>
      <c r="I616">
        <v>1.9365000000000001</v>
      </c>
      <c r="J616">
        <v>3.1768999999999998</v>
      </c>
      <c r="K616">
        <v>287.23590000000002</v>
      </c>
      <c r="L616">
        <v>94.271100000000004</v>
      </c>
      <c r="N616" s="8">
        <v>61.456400000000002</v>
      </c>
      <c r="O616">
        <v>61.351500000000001</v>
      </c>
      <c r="Q616" s="1">
        <f t="shared" si="82"/>
        <v>43.429841039704925</v>
      </c>
      <c r="R616" s="9">
        <f t="shared" si="84"/>
        <v>57.429841039704925</v>
      </c>
      <c r="S616" s="1"/>
      <c r="T616" s="1">
        <f t="shared" si="83"/>
        <v>18.026558960295077</v>
      </c>
      <c r="U616" s="10">
        <f t="shared" si="85"/>
        <v>16.213177060732569</v>
      </c>
      <c r="W616">
        <f t="shared" si="86"/>
        <v>60.918404217009993</v>
      </c>
      <c r="X616">
        <f t="shared" si="87"/>
        <v>0.53799578299000927</v>
      </c>
      <c r="Z616">
        <f t="shared" si="88"/>
        <v>62.378186325247015</v>
      </c>
      <c r="AA616">
        <f t="shared" si="89"/>
        <v>0.92178632524701243</v>
      </c>
      <c r="AB616">
        <f t="shared" si="90"/>
        <v>-0.92178632524701243</v>
      </c>
    </row>
    <row r="617" spans="1:28" x14ac:dyDescent="0.45">
      <c r="A617" s="3">
        <v>45662.291666666664</v>
      </c>
      <c r="C617">
        <v>36.5792</v>
      </c>
      <c r="D617">
        <v>38.725499999999997</v>
      </c>
      <c r="E617">
        <v>49.195500000000003</v>
      </c>
      <c r="F617">
        <v>43.423400000000001</v>
      </c>
      <c r="G617">
        <v>40.934800000000003</v>
      </c>
      <c r="H617">
        <v>60.4863</v>
      </c>
      <c r="I617">
        <v>1.9365000000000001</v>
      </c>
      <c r="J617">
        <v>3.1768999999999998</v>
      </c>
      <c r="K617">
        <v>286.13330000000002</v>
      </c>
      <c r="L617">
        <v>92.65</v>
      </c>
      <c r="N617" s="8">
        <v>62.469900000000003</v>
      </c>
      <c r="O617">
        <v>61.840800000000002</v>
      </c>
      <c r="Q617" s="1">
        <f t="shared" si="82"/>
        <v>44.061058963812421</v>
      </c>
      <c r="R617" s="9">
        <f t="shared" si="84"/>
        <v>58.061058963812421</v>
      </c>
      <c r="S617" s="1"/>
      <c r="T617" s="1">
        <f t="shared" si="83"/>
        <v>18.408841036187582</v>
      </c>
      <c r="U617" s="10">
        <f t="shared" si="85"/>
        <v>19.43787928237159</v>
      </c>
      <c r="W617">
        <f t="shared" si="86"/>
        <v>61.841397481587997</v>
      </c>
      <c r="X617">
        <f t="shared" si="87"/>
        <v>0.62850251841200588</v>
      </c>
      <c r="Z617">
        <f t="shared" si="88"/>
        <v>62.995594290068986</v>
      </c>
      <c r="AA617">
        <f t="shared" si="89"/>
        <v>0.52569429006898361</v>
      </c>
      <c r="AB617">
        <f t="shared" si="90"/>
        <v>-0.52569429006898361</v>
      </c>
    </row>
    <row r="618" spans="1:28" x14ac:dyDescent="0.45">
      <c r="A618" s="3">
        <v>45662.298611111109</v>
      </c>
      <c r="C618">
        <v>36.977499999999999</v>
      </c>
      <c r="D618">
        <v>38.319000000000003</v>
      </c>
      <c r="E618">
        <v>51.317700000000002</v>
      </c>
      <c r="F618">
        <v>45.757399999999997</v>
      </c>
      <c r="G618">
        <v>41.57</v>
      </c>
      <c r="H618">
        <v>60.628900000000002</v>
      </c>
      <c r="I618">
        <v>1.8143</v>
      </c>
      <c r="J618">
        <v>3.2486000000000002</v>
      </c>
      <c r="K618">
        <v>287.62950000000001</v>
      </c>
      <c r="L618">
        <v>93.988</v>
      </c>
      <c r="N618" s="8">
        <v>60.687800000000003</v>
      </c>
      <c r="O618">
        <v>60.233699999999999</v>
      </c>
      <c r="Q618" s="1">
        <f t="shared" si="82"/>
        <v>47.084303974450982</v>
      </c>
      <c r="R618" s="9">
        <f t="shared" si="84"/>
        <v>61.084303974450982</v>
      </c>
      <c r="S618" s="1"/>
      <c r="T618" s="1">
        <f t="shared" si="83"/>
        <v>13.60349602554902</v>
      </c>
      <c r="U618" s="10">
        <f t="shared" si="85"/>
        <v>0.15721540175542301</v>
      </c>
      <c r="W618">
        <f t="shared" si="86"/>
        <v>62.766145043852987</v>
      </c>
      <c r="X618">
        <f t="shared" si="87"/>
        <v>2.078345043852984</v>
      </c>
      <c r="Z618">
        <f t="shared" si="88"/>
        <v>61.999355801734943</v>
      </c>
      <c r="AA618">
        <f t="shared" si="89"/>
        <v>1.31155580173494</v>
      </c>
      <c r="AB618">
        <f t="shared" si="90"/>
        <v>-1.31155580173494</v>
      </c>
    </row>
    <row r="619" spans="1:28" x14ac:dyDescent="0.45">
      <c r="A619" s="3">
        <v>45662.305555555555</v>
      </c>
      <c r="C619">
        <v>37.279699999999998</v>
      </c>
      <c r="D619">
        <v>38.319000000000003</v>
      </c>
      <c r="E619">
        <v>50.787799999999997</v>
      </c>
      <c r="F619">
        <v>46.8245</v>
      </c>
      <c r="G619">
        <v>42.106999999999999</v>
      </c>
      <c r="H619">
        <v>60.105899999999998</v>
      </c>
      <c r="I619">
        <v>1.8143</v>
      </c>
      <c r="J619">
        <v>3.2486000000000002</v>
      </c>
      <c r="K619">
        <v>288.21980000000002</v>
      </c>
      <c r="L619">
        <v>95.361900000000006</v>
      </c>
      <c r="N619" s="8">
        <v>62.33</v>
      </c>
      <c r="O619">
        <v>61.805799999999998</v>
      </c>
      <c r="Q619" s="1">
        <f t="shared" si="82"/>
        <v>48.149513894093545</v>
      </c>
      <c r="R619" s="9">
        <f t="shared" si="84"/>
        <v>62.149513894093545</v>
      </c>
      <c r="S619" s="1"/>
      <c r="T619" s="1">
        <f t="shared" si="83"/>
        <v>14.180486105906454</v>
      </c>
      <c r="U619" s="10">
        <f t="shared" si="85"/>
        <v>3.2575234425275559E-2</v>
      </c>
      <c r="W619">
        <f t="shared" si="86"/>
        <v>62.986410982634993</v>
      </c>
      <c r="X619">
        <f t="shared" si="87"/>
        <v>0.65641098263499487</v>
      </c>
      <c r="Z619">
        <f t="shared" si="88"/>
        <v>61.941027381654081</v>
      </c>
      <c r="AA619">
        <f t="shared" si="89"/>
        <v>0.38897261834591745</v>
      </c>
      <c r="AB619">
        <f t="shared" si="90"/>
        <v>0.38897261834591745</v>
      </c>
    </row>
    <row r="620" spans="1:28" x14ac:dyDescent="0.45">
      <c r="A620" s="3">
        <v>45662.3125</v>
      </c>
      <c r="C620">
        <v>36.776200000000003</v>
      </c>
      <c r="D620">
        <v>38.843600000000002</v>
      </c>
      <c r="E620">
        <v>51.317700000000002</v>
      </c>
      <c r="F620">
        <v>47.357500000000002</v>
      </c>
      <c r="G620">
        <v>42.106999999999999</v>
      </c>
      <c r="H620">
        <v>57.436900000000001</v>
      </c>
      <c r="I620">
        <v>1.8143</v>
      </c>
      <c r="J620">
        <v>3.2486000000000002</v>
      </c>
      <c r="K620">
        <v>286.01519999999999</v>
      </c>
      <c r="L620">
        <v>95.669300000000007</v>
      </c>
      <c r="N620" s="8">
        <v>62.854300000000002</v>
      </c>
      <c r="O620">
        <v>62.33</v>
      </c>
      <c r="Q620" s="1">
        <f t="shared" si="82"/>
        <v>48.667854153077428</v>
      </c>
      <c r="R620" s="9">
        <f t="shared" si="84"/>
        <v>62.667854153077428</v>
      </c>
      <c r="S620" s="1"/>
      <c r="T620" s="1">
        <f t="shared" si="83"/>
        <v>14.186445846922574</v>
      </c>
      <c r="U620" s="10">
        <f t="shared" si="85"/>
        <v>3.476205383467583E-2</v>
      </c>
      <c r="W620">
        <f t="shared" si="86"/>
        <v>62.789866730873996</v>
      </c>
      <c r="X620">
        <f t="shared" si="87"/>
        <v>6.443326912600611E-2</v>
      </c>
      <c r="Z620">
        <f t="shared" si="88"/>
        <v>61.673709461360993</v>
      </c>
      <c r="AA620">
        <f t="shared" si="89"/>
        <v>1.1805905386390094</v>
      </c>
      <c r="AB620">
        <f t="shared" si="90"/>
        <v>1.1805905386390094</v>
      </c>
    </row>
    <row r="621" spans="1:28" x14ac:dyDescent="0.45">
      <c r="A621" s="3">
        <v>45662.319444444445</v>
      </c>
      <c r="C621">
        <v>38.474600000000002</v>
      </c>
      <c r="D621">
        <v>38.843600000000002</v>
      </c>
      <c r="E621">
        <v>52.376399999999997</v>
      </c>
      <c r="F621">
        <v>47.357500000000002</v>
      </c>
      <c r="G621">
        <v>42.106999999999999</v>
      </c>
      <c r="H621">
        <v>54.134700000000002</v>
      </c>
      <c r="I621">
        <v>1.8143</v>
      </c>
      <c r="J621">
        <v>3.2486000000000002</v>
      </c>
      <c r="K621">
        <v>282.8623</v>
      </c>
      <c r="L621">
        <v>92.826899999999995</v>
      </c>
      <c r="N621" s="8">
        <v>64.462699999999998</v>
      </c>
      <c r="O621">
        <v>63.973199999999999</v>
      </c>
      <c r="Q621" s="1">
        <f t="shared" si="82"/>
        <v>48.648009412858698</v>
      </c>
      <c r="R621" s="9">
        <f t="shared" si="84"/>
        <v>62.648009412858698</v>
      </c>
      <c r="S621" s="1"/>
      <c r="T621" s="1">
        <f t="shared" si="83"/>
        <v>15.8146905871413</v>
      </c>
      <c r="U621" s="10">
        <f t="shared" si="85"/>
        <v>3.2931019270592352</v>
      </c>
      <c r="W621">
        <f t="shared" si="86"/>
        <v>62.062679226192991</v>
      </c>
      <c r="X621">
        <f t="shared" si="87"/>
        <v>2.4000207738070074</v>
      </c>
      <c r="Z621">
        <f t="shared" si="88"/>
        <v>61.550972793150891</v>
      </c>
      <c r="AA621">
        <f t="shared" si="89"/>
        <v>2.9117272068491076</v>
      </c>
      <c r="AB621">
        <f t="shared" si="90"/>
        <v>2.9117272068491076</v>
      </c>
    </row>
    <row r="622" spans="1:28" x14ac:dyDescent="0.45">
      <c r="A622" s="3">
        <v>45662.326388888891</v>
      </c>
      <c r="C622">
        <v>38.671399999999998</v>
      </c>
      <c r="D622">
        <v>39.434199999999997</v>
      </c>
      <c r="E622">
        <v>52.905200000000001</v>
      </c>
      <c r="F622">
        <v>47.357500000000002</v>
      </c>
      <c r="G622">
        <v>42.643599999999999</v>
      </c>
      <c r="H622">
        <v>53.078600000000002</v>
      </c>
      <c r="I622">
        <v>1.8143</v>
      </c>
      <c r="J622">
        <v>3.2486000000000002</v>
      </c>
      <c r="K622">
        <v>273.26</v>
      </c>
      <c r="L622">
        <v>94.649699999999996</v>
      </c>
      <c r="N622" s="8">
        <v>62.330100000000002</v>
      </c>
      <c r="O622">
        <v>61.561199999999999</v>
      </c>
      <c r="Q622" s="1">
        <f t="shared" si="82"/>
        <v>48.645293577299832</v>
      </c>
      <c r="R622" s="9">
        <f t="shared" si="84"/>
        <v>62.645293577299832</v>
      </c>
      <c r="S622" s="1"/>
      <c r="T622" s="1">
        <f t="shared" si="83"/>
        <v>13.68480642270017</v>
      </c>
      <c r="U622" s="10">
        <f t="shared" si="85"/>
        <v>9.9346991171063909E-2</v>
      </c>
      <c r="W622">
        <f t="shared" si="86"/>
        <v>61.817973374804993</v>
      </c>
      <c r="X622">
        <f t="shared" si="87"/>
        <v>0.51212662519500896</v>
      </c>
      <c r="Z622">
        <f t="shared" si="88"/>
        <v>61.768740848175945</v>
      </c>
      <c r="AA622">
        <f t="shared" si="89"/>
        <v>0.56135915182405682</v>
      </c>
      <c r="AB622">
        <f t="shared" si="90"/>
        <v>0.56135915182405682</v>
      </c>
    </row>
    <row r="623" spans="1:28" x14ac:dyDescent="0.45">
      <c r="A623" s="3">
        <v>45662.333333333336</v>
      </c>
      <c r="C623">
        <v>37.179000000000002</v>
      </c>
      <c r="D623">
        <v>39.947800000000001</v>
      </c>
      <c r="E623">
        <v>51.847299999999997</v>
      </c>
      <c r="F623">
        <v>47.89</v>
      </c>
      <c r="G623">
        <v>42.106999999999999</v>
      </c>
      <c r="H623">
        <v>53.6068</v>
      </c>
      <c r="I623">
        <v>1.8143</v>
      </c>
      <c r="J623">
        <v>3.2486000000000002</v>
      </c>
      <c r="K623">
        <v>278.12520000000001</v>
      </c>
      <c r="L623">
        <v>99.506399999999999</v>
      </c>
      <c r="N623" s="8">
        <v>59.604999999999997</v>
      </c>
      <c r="O623">
        <v>59.884399999999999</v>
      </c>
      <c r="Q623" s="1">
        <f t="shared" si="82"/>
        <v>49.17042236972064</v>
      </c>
      <c r="R623" s="9">
        <f t="shared" si="84"/>
        <v>63.17042236972064</v>
      </c>
      <c r="S623" s="1"/>
      <c r="T623" s="1">
        <f t="shared" si="83"/>
        <v>10.434577630279357</v>
      </c>
      <c r="U623" s="10">
        <f t="shared" si="85"/>
        <v>12.712236674504368</v>
      </c>
      <c r="W623">
        <f t="shared" si="86"/>
        <v>62.100082472470994</v>
      </c>
      <c r="X623">
        <f t="shared" si="87"/>
        <v>2.4950824724709975</v>
      </c>
      <c r="Z623">
        <f t="shared" si="88"/>
        <v>61.409745352160911</v>
      </c>
      <c r="AA623">
        <f t="shared" si="89"/>
        <v>1.8047453521609143</v>
      </c>
      <c r="AB623">
        <f t="shared" si="90"/>
        <v>-1.8047453521609143</v>
      </c>
    </row>
    <row r="624" spans="1:28" x14ac:dyDescent="0.45">
      <c r="A624" s="3">
        <v>45662.340277777781</v>
      </c>
      <c r="C624">
        <v>38.172400000000003</v>
      </c>
      <c r="D624">
        <v>41.848599999999998</v>
      </c>
      <c r="E624">
        <v>52.087899999999998</v>
      </c>
      <c r="F624">
        <v>48.615600000000001</v>
      </c>
      <c r="G624">
        <v>41.960599999999999</v>
      </c>
      <c r="H624">
        <v>52.453800000000001</v>
      </c>
      <c r="I624">
        <v>1.7674000000000001</v>
      </c>
      <c r="J624">
        <v>3.4028</v>
      </c>
      <c r="K624">
        <v>283.92680000000001</v>
      </c>
      <c r="L624">
        <v>93.367900000000006</v>
      </c>
      <c r="N624" s="8">
        <v>59.081200000000003</v>
      </c>
      <c r="O624">
        <v>58.836799999999997</v>
      </c>
      <c r="Q624" s="1">
        <f t="shared" si="82"/>
        <v>50.130749786365236</v>
      </c>
      <c r="R624" s="9">
        <f t="shared" si="84"/>
        <v>64.130749786365243</v>
      </c>
      <c r="S624" s="1"/>
      <c r="T624" s="1">
        <f t="shared" si="83"/>
        <v>8.9504502136347668</v>
      </c>
      <c r="U624" s="10">
        <f t="shared" si="85"/>
        <v>25.497953044981173</v>
      </c>
      <c r="W624">
        <f t="shared" si="86"/>
        <v>61.548609330601991</v>
      </c>
      <c r="X624">
        <f t="shared" si="87"/>
        <v>2.4674093306019884</v>
      </c>
      <c r="Z624">
        <f t="shared" si="88"/>
        <v>61.756776345704942</v>
      </c>
      <c r="AA624">
        <f t="shared" si="89"/>
        <v>2.6755763457049397</v>
      </c>
      <c r="AB624">
        <f t="shared" si="90"/>
        <v>-2.6755763457049397</v>
      </c>
    </row>
    <row r="625" spans="1:28" x14ac:dyDescent="0.45">
      <c r="A625" s="3">
        <v>45662.347222222219</v>
      </c>
      <c r="C625">
        <v>39.2712</v>
      </c>
      <c r="D625">
        <v>44.774099999999997</v>
      </c>
      <c r="E625">
        <v>52.087899999999998</v>
      </c>
      <c r="F625">
        <v>49.726700000000001</v>
      </c>
      <c r="G625">
        <v>42.497300000000003</v>
      </c>
      <c r="H625">
        <v>51.924700000000001</v>
      </c>
      <c r="I625">
        <v>1.7674000000000001</v>
      </c>
      <c r="J625">
        <v>3.4028</v>
      </c>
      <c r="K625">
        <v>285.62130000000002</v>
      </c>
      <c r="L625">
        <v>91.587900000000005</v>
      </c>
      <c r="N625" s="8">
        <v>57.999000000000002</v>
      </c>
      <c r="O625">
        <v>58.313099999999999</v>
      </c>
      <c r="Q625" s="1">
        <f t="shared" si="82"/>
        <v>51.249578363525352</v>
      </c>
      <c r="R625" s="9">
        <f t="shared" si="84"/>
        <v>65.249578363525359</v>
      </c>
      <c r="S625" s="1"/>
      <c r="T625" s="1">
        <f t="shared" si="83"/>
        <v>6.7494216364746507</v>
      </c>
      <c r="U625" s="10">
        <f t="shared" si="85"/>
        <v>52.570886605621936</v>
      </c>
      <c r="W625">
        <f t="shared" si="86"/>
        <v>61.148660997538997</v>
      </c>
      <c r="X625">
        <f t="shared" si="87"/>
        <v>3.1496609975389944</v>
      </c>
      <c r="Z625">
        <f t="shared" si="88"/>
        <v>63.130077134423985</v>
      </c>
      <c r="AA625">
        <f t="shared" si="89"/>
        <v>5.1310771344239825</v>
      </c>
      <c r="AB625">
        <f t="shared" si="90"/>
        <v>-5.1310771344239825</v>
      </c>
    </row>
    <row r="626" spans="1:28" x14ac:dyDescent="0.45">
      <c r="A626" s="3">
        <v>45662.354166666664</v>
      </c>
      <c r="C626">
        <v>39.967100000000002</v>
      </c>
      <c r="D626">
        <v>44.260399999999997</v>
      </c>
      <c r="E626">
        <v>52.616799999999998</v>
      </c>
      <c r="F626">
        <v>50.257399999999997</v>
      </c>
      <c r="G626">
        <v>43.0336</v>
      </c>
      <c r="H626">
        <v>51.395200000000003</v>
      </c>
      <c r="I626">
        <v>1.7674000000000001</v>
      </c>
      <c r="J626">
        <v>3.4028</v>
      </c>
      <c r="K626">
        <v>286.68459999999999</v>
      </c>
      <c r="L626">
        <v>89.138000000000005</v>
      </c>
      <c r="N626" s="8">
        <v>57.999000000000002</v>
      </c>
      <c r="O626">
        <v>57.7896</v>
      </c>
      <c r="Q626" s="1">
        <f t="shared" si="82"/>
        <v>51.791008681374116</v>
      </c>
      <c r="R626" s="9">
        <f t="shared" si="84"/>
        <v>65.791008681374109</v>
      </c>
      <c r="S626" s="1"/>
      <c r="T626" s="1">
        <f t="shared" si="83"/>
        <v>6.2079913186258864</v>
      </c>
      <c r="U626" s="10">
        <f t="shared" si="85"/>
        <v>60.715399290609554</v>
      </c>
      <c r="W626">
        <f t="shared" si="86"/>
        <v>61.346163547335991</v>
      </c>
      <c r="X626">
        <f t="shared" si="87"/>
        <v>3.3471635473359882</v>
      </c>
      <c r="Z626">
        <f t="shared" si="88"/>
        <v>63.664390862236004</v>
      </c>
      <c r="AA626">
        <f t="shared" si="89"/>
        <v>5.6653908622360021</v>
      </c>
      <c r="AB626">
        <f t="shared" si="90"/>
        <v>-5.6653908622360021</v>
      </c>
    </row>
    <row r="627" spans="1:28" x14ac:dyDescent="0.45">
      <c r="A627" s="3">
        <v>45662.361111111109</v>
      </c>
      <c r="C627">
        <v>41.065800000000003</v>
      </c>
      <c r="D627">
        <v>44.260399999999997</v>
      </c>
      <c r="E627">
        <v>52.616799999999998</v>
      </c>
      <c r="F627">
        <v>50.787799999999997</v>
      </c>
      <c r="G627">
        <v>43.0336</v>
      </c>
      <c r="H627">
        <v>50.335000000000001</v>
      </c>
      <c r="I627">
        <v>1.7674000000000001</v>
      </c>
      <c r="J627">
        <v>3.4028</v>
      </c>
      <c r="K627">
        <v>287.19650000000001</v>
      </c>
      <c r="L627">
        <v>87.588899999999995</v>
      </c>
      <c r="N627" s="8">
        <v>57.475499999999997</v>
      </c>
      <c r="O627">
        <v>57.7896</v>
      </c>
      <c r="Q627" s="1">
        <f t="shared" si="82"/>
        <v>52.314478403012096</v>
      </c>
      <c r="R627" s="9">
        <f t="shared" si="84"/>
        <v>66.314478403012089</v>
      </c>
      <c r="S627" s="1"/>
      <c r="T627" s="1">
        <f t="shared" si="83"/>
        <v>5.1610215969879008</v>
      </c>
      <c r="U627" s="10">
        <f t="shared" si="85"/>
        <v>78.127539208914314</v>
      </c>
      <c r="W627">
        <f t="shared" si="86"/>
        <v>61.147998412614989</v>
      </c>
      <c r="X627">
        <f t="shared" si="87"/>
        <v>3.672498412614992</v>
      </c>
      <c r="Z627">
        <f t="shared" si="88"/>
        <v>64.719230998411902</v>
      </c>
      <c r="AA627">
        <f t="shared" si="89"/>
        <v>7.2437309984119054</v>
      </c>
      <c r="AB627">
        <f t="shared" si="90"/>
        <v>-7.2437309984119054</v>
      </c>
    </row>
    <row r="628" spans="1:28" x14ac:dyDescent="0.45">
      <c r="A628" s="3">
        <v>45662.368055555555</v>
      </c>
      <c r="C628">
        <v>41.161900000000003</v>
      </c>
      <c r="D628">
        <v>43.749499999999998</v>
      </c>
      <c r="E628">
        <v>52.616799999999998</v>
      </c>
      <c r="F628">
        <v>50.257399999999997</v>
      </c>
      <c r="G628">
        <v>43.764200000000002</v>
      </c>
      <c r="H628">
        <v>49.273200000000003</v>
      </c>
      <c r="I628">
        <v>1.7674000000000001</v>
      </c>
      <c r="J628">
        <v>3.4028</v>
      </c>
      <c r="K628">
        <v>286.68470000000002</v>
      </c>
      <c r="L628">
        <v>89.448599999999999</v>
      </c>
      <c r="N628" s="8">
        <v>57.475499999999997</v>
      </c>
      <c r="O628">
        <v>57.7896</v>
      </c>
      <c r="Q628" s="1">
        <f t="shared" si="82"/>
        <v>51.763501519164642</v>
      </c>
      <c r="R628" s="9">
        <f t="shared" si="84"/>
        <v>65.763501519164635</v>
      </c>
      <c r="S628" s="1"/>
      <c r="T628" s="1">
        <f t="shared" si="83"/>
        <v>5.711998480835355</v>
      </c>
      <c r="U628" s="10">
        <f t="shared" si="85"/>
        <v>68.69096918167547</v>
      </c>
      <c r="W628">
        <f t="shared" si="86"/>
        <v>60.988941285443005</v>
      </c>
      <c r="X628">
        <f t="shared" si="87"/>
        <v>3.5134412854430082</v>
      </c>
      <c r="Z628">
        <f t="shared" si="88"/>
        <v>63.804477650942871</v>
      </c>
      <c r="AA628">
        <f t="shared" si="89"/>
        <v>6.3289776509428748</v>
      </c>
      <c r="AB628">
        <f t="shared" si="90"/>
        <v>-6.3289776509428748</v>
      </c>
    </row>
    <row r="629" spans="1:28" x14ac:dyDescent="0.45">
      <c r="A629" s="3">
        <v>45662.375</v>
      </c>
      <c r="C629">
        <v>41.862400000000001</v>
      </c>
      <c r="D629">
        <v>45.499200000000002</v>
      </c>
      <c r="E629">
        <v>52.616799999999998</v>
      </c>
      <c r="F629">
        <v>49.195500000000003</v>
      </c>
      <c r="G629">
        <v>44.834499999999998</v>
      </c>
      <c r="H629">
        <v>48.209800000000001</v>
      </c>
      <c r="I629">
        <v>1.7674000000000001</v>
      </c>
      <c r="J629">
        <v>3.4028</v>
      </c>
      <c r="K629">
        <v>286.17270000000002</v>
      </c>
      <c r="L629">
        <v>87.677700000000002</v>
      </c>
      <c r="N629" s="8">
        <v>57.475499999999997</v>
      </c>
      <c r="O629">
        <v>57.266100000000002</v>
      </c>
      <c r="Q629" s="1">
        <f t="shared" si="82"/>
        <v>50.673880174570719</v>
      </c>
      <c r="R629" s="9">
        <f t="shared" si="84"/>
        <v>64.673880174570712</v>
      </c>
      <c r="S629" s="1"/>
      <c r="T629" s="1">
        <f t="shared" si="83"/>
        <v>6.8016198254292775</v>
      </c>
      <c r="U629" s="10">
        <f t="shared" si="85"/>
        <v>51.816677137652825</v>
      </c>
      <c r="W629">
        <f t="shared" si="86"/>
        <v>60.151633205352994</v>
      </c>
      <c r="X629">
        <f t="shared" si="87"/>
        <v>2.6761332053529969</v>
      </c>
      <c r="Z629">
        <f t="shared" si="88"/>
        <v>63.089143744478896</v>
      </c>
      <c r="AA629">
        <f t="shared" si="89"/>
        <v>5.6136437444788996</v>
      </c>
      <c r="AB629">
        <f t="shared" si="90"/>
        <v>-5.6136437444788996</v>
      </c>
    </row>
    <row r="630" spans="1:28" x14ac:dyDescent="0.45">
      <c r="A630" s="3">
        <v>45662.381944444445</v>
      </c>
      <c r="C630">
        <v>41.464100000000002</v>
      </c>
      <c r="D630">
        <v>45.1586</v>
      </c>
      <c r="E630">
        <v>52.664900000000003</v>
      </c>
      <c r="F630">
        <v>49.002299999999998</v>
      </c>
      <c r="G630">
        <v>44.883099999999999</v>
      </c>
      <c r="H630">
        <v>48.016300000000001</v>
      </c>
      <c r="I630">
        <v>1.9874000000000001</v>
      </c>
      <c r="J630">
        <v>3.2284999999999999</v>
      </c>
      <c r="K630">
        <v>286.09390000000002</v>
      </c>
      <c r="L630">
        <v>87.461299999999994</v>
      </c>
      <c r="N630" s="8">
        <v>57.0916</v>
      </c>
      <c r="O630">
        <v>57.300899999999999</v>
      </c>
      <c r="Q630" s="1">
        <f t="shared" si="82"/>
        <v>49.374831705916414</v>
      </c>
      <c r="R630" s="9">
        <f t="shared" si="84"/>
        <v>63.374831705916414</v>
      </c>
      <c r="S630" s="1"/>
      <c r="T630" s="1">
        <f t="shared" si="83"/>
        <v>7.716768294083586</v>
      </c>
      <c r="U630" s="10">
        <f t="shared" si="85"/>
        <v>39.47900067023329</v>
      </c>
      <c r="W630">
        <f t="shared" si="86"/>
        <v>60.629157745872</v>
      </c>
      <c r="X630">
        <f t="shared" si="87"/>
        <v>3.5375577458720002</v>
      </c>
      <c r="Z630">
        <f t="shared" si="88"/>
        <v>62.788049485111927</v>
      </c>
      <c r="AA630">
        <f t="shared" si="89"/>
        <v>5.6964494851119269</v>
      </c>
      <c r="AB630">
        <f t="shared" si="90"/>
        <v>-5.6964494851119269</v>
      </c>
    </row>
    <row r="631" spans="1:28" x14ac:dyDescent="0.45">
      <c r="A631" s="3">
        <v>45662.388888888891</v>
      </c>
      <c r="C631">
        <v>41.665500000000002</v>
      </c>
      <c r="D631">
        <v>44.614800000000002</v>
      </c>
      <c r="E631">
        <v>52.136000000000003</v>
      </c>
      <c r="F631">
        <v>49.002299999999998</v>
      </c>
      <c r="G631">
        <v>44.883099999999999</v>
      </c>
      <c r="H631">
        <v>46.951000000000001</v>
      </c>
      <c r="I631">
        <v>1.9874000000000001</v>
      </c>
      <c r="J631">
        <v>3.2284999999999999</v>
      </c>
      <c r="K631">
        <v>285.58190000000002</v>
      </c>
      <c r="L631">
        <v>89.244200000000006</v>
      </c>
      <c r="N631" s="8">
        <v>57.0916</v>
      </c>
      <c r="O631">
        <v>57.300899999999999</v>
      </c>
      <c r="Q631" s="1">
        <f t="shared" si="82"/>
        <v>49.349588492532789</v>
      </c>
      <c r="R631" s="9">
        <f t="shared" si="84"/>
        <v>63.349588492532789</v>
      </c>
      <c r="S631" s="1"/>
      <c r="T631" s="1">
        <f t="shared" si="83"/>
        <v>7.7420115074672111</v>
      </c>
      <c r="U631" s="10">
        <f t="shared" si="85"/>
        <v>39.162419972672808</v>
      </c>
      <c r="W631">
        <f t="shared" si="86"/>
        <v>60.462160702013996</v>
      </c>
      <c r="X631">
        <f t="shared" si="87"/>
        <v>3.3705607020139965</v>
      </c>
      <c r="Z631">
        <f t="shared" si="88"/>
        <v>62.831606030949985</v>
      </c>
      <c r="AA631">
        <f t="shared" si="89"/>
        <v>5.740006030949985</v>
      </c>
      <c r="AB631">
        <f t="shared" si="90"/>
        <v>-5.740006030949985</v>
      </c>
    </row>
    <row r="632" spans="1:28" x14ac:dyDescent="0.45">
      <c r="A632" s="3">
        <v>45662.395833333336</v>
      </c>
      <c r="C632">
        <v>40.475200000000001</v>
      </c>
      <c r="D632">
        <v>44.029699999999998</v>
      </c>
      <c r="E632">
        <v>52.136000000000003</v>
      </c>
      <c r="F632">
        <v>48.470599999999997</v>
      </c>
      <c r="G632">
        <v>44.883099999999999</v>
      </c>
      <c r="H632">
        <v>45.835500000000003</v>
      </c>
      <c r="I632">
        <v>1.9874000000000001</v>
      </c>
      <c r="J632">
        <v>3.2284999999999999</v>
      </c>
      <c r="K632">
        <v>285.58190000000002</v>
      </c>
      <c r="L632">
        <v>90.165300000000002</v>
      </c>
      <c r="N632" s="8">
        <v>57.615000000000002</v>
      </c>
      <c r="O632">
        <v>57.824399999999997</v>
      </c>
      <c r="Q632" s="1">
        <f t="shared" si="82"/>
        <v>48.795753992197646</v>
      </c>
      <c r="R632" s="9">
        <f t="shared" si="84"/>
        <v>62.795753992197646</v>
      </c>
      <c r="S632" s="1"/>
      <c r="T632" s="1">
        <f t="shared" si="83"/>
        <v>8.8192460078023558</v>
      </c>
      <c r="U632" s="10">
        <f t="shared" si="85"/>
        <v>26.840211927671827</v>
      </c>
      <c r="W632">
        <f t="shared" si="86"/>
        <v>60.451200162584001</v>
      </c>
      <c r="X632">
        <f t="shared" si="87"/>
        <v>2.8362001625839994</v>
      </c>
      <c r="Z632">
        <f t="shared" si="88"/>
        <v>62.094244898930882</v>
      </c>
      <c r="AA632">
        <f t="shared" si="89"/>
        <v>4.4792448989308795</v>
      </c>
      <c r="AB632">
        <f t="shared" si="90"/>
        <v>-4.4792448989308795</v>
      </c>
    </row>
    <row r="633" spans="1:28" x14ac:dyDescent="0.45">
      <c r="A633" s="3">
        <v>45662.402777777781</v>
      </c>
      <c r="C633">
        <v>39.765599999999999</v>
      </c>
      <c r="D633">
        <v>44.029699999999998</v>
      </c>
      <c r="E633">
        <v>52.664900000000003</v>
      </c>
      <c r="F633">
        <v>48.470599999999997</v>
      </c>
      <c r="G633">
        <v>44.883099999999999</v>
      </c>
      <c r="H633">
        <v>45.835500000000003</v>
      </c>
      <c r="I633">
        <v>1.9874000000000001</v>
      </c>
      <c r="J633">
        <v>3.2284999999999999</v>
      </c>
      <c r="K633">
        <v>285.06970000000001</v>
      </c>
      <c r="L633">
        <v>87.693399999999997</v>
      </c>
      <c r="N633" s="8">
        <v>58.662199999999999</v>
      </c>
      <c r="O633">
        <v>58.941499999999998</v>
      </c>
      <c r="Q633" s="1">
        <f t="shared" si="82"/>
        <v>48.806867306728556</v>
      </c>
      <c r="R633" s="9">
        <f t="shared" si="84"/>
        <v>62.806867306728556</v>
      </c>
      <c r="S633" s="1"/>
      <c r="T633" s="1">
        <f t="shared" si="83"/>
        <v>9.8553326932714427</v>
      </c>
      <c r="U633" s="10">
        <f t="shared" si="85"/>
        <v>17.178267083464554</v>
      </c>
      <c r="W633">
        <f t="shared" si="86"/>
        <v>60.639081271672005</v>
      </c>
      <c r="X633">
        <f t="shared" si="87"/>
        <v>1.9768812716720063</v>
      </c>
      <c r="Z633">
        <f t="shared" si="88"/>
        <v>61.965486704151921</v>
      </c>
      <c r="AA633">
        <f t="shared" si="89"/>
        <v>3.3032867041519225</v>
      </c>
      <c r="AB633">
        <f t="shared" si="90"/>
        <v>-3.3032867041519225</v>
      </c>
    </row>
    <row r="634" spans="1:28" x14ac:dyDescent="0.45">
      <c r="A634" s="3">
        <v>45662.409722222219</v>
      </c>
      <c r="C634">
        <v>38.167900000000003</v>
      </c>
      <c r="D634">
        <v>43.524299999999997</v>
      </c>
      <c r="E634">
        <v>52.664900000000003</v>
      </c>
      <c r="F634">
        <v>48.470599999999997</v>
      </c>
      <c r="G634">
        <v>44.883099999999999</v>
      </c>
      <c r="H634">
        <v>45.835500000000003</v>
      </c>
      <c r="I634">
        <v>1.9874000000000001</v>
      </c>
      <c r="J634">
        <v>3.2284999999999999</v>
      </c>
      <c r="K634">
        <v>285.06970000000001</v>
      </c>
      <c r="L634">
        <v>89.128</v>
      </c>
      <c r="N634" s="8">
        <v>58.662199999999999</v>
      </c>
      <c r="O634">
        <v>58.941499999999998</v>
      </c>
      <c r="Q634" s="1">
        <f t="shared" si="82"/>
        <v>48.806867306728556</v>
      </c>
      <c r="R634" s="9">
        <f t="shared" si="84"/>
        <v>62.806867306728556</v>
      </c>
      <c r="S634" s="1"/>
      <c r="T634" s="1">
        <f t="shared" si="83"/>
        <v>9.8553326932714427</v>
      </c>
      <c r="U634" s="10">
        <f t="shared" si="85"/>
        <v>17.178267083464554</v>
      </c>
      <c r="W634">
        <f t="shared" si="86"/>
        <v>61.036016762220008</v>
      </c>
      <c r="X634">
        <f t="shared" si="87"/>
        <v>2.3738167622200095</v>
      </c>
      <c r="Z634">
        <f t="shared" si="88"/>
        <v>61.654915700024894</v>
      </c>
      <c r="AA634">
        <f t="shared" si="89"/>
        <v>2.9927157000248954</v>
      </c>
      <c r="AB634">
        <f t="shared" si="90"/>
        <v>-2.9927157000248954</v>
      </c>
    </row>
    <row r="635" spans="1:28" x14ac:dyDescent="0.45">
      <c r="A635" s="3">
        <v>45662.416666666664</v>
      </c>
      <c r="C635">
        <v>39.870899999999999</v>
      </c>
      <c r="D635">
        <v>45.323500000000003</v>
      </c>
      <c r="E635">
        <v>52.664900000000003</v>
      </c>
      <c r="F635">
        <v>48.470599999999997</v>
      </c>
      <c r="G635">
        <v>44.883099999999999</v>
      </c>
      <c r="H635">
        <v>44.766800000000003</v>
      </c>
      <c r="I635">
        <v>1.9874000000000001</v>
      </c>
      <c r="J635">
        <v>3.2284999999999999</v>
      </c>
      <c r="K635">
        <v>284.51799999999997</v>
      </c>
      <c r="L635">
        <v>91.884299999999996</v>
      </c>
      <c r="N635" s="8">
        <v>58.662199999999999</v>
      </c>
      <c r="O635">
        <v>58.941499999999998</v>
      </c>
      <c r="Q635" s="1">
        <f t="shared" si="82"/>
        <v>48.792285871861814</v>
      </c>
      <c r="R635" s="9">
        <f t="shared" si="84"/>
        <v>62.792285871861814</v>
      </c>
      <c r="S635" s="1"/>
      <c r="T635" s="1">
        <f t="shared" si="83"/>
        <v>9.8699141281381841</v>
      </c>
      <c r="U635" s="10">
        <f t="shared" si="85"/>
        <v>17.057609308952575</v>
      </c>
      <c r="W635">
        <f t="shared" si="86"/>
        <v>60.218154789243002</v>
      </c>
      <c r="X635">
        <f t="shared" si="87"/>
        <v>1.5559547892430032</v>
      </c>
      <c r="Z635">
        <f t="shared" si="88"/>
        <v>61.697087676433952</v>
      </c>
      <c r="AA635">
        <f t="shared" si="89"/>
        <v>3.0348876764339536</v>
      </c>
      <c r="AB635">
        <f t="shared" si="90"/>
        <v>-3.0348876764339536</v>
      </c>
    </row>
    <row r="636" spans="1:28" x14ac:dyDescent="0.45">
      <c r="A636" s="3">
        <v>45662.423611111109</v>
      </c>
      <c r="C636">
        <v>39.2712</v>
      </c>
      <c r="D636">
        <v>45.902999999999999</v>
      </c>
      <c r="E636">
        <v>52.857199999999999</v>
      </c>
      <c r="F636">
        <v>48.518900000000002</v>
      </c>
      <c r="G636">
        <v>45.951500000000003</v>
      </c>
      <c r="H636">
        <v>44.863999999999997</v>
      </c>
      <c r="I636">
        <v>1.8924000000000001</v>
      </c>
      <c r="J636">
        <v>3.3794</v>
      </c>
      <c r="K636">
        <v>284.47859999999997</v>
      </c>
      <c r="L636">
        <v>90.032799999999995</v>
      </c>
      <c r="N636" s="8">
        <v>58.836799999999997</v>
      </c>
      <c r="O636">
        <v>58.906599999999997</v>
      </c>
      <c r="Q636" s="1">
        <f t="shared" si="82"/>
        <v>49.322359057296353</v>
      </c>
      <c r="R636" s="9">
        <f t="shared" si="84"/>
        <v>63.322359057296353</v>
      </c>
      <c r="S636" s="1"/>
      <c r="T636" s="1">
        <f t="shared" si="83"/>
        <v>9.5144409427036436</v>
      </c>
      <c r="U636" s="10">
        <f t="shared" si="85"/>
        <v>20.120240056493376</v>
      </c>
      <c r="W636">
        <f t="shared" si="86"/>
        <v>60.221778524892002</v>
      </c>
      <c r="X636">
        <f t="shared" si="87"/>
        <v>1.3849785248920057</v>
      </c>
      <c r="Z636">
        <f t="shared" si="88"/>
        <v>61.039208657861899</v>
      </c>
      <c r="AA636">
        <f t="shared" si="89"/>
        <v>2.202408657861902</v>
      </c>
      <c r="AB636">
        <f t="shared" si="90"/>
        <v>-2.202408657861902</v>
      </c>
    </row>
    <row r="637" spans="1:28" x14ac:dyDescent="0.45">
      <c r="A637" s="3">
        <v>45662.430555555555</v>
      </c>
      <c r="C637">
        <v>39.971600000000002</v>
      </c>
      <c r="D637">
        <v>45.982700000000001</v>
      </c>
      <c r="E637">
        <v>52.328400000000002</v>
      </c>
      <c r="F637">
        <v>47.986899999999999</v>
      </c>
      <c r="G637">
        <v>45.951500000000003</v>
      </c>
      <c r="H637">
        <v>44.3292</v>
      </c>
      <c r="I637">
        <v>1.8924000000000001</v>
      </c>
      <c r="J637">
        <v>3.3794</v>
      </c>
      <c r="K637">
        <v>284.47859999999997</v>
      </c>
      <c r="L637">
        <v>89.495599999999996</v>
      </c>
      <c r="N637" s="8">
        <v>58.313099999999999</v>
      </c>
      <c r="O637">
        <v>58.383000000000003</v>
      </c>
      <c r="Q637" s="1">
        <f t="shared" si="82"/>
        <v>48.764752121117503</v>
      </c>
      <c r="R637" s="9">
        <f t="shared" si="84"/>
        <v>62.764752121117503</v>
      </c>
      <c r="S637" s="1"/>
      <c r="T637" s="1">
        <f t="shared" si="83"/>
        <v>9.5483478788824954</v>
      </c>
      <c r="U637" s="10">
        <f t="shared" si="85"/>
        <v>19.817206607449979</v>
      </c>
      <c r="W637">
        <f t="shared" si="86"/>
        <v>59.751186204871004</v>
      </c>
      <c r="X637">
        <f t="shared" si="87"/>
        <v>1.4380862048710057</v>
      </c>
      <c r="Z637">
        <f t="shared" si="88"/>
        <v>61.131102050339926</v>
      </c>
      <c r="AA637">
        <f t="shared" si="89"/>
        <v>2.8180020503399277</v>
      </c>
      <c r="AB637">
        <f t="shared" si="90"/>
        <v>-2.8180020503399277</v>
      </c>
    </row>
    <row r="638" spans="1:28" x14ac:dyDescent="0.45">
      <c r="A638" s="3">
        <v>45662.4375</v>
      </c>
      <c r="C638">
        <v>39.770200000000003</v>
      </c>
      <c r="D638">
        <v>45.419600000000003</v>
      </c>
      <c r="E638">
        <v>52.328400000000002</v>
      </c>
      <c r="F638">
        <v>48.518900000000002</v>
      </c>
      <c r="G638">
        <v>47.648000000000003</v>
      </c>
      <c r="H638">
        <v>44.863999999999997</v>
      </c>
      <c r="I638">
        <v>1.8924000000000001</v>
      </c>
      <c r="J638">
        <v>3.3794</v>
      </c>
      <c r="K638">
        <v>285.03030000000001</v>
      </c>
      <c r="L638">
        <v>87.777299999999997</v>
      </c>
      <c r="N638" s="8">
        <v>59.5002</v>
      </c>
      <c r="O638">
        <v>59.430399999999999</v>
      </c>
      <c r="Q638" s="1">
        <f t="shared" si="82"/>
        <v>49.311213184469707</v>
      </c>
      <c r="R638" s="9">
        <f t="shared" si="84"/>
        <v>63.311213184469707</v>
      </c>
      <c r="S638" s="1"/>
      <c r="T638" s="1">
        <f t="shared" si="83"/>
        <v>10.188986815530292</v>
      </c>
      <c r="U638" s="10">
        <f t="shared" si="85"/>
        <v>14.523821492201945</v>
      </c>
      <c r="W638">
        <f t="shared" si="86"/>
        <v>60.374908977202999</v>
      </c>
      <c r="X638">
        <f t="shared" si="87"/>
        <v>0.87470897720299945</v>
      </c>
      <c r="Z638">
        <f t="shared" si="88"/>
        <v>61.163372109497928</v>
      </c>
      <c r="AA638">
        <f t="shared" si="89"/>
        <v>1.6631721094979284</v>
      </c>
      <c r="AB638">
        <f t="shared" si="90"/>
        <v>-1.6631721094979284</v>
      </c>
    </row>
    <row r="639" spans="1:28" x14ac:dyDescent="0.45">
      <c r="A639" s="3">
        <v>45662.444444444445</v>
      </c>
      <c r="C639">
        <v>38.575400000000002</v>
      </c>
      <c r="D639">
        <v>44.826300000000003</v>
      </c>
      <c r="E639">
        <v>52.905200000000001</v>
      </c>
      <c r="F639">
        <v>49.050600000000003</v>
      </c>
      <c r="G639">
        <v>47.648000000000003</v>
      </c>
      <c r="H639">
        <v>46.466200000000001</v>
      </c>
      <c r="I639">
        <v>1.8924000000000001</v>
      </c>
      <c r="J639">
        <v>3.3794</v>
      </c>
      <c r="K639">
        <v>286.09390000000002</v>
      </c>
      <c r="L639">
        <v>87.245900000000006</v>
      </c>
      <c r="N639" s="8">
        <v>59.5002</v>
      </c>
      <c r="O639">
        <v>59.9542</v>
      </c>
      <c r="Q639" s="1">
        <f t="shared" si="82"/>
        <v>49.883793845106986</v>
      </c>
      <c r="R639" s="9">
        <f t="shared" si="84"/>
        <v>63.883793845106986</v>
      </c>
      <c r="S639" s="1"/>
      <c r="T639" s="1">
        <f t="shared" si="83"/>
        <v>9.6164061548930135</v>
      </c>
      <c r="U639" s="10">
        <f t="shared" si="85"/>
        <v>19.215894998859856</v>
      </c>
      <c r="W639">
        <f t="shared" si="86"/>
        <v>61.211593736629993</v>
      </c>
      <c r="X639">
        <f t="shared" si="87"/>
        <v>1.7113937366299936</v>
      </c>
      <c r="Z639">
        <f t="shared" si="88"/>
        <v>61.175632753648941</v>
      </c>
      <c r="AA639">
        <f t="shared" si="89"/>
        <v>1.6754327536489413</v>
      </c>
      <c r="AB639">
        <f t="shared" si="90"/>
        <v>-1.6754327536489413</v>
      </c>
    </row>
    <row r="640" spans="1:28" x14ac:dyDescent="0.45">
      <c r="A640" s="3">
        <v>45662.451388888891</v>
      </c>
      <c r="C640">
        <v>39.069800000000001</v>
      </c>
      <c r="D640">
        <v>44.826300000000003</v>
      </c>
      <c r="E640">
        <v>52.905200000000001</v>
      </c>
      <c r="F640">
        <v>49.050600000000003</v>
      </c>
      <c r="G640">
        <v>48.615600000000001</v>
      </c>
      <c r="H640">
        <v>46.466200000000001</v>
      </c>
      <c r="I640">
        <v>1.8924000000000001</v>
      </c>
      <c r="J640">
        <v>3.3794</v>
      </c>
      <c r="K640">
        <v>286.60590000000002</v>
      </c>
      <c r="L640">
        <v>89.006900000000002</v>
      </c>
      <c r="N640" s="8">
        <v>60.024099999999997</v>
      </c>
      <c r="O640">
        <v>59.9542</v>
      </c>
      <c r="Q640" s="1">
        <f t="shared" si="82"/>
        <v>49.883793845106986</v>
      </c>
      <c r="R640" s="9">
        <f t="shared" si="84"/>
        <v>63.883793845106986</v>
      </c>
      <c r="S640" s="1"/>
      <c r="T640" s="1">
        <f t="shared" si="83"/>
        <v>10.140306154893011</v>
      </c>
      <c r="U640" s="10">
        <f t="shared" si="85"/>
        <v>14.897236577956773</v>
      </c>
      <c r="W640">
        <f t="shared" si="86"/>
        <v>61.258392164003993</v>
      </c>
      <c r="X640">
        <f t="shared" si="87"/>
        <v>1.2342921640039961</v>
      </c>
      <c r="Z640">
        <f t="shared" si="88"/>
        <v>61.272085909030942</v>
      </c>
      <c r="AA640">
        <f t="shared" si="89"/>
        <v>1.2479859090309446</v>
      </c>
      <c r="AB640">
        <f t="shared" si="90"/>
        <v>-1.2479859090309446</v>
      </c>
    </row>
    <row r="641" spans="1:28" x14ac:dyDescent="0.45">
      <c r="A641" s="3">
        <v>45662.458333333336</v>
      </c>
      <c r="C641">
        <v>39.3994</v>
      </c>
      <c r="D641">
        <v>45.419600000000003</v>
      </c>
      <c r="E641">
        <v>53.433599999999998</v>
      </c>
      <c r="F641">
        <v>49.581800000000001</v>
      </c>
      <c r="G641">
        <v>50.8842</v>
      </c>
      <c r="H641">
        <v>45.398499999999999</v>
      </c>
      <c r="I641">
        <v>1.8924000000000001</v>
      </c>
      <c r="J641">
        <v>3.3794</v>
      </c>
      <c r="K641">
        <v>286.60590000000002</v>
      </c>
      <c r="L641">
        <v>89.331500000000005</v>
      </c>
      <c r="N641" s="8">
        <v>60.024099999999997</v>
      </c>
      <c r="O641">
        <v>60.478099999999998</v>
      </c>
      <c r="Q641" s="1">
        <f t="shared" ref="Q641:Q704" si="91">((((LOG((SQRT(F641)*(H641 + (SQRT(F641)*(H641 + E641)))))-I641)- I641)- I641)+ (LOG((SQRT(F641)* (H641+E641)))+ (((LOG(((LOG(SQRT(F641))+ ((LOG((SQRT(F641)* (H641+ (F641+E641))))- I641)+ E641))* (H641+ E641)))- I641)- I641)+ F641)))</f>
        <v>50.41849548334077</v>
      </c>
      <c r="R641" s="9">
        <f t="shared" si="84"/>
        <v>64.418495483340763</v>
      </c>
      <c r="S641" s="1"/>
      <c r="T641" s="1">
        <f t="shared" si="83"/>
        <v>9.605604516659227</v>
      </c>
      <c r="U641" s="10">
        <f t="shared" si="85"/>
        <v>19.310711664005787</v>
      </c>
      <c r="W641">
        <f t="shared" si="86"/>
        <v>61.462125248850988</v>
      </c>
      <c r="X641">
        <f t="shared" si="87"/>
        <v>1.438025248850991</v>
      </c>
      <c r="Z641">
        <f t="shared" si="88"/>
        <v>61.069097158870946</v>
      </c>
      <c r="AA641">
        <f t="shared" si="89"/>
        <v>1.0449971588709488</v>
      </c>
      <c r="AB641">
        <f t="shared" si="90"/>
        <v>-1.0449971588709488</v>
      </c>
    </row>
    <row r="642" spans="1:28" x14ac:dyDescent="0.45">
      <c r="A642" s="3">
        <v>45662.465277777781</v>
      </c>
      <c r="C642">
        <v>39.4726</v>
      </c>
      <c r="D642">
        <v>45.916800000000002</v>
      </c>
      <c r="E642">
        <v>53.385599999999997</v>
      </c>
      <c r="F642">
        <v>49.8232</v>
      </c>
      <c r="G642">
        <v>52.664900000000003</v>
      </c>
      <c r="H642">
        <v>44.231900000000003</v>
      </c>
      <c r="I642">
        <v>1.9253</v>
      </c>
      <c r="J642">
        <v>3.2875000000000001</v>
      </c>
      <c r="K642">
        <v>285.38490000000002</v>
      </c>
      <c r="L642">
        <v>89.469700000000003</v>
      </c>
      <c r="N642" s="8">
        <v>60.478099999999998</v>
      </c>
      <c r="O642">
        <v>60.548000000000002</v>
      </c>
      <c r="Q642" s="1">
        <f t="shared" si="91"/>
        <v>50.481383146961839</v>
      </c>
      <c r="R642" s="9">
        <f t="shared" si="84"/>
        <v>64.481383146961832</v>
      </c>
      <c r="S642" s="1"/>
      <c r="T642" s="1">
        <f t="shared" ref="T642:T705" si="92">N642-Q642</f>
        <v>9.9967168530381585</v>
      </c>
      <c r="U642" s="10">
        <f t="shared" si="85"/>
        <v>16.026275954748705</v>
      </c>
      <c r="W642">
        <f t="shared" si="86"/>
        <v>61.542492375420977</v>
      </c>
      <c r="X642">
        <f t="shared" si="87"/>
        <v>1.0643923754209794</v>
      </c>
      <c r="Z642">
        <f t="shared" si="88"/>
        <v>60.907569852088805</v>
      </c>
      <c r="AA642">
        <f t="shared" si="89"/>
        <v>0.42946985208880761</v>
      </c>
      <c r="AB642">
        <f t="shared" si="90"/>
        <v>-0.42946985208880761</v>
      </c>
    </row>
    <row r="643" spans="1:28" x14ac:dyDescent="0.45">
      <c r="A643" s="3">
        <v>45662.472222222219</v>
      </c>
      <c r="C643">
        <v>39.870899999999999</v>
      </c>
      <c r="D643">
        <v>45.916800000000002</v>
      </c>
      <c r="E643">
        <v>52.857199999999999</v>
      </c>
      <c r="F643">
        <v>49.8232</v>
      </c>
      <c r="G643">
        <v>52.664900000000003</v>
      </c>
      <c r="H643">
        <v>44.231900000000003</v>
      </c>
      <c r="I643">
        <v>1.9253</v>
      </c>
      <c r="J643">
        <v>3.2875000000000001</v>
      </c>
      <c r="K643">
        <v>285.38490000000002</v>
      </c>
      <c r="L643">
        <v>88.267899999999997</v>
      </c>
      <c r="N643" s="8">
        <v>60.478099999999998</v>
      </c>
      <c r="O643">
        <v>60.582999999999998</v>
      </c>
      <c r="Q643" s="1">
        <f t="shared" si="91"/>
        <v>50.470274016827723</v>
      </c>
      <c r="R643" s="9">
        <f t="shared" ref="R643:R706" si="93">Q643+14</f>
        <v>64.470274016827716</v>
      </c>
      <c r="S643" s="1"/>
      <c r="T643" s="1">
        <f t="shared" si="92"/>
        <v>10.007825983172275</v>
      </c>
      <c r="U643" s="10">
        <f t="shared" ref="U643:U706" si="94">(T643-14)^2</f>
        <v>15.937453380634416</v>
      </c>
      <c r="W643">
        <f t="shared" ref="W643:W706" si="95">34.864-0.1857572*C643-0.18888821*D643+0.12914361*E643+0.3237222*F643+0.13303514*G643+0.15551066*H643+1.8267206*I643+-0.10687178*J643+0.008122*K643+ 0.00326719*L643</f>
        <v>61.396339290194994</v>
      </c>
      <c r="X643">
        <f t="shared" ref="X643:X706" si="96">ABS(N643-W643)</f>
        <v>0.91823929019499673</v>
      </c>
      <c r="Z643">
        <f t="shared" ref="Z643:Z706" si="97">-3.208611713 + 34.1304 + 0 * 1 + -1.1735 * C643 + -0.4828 * D643 + 3.5537 * E643 + -6.2464 * F643 + 2.9151 * G643 + -0.0114 * H643 + 18.356 * I643 + 1.0604 * J643 + 0.2743 * K643 + -0.2887 * L643 + 0.0474 * C643^2 + 0.0139 * C643* D643 + -0.0568 * C643 *E643 + 0.0367 * C643 *F643 + 0.0019 * C643 *G643 + -0.0029 * C643 *H643 + -0.7018 * C643* I643 + 0.1418 * C643* J643 + -0.004 * C643 *K643 + 0.0046 * C643* L643 + -0.0154 * D643^2 + 0.0454 * D643 *E643 + 0.028 * D643 *F643 + -0.0574 * D643* G643 + -0.013 * D643 *H643 + -0.2465 * D643 *I643 + 0.0553 * D643* J643 + 0.0028 * D643 *K643 + 0.0017 * D643 *L643 + 0.0132 * E643^2 + -0.1243 * E643* F643 + 0.0271 * E643* G643 + 0.0004 * E643* H643 + 0.2413 * E643* I643 + 0.0232 * E643* J643 + -0.0003 * E643* K643 + -0.0025 * E643 *L643 + 0.1765 * F643^2 + -0.0956 * F643* G643 + 0.0209 * F643* H643 + -0.6875 * F643 *I643 + 0.2083 * F643* J643 + -0.0125 * F643* K643 + 0.0066 * F643* L643 + 0.0039 * G643^2 + -0.011 * G643* H643 + 0.465 * G643 *I643 + -0.0883 * G643* J643 + 0.0082 * G643 *K643 + 0.0002 * G643* L643 + -0.0034 * H643^2 + -0.0496 * H643* I643 + 0.0754 * H643* J643 + 0.0012 * H643 *K643 + 0.0011 * H643 *L643 + 5.9798 * I643^2 + -2.3122 * I643* J643 + 0.0584 * I643* K643 + -0.0846 * I643* L643 + -0.8625 * J643^2 + -0.0258 * J643* K643 + -0.0451 * J643* L643 + -0.0002 * K643^2 + 0.0004 * K643 *L643 + -0.0002 * L643^2</f>
        <v>60.925943705708981</v>
      </c>
      <c r="AA643">
        <f t="shared" ref="AA643:AA706" si="98">ABS(N643-Z643)</f>
        <v>0.44784370570898346</v>
      </c>
      <c r="AB643">
        <f t="shared" ref="AB643:AB706" si="99">N643-Z643</f>
        <v>-0.44784370570898346</v>
      </c>
    </row>
    <row r="644" spans="1:28" x14ac:dyDescent="0.45">
      <c r="A644" s="3">
        <v>45662.479166666664</v>
      </c>
      <c r="C644">
        <v>40.072299999999998</v>
      </c>
      <c r="D644">
        <v>45.916800000000002</v>
      </c>
      <c r="E644">
        <v>52.857199999999999</v>
      </c>
      <c r="F644">
        <v>49.8232</v>
      </c>
      <c r="G644">
        <v>52.664900000000003</v>
      </c>
      <c r="H644">
        <v>43.6965</v>
      </c>
      <c r="I644">
        <v>1.9253</v>
      </c>
      <c r="J644">
        <v>3.2875000000000001</v>
      </c>
      <c r="K644">
        <v>286.40899999999999</v>
      </c>
      <c r="L644">
        <v>89.396500000000003</v>
      </c>
      <c r="N644" s="8">
        <v>60.478099999999998</v>
      </c>
      <c r="O644">
        <v>60.582999999999998</v>
      </c>
      <c r="Q644" s="1">
        <f t="shared" si="91"/>
        <v>50.46288227037531</v>
      </c>
      <c r="R644" s="9">
        <f t="shared" si="93"/>
        <v>64.462882270375303</v>
      </c>
      <c r="S644" s="1"/>
      <c r="T644" s="1">
        <f t="shared" si="92"/>
        <v>10.015217729624688</v>
      </c>
      <c r="U644" s="10">
        <f t="shared" si="94"/>
        <v>15.878489742297429</v>
      </c>
      <c r="W644">
        <f t="shared" si="95"/>
        <v>61.287672473584983</v>
      </c>
      <c r="X644">
        <f t="shared" si="96"/>
        <v>0.80957247358498563</v>
      </c>
      <c r="Z644">
        <f t="shared" si="97"/>
        <v>61.019372150766948</v>
      </c>
      <c r="AA644">
        <f t="shared" si="98"/>
        <v>0.54127215076695023</v>
      </c>
      <c r="AB644">
        <f t="shared" si="99"/>
        <v>-0.54127215076695023</v>
      </c>
    </row>
    <row r="645" spans="1:28" x14ac:dyDescent="0.45">
      <c r="A645" s="3">
        <v>45662.486111111109</v>
      </c>
      <c r="C645">
        <v>39.870899999999999</v>
      </c>
      <c r="D645">
        <v>45.916800000000002</v>
      </c>
      <c r="E645">
        <v>52.857199999999999</v>
      </c>
      <c r="F645">
        <v>49.8232</v>
      </c>
      <c r="G645">
        <v>52.664900000000003</v>
      </c>
      <c r="H645">
        <v>43.160699999999999</v>
      </c>
      <c r="I645">
        <v>1.9253</v>
      </c>
      <c r="J645">
        <v>3.2875000000000001</v>
      </c>
      <c r="K645">
        <v>286.40899999999999</v>
      </c>
      <c r="L645">
        <v>87.496600000000001</v>
      </c>
      <c r="N645" s="8">
        <v>59.9542</v>
      </c>
      <c r="O645">
        <v>60.058999999999997</v>
      </c>
      <c r="Q645" s="1">
        <f t="shared" si="91"/>
        <v>50.455442828348069</v>
      </c>
      <c r="R645" s="9">
        <f t="shared" si="93"/>
        <v>64.455442828348069</v>
      </c>
      <c r="S645" s="1"/>
      <c r="T645" s="1">
        <f t="shared" si="92"/>
        <v>9.4987571716519312</v>
      </c>
      <c r="U645" s="10">
        <f t="shared" si="94"/>
        <v>20.261186999754923</v>
      </c>
      <c r="W645">
        <f t="shared" si="95"/>
        <v>61.235554027755988</v>
      </c>
      <c r="X645">
        <f t="shared" si="96"/>
        <v>1.2813540277559881</v>
      </c>
      <c r="Z645">
        <f t="shared" si="97"/>
        <v>60.909239806406966</v>
      </c>
      <c r="AA645">
        <f t="shared" si="98"/>
        <v>0.9550398064069654</v>
      </c>
      <c r="AB645">
        <f t="shared" si="99"/>
        <v>-0.9550398064069654</v>
      </c>
    </row>
    <row r="646" spans="1:28" x14ac:dyDescent="0.45">
      <c r="A646" s="3">
        <v>45662.493055555555</v>
      </c>
      <c r="C646">
        <v>39.655799999999999</v>
      </c>
      <c r="D646">
        <v>45.916800000000002</v>
      </c>
      <c r="E646">
        <v>53.385599999999997</v>
      </c>
      <c r="F646">
        <v>49.8232</v>
      </c>
      <c r="G646">
        <v>49.871499999999997</v>
      </c>
      <c r="H646">
        <v>42.087899999999998</v>
      </c>
      <c r="I646">
        <v>1.9253</v>
      </c>
      <c r="J646">
        <v>3.2875000000000001</v>
      </c>
      <c r="K646">
        <v>286.40899999999999</v>
      </c>
      <c r="L646">
        <v>89.092299999999994</v>
      </c>
      <c r="N646" s="8">
        <v>59.9542</v>
      </c>
      <c r="O646">
        <v>60.058999999999997</v>
      </c>
      <c r="Q646" s="1">
        <f t="shared" si="91"/>
        <v>50.451688068767027</v>
      </c>
      <c r="R646" s="9">
        <f t="shared" si="93"/>
        <v>64.451688068767027</v>
      </c>
      <c r="S646" s="1"/>
      <c r="T646" s="1">
        <f t="shared" si="92"/>
        <v>9.5025119312329736</v>
      </c>
      <c r="U646" s="10">
        <f t="shared" si="94"/>
        <v>20.227398928701756</v>
      </c>
      <c r="W646">
        <f t="shared" si="95"/>
        <v>60.81051114395899</v>
      </c>
      <c r="X646">
        <f t="shared" si="96"/>
        <v>0.85631114395899033</v>
      </c>
      <c r="Z646">
        <f t="shared" si="97"/>
        <v>61.036484277852985</v>
      </c>
      <c r="AA646">
        <f t="shared" si="98"/>
        <v>1.0822842778529846</v>
      </c>
      <c r="AB646">
        <f t="shared" si="99"/>
        <v>-1.0822842778529846</v>
      </c>
    </row>
    <row r="647" spans="1:28" x14ac:dyDescent="0.45">
      <c r="A647" s="3">
        <v>45662.5</v>
      </c>
      <c r="C647">
        <v>40.269199999999998</v>
      </c>
      <c r="D647">
        <v>45.397599999999997</v>
      </c>
      <c r="E647">
        <v>53.385599999999997</v>
      </c>
      <c r="F647">
        <v>49.8232</v>
      </c>
      <c r="G647">
        <v>49.871499999999997</v>
      </c>
      <c r="H647">
        <v>41.550899999999999</v>
      </c>
      <c r="I647">
        <v>1.9253</v>
      </c>
      <c r="J647">
        <v>3.2875000000000001</v>
      </c>
      <c r="K647">
        <v>286.92090000000002</v>
      </c>
      <c r="L647">
        <v>90.099800000000002</v>
      </c>
      <c r="N647" s="8">
        <v>59.9542</v>
      </c>
      <c r="O647">
        <v>60.058999999999997</v>
      </c>
      <c r="Q647" s="1">
        <f t="shared" si="91"/>
        <v>50.444143359785983</v>
      </c>
      <c r="R647" s="9">
        <f t="shared" si="93"/>
        <v>64.444143359785983</v>
      </c>
      <c r="S647" s="1"/>
      <c r="T647" s="1">
        <f t="shared" si="92"/>
        <v>9.5100566402140174</v>
      </c>
      <c r="U647" s="10">
        <f t="shared" si="94"/>
        <v>20.159591374086236</v>
      </c>
      <c r="W647">
        <f t="shared" si="95"/>
        <v>60.718578557415988</v>
      </c>
      <c r="X647">
        <f t="shared" si="96"/>
        <v>0.76437855741598781</v>
      </c>
      <c r="Z647">
        <f t="shared" si="97"/>
        <v>61.357911459408896</v>
      </c>
      <c r="AA647">
        <f t="shared" si="98"/>
        <v>1.4037114594088962</v>
      </c>
      <c r="AB647">
        <f t="shared" si="99"/>
        <v>-1.4037114594088962</v>
      </c>
    </row>
    <row r="648" spans="1:28" x14ac:dyDescent="0.45">
      <c r="A648" s="3">
        <v>45662.506944444445</v>
      </c>
      <c r="C648">
        <v>39.371899999999997</v>
      </c>
      <c r="D648">
        <v>44.400500000000001</v>
      </c>
      <c r="E648">
        <v>53.001300000000001</v>
      </c>
      <c r="F648">
        <v>50.016199999999998</v>
      </c>
      <c r="G648">
        <v>49.581800000000001</v>
      </c>
      <c r="H648">
        <v>39.986199999999997</v>
      </c>
      <c r="I648">
        <v>1.9432</v>
      </c>
      <c r="J648">
        <v>3.4424000000000001</v>
      </c>
      <c r="K648">
        <v>286.88150000000002</v>
      </c>
      <c r="L648">
        <v>89.371399999999994</v>
      </c>
      <c r="N648" s="8">
        <v>59.674799999999998</v>
      </c>
      <c r="O648">
        <v>59.779600000000002</v>
      </c>
      <c r="Q648" s="1">
        <f t="shared" si="91"/>
        <v>50.519446467090361</v>
      </c>
      <c r="R648" s="9">
        <f t="shared" si="93"/>
        <v>64.519446467090361</v>
      </c>
      <c r="S648" s="1"/>
      <c r="T648" s="1">
        <f t="shared" si="92"/>
        <v>9.1553535329096363</v>
      </c>
      <c r="U648" s="10">
        <f t="shared" si="94"/>
        <v>23.470599391091142</v>
      </c>
      <c r="W648">
        <f t="shared" si="95"/>
        <v>60.818023644706003</v>
      </c>
      <c r="X648">
        <f t="shared" si="96"/>
        <v>1.1432236447060049</v>
      </c>
      <c r="Z648">
        <f t="shared" si="97"/>
        <v>60.687561677896042</v>
      </c>
      <c r="AA648">
        <f t="shared" si="98"/>
        <v>1.0127616778960444</v>
      </c>
      <c r="AB648">
        <f t="shared" si="99"/>
        <v>-1.0127616778960444</v>
      </c>
    </row>
    <row r="649" spans="1:28" x14ac:dyDescent="0.45">
      <c r="A649" s="3">
        <v>45662.513888888891</v>
      </c>
      <c r="C649">
        <v>40.466099999999997</v>
      </c>
      <c r="D649">
        <v>45.570700000000002</v>
      </c>
      <c r="E649">
        <v>53.001300000000001</v>
      </c>
      <c r="F649">
        <v>50.016199999999998</v>
      </c>
      <c r="G649">
        <v>49.581800000000001</v>
      </c>
      <c r="H649">
        <v>39.986199999999997</v>
      </c>
      <c r="I649">
        <v>1.9432</v>
      </c>
      <c r="J649">
        <v>3.4424000000000001</v>
      </c>
      <c r="K649">
        <v>286.36959999999999</v>
      </c>
      <c r="L649">
        <v>90.351200000000006</v>
      </c>
      <c r="N649" s="8">
        <v>59.674799999999998</v>
      </c>
      <c r="O649">
        <v>59.779600000000002</v>
      </c>
      <c r="Q649" s="1">
        <f t="shared" si="91"/>
        <v>50.519446467090361</v>
      </c>
      <c r="R649" s="9">
        <f t="shared" si="93"/>
        <v>64.519446467090361</v>
      </c>
      <c r="S649" s="1"/>
      <c r="T649" s="1">
        <f t="shared" si="92"/>
        <v>9.1553535329096363</v>
      </c>
      <c r="U649" s="10">
        <f t="shared" si="94"/>
        <v>23.470599391091142</v>
      </c>
      <c r="W649">
        <f t="shared" si="95"/>
        <v>60.392774674086006</v>
      </c>
      <c r="X649">
        <f t="shared" si="96"/>
        <v>0.71797467408600824</v>
      </c>
      <c r="Z649">
        <f t="shared" si="97"/>
        <v>60.900261858900997</v>
      </c>
      <c r="AA649">
        <f t="shared" si="98"/>
        <v>1.2254618589009993</v>
      </c>
      <c r="AB649">
        <f t="shared" si="99"/>
        <v>-1.2254618589009993</v>
      </c>
    </row>
    <row r="650" spans="1:28" x14ac:dyDescent="0.45">
      <c r="A650" s="3">
        <v>45662.520833333336</v>
      </c>
      <c r="C650">
        <v>41.464100000000002</v>
      </c>
      <c r="D650">
        <v>44.2</v>
      </c>
      <c r="E650">
        <v>54.585000000000001</v>
      </c>
      <c r="F650">
        <v>50.016199999999998</v>
      </c>
      <c r="G650">
        <v>50.6432</v>
      </c>
      <c r="H650">
        <v>41.0623</v>
      </c>
      <c r="I650">
        <v>1.9432</v>
      </c>
      <c r="J650">
        <v>3.4424000000000001</v>
      </c>
      <c r="K650">
        <v>287.47199999999998</v>
      </c>
      <c r="L650">
        <v>87.8232</v>
      </c>
      <c r="N650" s="8">
        <v>61.770800000000001</v>
      </c>
      <c r="O650">
        <v>62.015500000000003</v>
      </c>
      <c r="Q650" s="1">
        <f t="shared" si="91"/>
        <v>50.568559473453611</v>
      </c>
      <c r="R650" s="9">
        <f t="shared" si="93"/>
        <v>64.568559473453604</v>
      </c>
      <c r="S650" s="1"/>
      <c r="T650" s="1">
        <f t="shared" si="92"/>
        <v>11.20224052654639</v>
      </c>
      <c r="U650" s="10">
        <f t="shared" si="94"/>
        <v>7.8274580712994197</v>
      </c>
      <c r="W650">
        <f t="shared" si="95"/>
        <v>60.980065548391998</v>
      </c>
      <c r="X650">
        <f t="shared" si="96"/>
        <v>0.79073445160800304</v>
      </c>
      <c r="Z650">
        <f t="shared" si="97"/>
        <v>61.954535256832969</v>
      </c>
      <c r="AA650">
        <f t="shared" si="98"/>
        <v>0.18373525683296776</v>
      </c>
      <c r="AB650">
        <f t="shared" si="99"/>
        <v>-0.18373525683296776</v>
      </c>
    </row>
    <row r="651" spans="1:28" x14ac:dyDescent="0.45">
      <c r="A651" s="3">
        <v>45662.527777777781</v>
      </c>
      <c r="C651">
        <v>42.755200000000002</v>
      </c>
      <c r="D651">
        <v>44.944400000000002</v>
      </c>
      <c r="E651">
        <v>55.6389</v>
      </c>
      <c r="F651">
        <v>50.546799999999998</v>
      </c>
      <c r="G651">
        <v>51.173200000000001</v>
      </c>
      <c r="H651">
        <v>42.673299999999998</v>
      </c>
      <c r="I651">
        <v>1.9432</v>
      </c>
      <c r="J651">
        <v>3.4424000000000001</v>
      </c>
      <c r="K651">
        <v>285.34550000000002</v>
      </c>
      <c r="L651">
        <v>88.355599999999995</v>
      </c>
      <c r="N651" s="8">
        <v>64.008099999999999</v>
      </c>
      <c r="O651">
        <v>64.2179</v>
      </c>
      <c r="Q651" s="1">
        <f t="shared" si="91"/>
        <v>51.150112122183607</v>
      </c>
      <c r="R651" s="9">
        <f t="shared" si="93"/>
        <v>65.1501121221836</v>
      </c>
      <c r="S651" s="1"/>
      <c r="T651" s="1">
        <f t="shared" si="92"/>
        <v>12.857987877816392</v>
      </c>
      <c r="U651" s="10">
        <f t="shared" si="94"/>
        <v>1.3041916872143089</v>
      </c>
      <c r="W651">
        <f t="shared" si="95"/>
        <v>61.213001810262995</v>
      </c>
      <c r="X651">
        <f t="shared" si="96"/>
        <v>2.7950981897370042</v>
      </c>
      <c r="Z651">
        <f t="shared" si="97"/>
        <v>62.641720307310969</v>
      </c>
      <c r="AA651">
        <f t="shared" si="98"/>
        <v>1.3663796926890299</v>
      </c>
      <c r="AB651">
        <f t="shared" si="99"/>
        <v>1.3663796926890299</v>
      </c>
    </row>
    <row r="652" spans="1:28" x14ac:dyDescent="0.45">
      <c r="A652" s="3">
        <v>45662.534722222219</v>
      </c>
      <c r="C652">
        <v>42.3202</v>
      </c>
      <c r="D652">
        <v>44.381300000000003</v>
      </c>
      <c r="E652">
        <v>55.6389</v>
      </c>
      <c r="F652">
        <v>51.076900000000002</v>
      </c>
      <c r="G652">
        <v>51.7029</v>
      </c>
      <c r="H652">
        <v>42.673299999999998</v>
      </c>
      <c r="I652">
        <v>1.9432</v>
      </c>
      <c r="J652">
        <v>2.9249000000000001</v>
      </c>
      <c r="K652">
        <v>279.66579999999999</v>
      </c>
      <c r="L652">
        <v>92.0227</v>
      </c>
      <c r="N652" s="8">
        <v>64.532700000000006</v>
      </c>
      <c r="O652">
        <v>64.2179</v>
      </c>
      <c r="Q652" s="1">
        <f t="shared" si="91"/>
        <v>51.686924208662298</v>
      </c>
      <c r="R652" s="9">
        <f t="shared" si="93"/>
        <v>65.686924208662305</v>
      </c>
      <c r="S652" s="1"/>
      <c r="T652" s="1">
        <f t="shared" si="92"/>
        <v>12.845775791337708</v>
      </c>
      <c r="U652" s="10">
        <f t="shared" si="94"/>
        <v>1.3322335238620941</v>
      </c>
      <c r="W652">
        <f t="shared" si="95"/>
        <v>61.663399730390999</v>
      </c>
      <c r="X652">
        <f t="shared" si="96"/>
        <v>2.8693002696090062</v>
      </c>
      <c r="Z652">
        <f t="shared" si="97"/>
        <v>63.101771211616864</v>
      </c>
      <c r="AA652">
        <f t="shared" si="98"/>
        <v>1.4309287883831416</v>
      </c>
      <c r="AB652">
        <f t="shared" si="99"/>
        <v>1.4309287883831416</v>
      </c>
    </row>
    <row r="653" spans="1:28" x14ac:dyDescent="0.45">
      <c r="A653" s="3">
        <v>45662.541666666664</v>
      </c>
      <c r="C653">
        <v>41.963099999999997</v>
      </c>
      <c r="D653">
        <v>43.8429</v>
      </c>
      <c r="E653">
        <v>55.6389</v>
      </c>
      <c r="F653">
        <v>51.076900000000002</v>
      </c>
      <c r="G653">
        <v>51.7029</v>
      </c>
      <c r="H653">
        <v>42.673299999999998</v>
      </c>
      <c r="I653">
        <v>1.9432</v>
      </c>
      <c r="J653">
        <v>2.9249000000000001</v>
      </c>
      <c r="K653">
        <v>263.6574</v>
      </c>
      <c r="L653">
        <v>96.575900000000004</v>
      </c>
      <c r="N653" s="8">
        <v>63.448700000000002</v>
      </c>
      <c r="O653">
        <v>63.168999999999997</v>
      </c>
      <c r="Q653" s="1">
        <f t="shared" si="91"/>
        <v>51.686924208662298</v>
      </c>
      <c r="R653" s="9">
        <f t="shared" si="93"/>
        <v>65.686924208662305</v>
      </c>
      <c r="S653" s="1"/>
      <c r="T653" s="1">
        <f t="shared" si="92"/>
        <v>11.761775791337705</v>
      </c>
      <c r="U653" s="10">
        <f t="shared" si="94"/>
        <v>5.0096476082419574</v>
      </c>
      <c r="W653">
        <f t="shared" si="95"/>
        <v>61.716286983483002</v>
      </c>
      <c r="X653">
        <f t="shared" si="96"/>
        <v>1.7324130165170004</v>
      </c>
      <c r="Z653">
        <f t="shared" si="97"/>
        <v>62.817318882538821</v>
      </c>
      <c r="AA653">
        <f t="shared" si="98"/>
        <v>0.63138111746118142</v>
      </c>
      <c r="AB653">
        <f t="shared" si="99"/>
        <v>0.63138111746118142</v>
      </c>
    </row>
    <row r="654" spans="1:28" x14ac:dyDescent="0.45">
      <c r="A654" s="3">
        <v>45662.548611111109</v>
      </c>
      <c r="C654">
        <v>42.361400000000003</v>
      </c>
      <c r="D654">
        <v>44.0242</v>
      </c>
      <c r="E654">
        <v>55.686799999999998</v>
      </c>
      <c r="F654">
        <v>51.317700000000002</v>
      </c>
      <c r="G654">
        <v>51.414099999999998</v>
      </c>
      <c r="H654">
        <v>42.478200000000001</v>
      </c>
      <c r="I654">
        <v>2.0043000000000002</v>
      </c>
      <c r="J654">
        <v>2.8264</v>
      </c>
      <c r="K654">
        <v>257.5247</v>
      </c>
      <c r="L654">
        <v>96.111800000000002</v>
      </c>
      <c r="N654" s="8">
        <v>62.784399999999998</v>
      </c>
      <c r="O654">
        <v>62.5398</v>
      </c>
      <c r="Q654" s="1">
        <f t="shared" si="91"/>
        <v>51.623119022477027</v>
      </c>
      <c r="R654" s="9">
        <f t="shared" si="93"/>
        <v>65.623119022477027</v>
      </c>
      <c r="S654" s="1"/>
      <c r="T654" s="1">
        <f t="shared" si="92"/>
        <v>11.161280977522971</v>
      </c>
      <c r="U654" s="10">
        <f t="shared" si="94"/>
        <v>8.0583256885729408</v>
      </c>
      <c r="W654">
        <f t="shared" si="95"/>
        <v>61.694245471442009</v>
      </c>
      <c r="X654">
        <f t="shared" si="96"/>
        <v>1.0901545285579886</v>
      </c>
      <c r="Z654">
        <f t="shared" si="97"/>
        <v>63.128412156592013</v>
      </c>
      <c r="AA654">
        <f t="shared" si="98"/>
        <v>0.34401215659201512</v>
      </c>
      <c r="AB654">
        <f t="shared" si="99"/>
        <v>-0.34401215659201512</v>
      </c>
    </row>
    <row r="655" spans="1:28" x14ac:dyDescent="0.45">
      <c r="A655" s="3">
        <v>45662.555555555555</v>
      </c>
      <c r="C655">
        <v>41.963099999999997</v>
      </c>
      <c r="D655">
        <v>40.563099999999999</v>
      </c>
      <c r="E655">
        <v>55.112200000000001</v>
      </c>
      <c r="F655">
        <v>51.317700000000002</v>
      </c>
      <c r="G655">
        <v>54.2014</v>
      </c>
      <c r="H655">
        <v>42.478200000000001</v>
      </c>
      <c r="I655">
        <v>2.0043000000000002</v>
      </c>
      <c r="J655">
        <v>2.8264</v>
      </c>
      <c r="K655">
        <v>254.37180000000001</v>
      </c>
      <c r="L655">
        <v>99.394400000000005</v>
      </c>
      <c r="N655" s="8">
        <v>62.784399999999998</v>
      </c>
      <c r="O655">
        <v>62.5398</v>
      </c>
      <c r="Q655" s="1">
        <f t="shared" si="91"/>
        <v>51.61124657145664</v>
      </c>
      <c r="R655" s="9">
        <f t="shared" si="93"/>
        <v>65.611246571456633</v>
      </c>
      <c r="S655" s="1"/>
      <c r="T655" s="1">
        <f t="shared" si="92"/>
        <v>11.173153428543358</v>
      </c>
      <c r="U655" s="10">
        <f t="shared" si="94"/>
        <v>7.9910615385561705</v>
      </c>
      <c r="W655">
        <f t="shared" si="95"/>
        <v>62.703713499343003</v>
      </c>
      <c r="X655">
        <f t="shared" si="96"/>
        <v>8.0686500656995008E-2</v>
      </c>
      <c r="Z655">
        <f t="shared" si="97"/>
        <v>63.642601929479014</v>
      </c>
      <c r="AA655">
        <f t="shared" si="98"/>
        <v>0.85820192947901575</v>
      </c>
      <c r="AB655">
        <f t="shared" si="99"/>
        <v>-0.85820192947901575</v>
      </c>
    </row>
    <row r="656" spans="1:28" x14ac:dyDescent="0.45">
      <c r="A656" s="3">
        <v>45662.5625</v>
      </c>
      <c r="C656">
        <v>41.363399999999999</v>
      </c>
      <c r="D656">
        <v>41.878900000000002</v>
      </c>
      <c r="E656">
        <v>55.112200000000001</v>
      </c>
      <c r="F656">
        <v>51.317700000000002</v>
      </c>
      <c r="G656">
        <v>54.2014</v>
      </c>
      <c r="H656">
        <v>43.014499999999998</v>
      </c>
      <c r="I656">
        <v>2.0043000000000002</v>
      </c>
      <c r="J656">
        <v>2.8264</v>
      </c>
      <c r="K656">
        <v>232.24</v>
      </c>
      <c r="L656">
        <v>100.92659999999999</v>
      </c>
      <c r="N656" s="8">
        <v>62.225200000000001</v>
      </c>
      <c r="O656">
        <v>62.015500000000003</v>
      </c>
      <c r="Q656" s="1">
        <f t="shared" si="91"/>
        <v>51.618575118765492</v>
      </c>
      <c r="R656" s="9">
        <f t="shared" si="93"/>
        <v>65.618575118765492</v>
      </c>
      <c r="S656" s="1"/>
      <c r="T656" s="1">
        <f t="shared" si="92"/>
        <v>10.606624881234509</v>
      </c>
      <c r="U656" s="10">
        <f t="shared" si="94"/>
        <v>11.514994696656707</v>
      </c>
      <c r="W656">
        <f t="shared" si="95"/>
        <v>62.475224861340998</v>
      </c>
      <c r="X656">
        <f t="shared" si="96"/>
        <v>0.25002486134099655</v>
      </c>
      <c r="Z656">
        <f t="shared" si="97"/>
        <v>61.757617332444021</v>
      </c>
      <c r="AA656">
        <f t="shared" si="98"/>
        <v>0.46758266755598044</v>
      </c>
      <c r="AB656">
        <f t="shared" si="99"/>
        <v>0.46758266755598044</v>
      </c>
    </row>
    <row r="657" spans="1:28" x14ac:dyDescent="0.45">
      <c r="A657" s="3">
        <v>45662.569444444445</v>
      </c>
      <c r="C657">
        <v>41.262700000000002</v>
      </c>
      <c r="D657">
        <v>41.878900000000002</v>
      </c>
      <c r="E657">
        <v>54.585099999999997</v>
      </c>
      <c r="F657">
        <v>50.787799999999997</v>
      </c>
      <c r="G657">
        <v>54.2014</v>
      </c>
      <c r="H657">
        <v>43.014499999999998</v>
      </c>
      <c r="I657">
        <v>2.0043000000000002</v>
      </c>
      <c r="J657">
        <v>2.8264</v>
      </c>
      <c r="K657">
        <v>234.29939999999999</v>
      </c>
      <c r="L657">
        <v>97.650199999999998</v>
      </c>
      <c r="N657" s="8">
        <v>61.701000000000001</v>
      </c>
      <c r="O657">
        <v>61.491300000000003</v>
      </c>
      <c r="Q657" s="1">
        <f t="shared" si="91"/>
        <v>51.071068478439877</v>
      </c>
      <c r="R657" s="9">
        <f t="shared" si="93"/>
        <v>65.071068478439884</v>
      </c>
      <c r="S657" s="1"/>
      <c r="T657" s="1">
        <f t="shared" si="92"/>
        <v>10.629931521560124</v>
      </c>
      <c r="U657" s="10">
        <f t="shared" si="94"/>
        <v>11.357361549374062</v>
      </c>
      <c r="W657">
        <f t="shared" si="95"/>
        <v>62.260340446253991</v>
      </c>
      <c r="X657">
        <f t="shared" si="96"/>
        <v>0.55934044625399082</v>
      </c>
      <c r="Z657">
        <f t="shared" si="97"/>
        <v>61.733493776637971</v>
      </c>
      <c r="AA657">
        <f t="shared" si="98"/>
        <v>3.2493776637970484E-2</v>
      </c>
      <c r="AB657">
        <f t="shared" si="99"/>
        <v>-3.2493776637970484E-2</v>
      </c>
    </row>
    <row r="658" spans="1:28" x14ac:dyDescent="0.45">
      <c r="A658" s="3">
        <v>45662.576388888891</v>
      </c>
      <c r="C658">
        <v>41.564799999999998</v>
      </c>
      <c r="D658">
        <v>43.263300000000001</v>
      </c>
      <c r="E658">
        <v>53.529600000000002</v>
      </c>
      <c r="F658">
        <v>50.787799999999997</v>
      </c>
      <c r="G658">
        <v>53.673699999999997</v>
      </c>
      <c r="H658">
        <v>43.014499999999998</v>
      </c>
      <c r="I658">
        <v>2.0043000000000002</v>
      </c>
      <c r="J658">
        <v>2.8264</v>
      </c>
      <c r="K658">
        <v>248.9325</v>
      </c>
      <c r="L658">
        <v>97.145600000000002</v>
      </c>
      <c r="N658" s="8">
        <v>61.142000000000003</v>
      </c>
      <c r="O658">
        <v>60.932299999999998</v>
      </c>
      <c r="Q658" s="1">
        <f t="shared" si="91"/>
        <v>51.048957586662397</v>
      </c>
      <c r="R658" s="9">
        <f t="shared" si="93"/>
        <v>65.048957586662397</v>
      </c>
      <c r="S658" s="1"/>
      <c r="T658" s="1">
        <f t="shared" si="92"/>
        <v>10.093042413337606</v>
      </c>
      <c r="U658" s="10">
        <f t="shared" si="94"/>
        <v>15.264317583978835</v>
      </c>
      <c r="W658">
        <f t="shared" si="95"/>
        <v>61.853414048603</v>
      </c>
      <c r="X658">
        <f t="shared" si="96"/>
        <v>0.71141404860299673</v>
      </c>
      <c r="Z658">
        <f t="shared" si="97"/>
        <v>62.221412997955952</v>
      </c>
      <c r="AA658">
        <f t="shared" si="98"/>
        <v>1.0794129979559486</v>
      </c>
      <c r="AB658">
        <f t="shared" si="99"/>
        <v>-1.0794129979559486</v>
      </c>
    </row>
    <row r="659" spans="1:28" x14ac:dyDescent="0.45">
      <c r="A659" s="3">
        <v>45662.583333333336</v>
      </c>
      <c r="C659">
        <v>41.766300000000001</v>
      </c>
      <c r="D659">
        <v>43.999400000000001</v>
      </c>
      <c r="E659">
        <v>54.057499999999997</v>
      </c>
      <c r="F659">
        <v>50.787799999999997</v>
      </c>
      <c r="G659">
        <v>53.673699999999997</v>
      </c>
      <c r="H659">
        <v>43.014499999999998</v>
      </c>
      <c r="I659">
        <v>2.0043000000000002</v>
      </c>
      <c r="J659">
        <v>2.8264</v>
      </c>
      <c r="K659">
        <v>260.43400000000003</v>
      </c>
      <c r="L659">
        <v>95.753299999999996</v>
      </c>
      <c r="N659" s="8">
        <v>60.617899999999999</v>
      </c>
      <c r="O659">
        <v>60.408299999999997</v>
      </c>
      <c r="Q659" s="1">
        <f t="shared" si="91"/>
        <v>51.060054171635805</v>
      </c>
      <c r="R659" s="9">
        <f t="shared" si="93"/>
        <v>65.060054171635812</v>
      </c>
      <c r="S659" s="1"/>
      <c r="T659" s="1">
        <f t="shared" si="92"/>
        <v>9.5578458283641936</v>
      </c>
      <c r="U659" s="10">
        <f t="shared" si="94"/>
        <v>19.732733684581397</v>
      </c>
      <c r="W659">
        <f t="shared" si="95"/>
        <v>61.833984547503995</v>
      </c>
      <c r="X659">
        <f t="shared" si="96"/>
        <v>1.2160845475039963</v>
      </c>
      <c r="Z659">
        <f t="shared" si="97"/>
        <v>62.560456084096934</v>
      </c>
      <c r="AA659">
        <f t="shared" si="98"/>
        <v>1.9425560840969354</v>
      </c>
      <c r="AB659">
        <f t="shared" si="99"/>
        <v>-1.9425560840969354</v>
      </c>
    </row>
    <row r="660" spans="1:28" x14ac:dyDescent="0.45">
      <c r="A660" s="3">
        <v>45662.590277777781</v>
      </c>
      <c r="C660">
        <v>41.866999999999997</v>
      </c>
      <c r="D660">
        <v>44.947099999999999</v>
      </c>
      <c r="E660">
        <v>54.105499999999999</v>
      </c>
      <c r="F660">
        <v>50.4985</v>
      </c>
      <c r="G660">
        <v>53.529600000000002</v>
      </c>
      <c r="H660">
        <v>42.868299999999998</v>
      </c>
      <c r="I660">
        <v>1.9463999999999999</v>
      </c>
      <c r="J660">
        <v>2.8165</v>
      </c>
      <c r="K660">
        <v>265.16800000000001</v>
      </c>
      <c r="L660">
        <v>95.935400000000001</v>
      </c>
      <c r="N660" s="8">
        <v>60.967199999999998</v>
      </c>
      <c r="O660">
        <v>60.827500000000001</v>
      </c>
      <c r="Q660" s="1">
        <f t="shared" si="91"/>
        <v>51.056019377704665</v>
      </c>
      <c r="R660" s="9">
        <f t="shared" si="93"/>
        <v>65.056019377704672</v>
      </c>
      <c r="S660" s="1"/>
      <c r="T660" s="1">
        <f t="shared" si="92"/>
        <v>9.9111806222953334</v>
      </c>
      <c r="U660" s="10">
        <f t="shared" si="94"/>
        <v>16.718443903493178</v>
      </c>
      <c r="W660">
        <f t="shared" si="95"/>
        <v>61.441244890681993</v>
      </c>
      <c r="X660">
        <f t="shared" si="96"/>
        <v>0.47404489068199496</v>
      </c>
      <c r="Z660">
        <f t="shared" si="97"/>
        <v>62.229455924435925</v>
      </c>
      <c r="AA660">
        <f t="shared" si="98"/>
        <v>1.2622559244359266</v>
      </c>
      <c r="AB660">
        <f t="shared" si="99"/>
        <v>-1.2622559244359266</v>
      </c>
    </row>
    <row r="661" spans="1:28" x14ac:dyDescent="0.45">
      <c r="A661" s="3">
        <v>45662.597222222219</v>
      </c>
      <c r="C661">
        <v>41.065800000000003</v>
      </c>
      <c r="D661">
        <v>45.463500000000003</v>
      </c>
      <c r="E661">
        <v>54.633000000000003</v>
      </c>
      <c r="F661">
        <v>51.028700000000001</v>
      </c>
      <c r="G661">
        <v>54.057499999999997</v>
      </c>
      <c r="H661">
        <v>43.404299999999999</v>
      </c>
      <c r="I661">
        <v>1.9463999999999999</v>
      </c>
      <c r="J661">
        <v>2.8165</v>
      </c>
      <c r="K661">
        <v>273.26</v>
      </c>
      <c r="L661">
        <v>92.244200000000006</v>
      </c>
      <c r="N661" s="8">
        <v>61.491300000000003</v>
      </c>
      <c r="O661">
        <v>61.351500000000001</v>
      </c>
      <c r="Q661" s="1">
        <f t="shared" si="91"/>
        <v>51.61128034040636</v>
      </c>
      <c r="R661" s="9">
        <f t="shared" si="93"/>
        <v>65.611280340406353</v>
      </c>
      <c r="S661" s="1"/>
      <c r="T661" s="1">
        <f t="shared" si="92"/>
        <v>9.8800196595936427</v>
      </c>
      <c r="U661" s="10">
        <f t="shared" si="94"/>
        <v>16.974238005334882</v>
      </c>
      <c r="W661">
        <f t="shared" si="95"/>
        <v>61.939538788831001</v>
      </c>
      <c r="X661">
        <f t="shared" si="96"/>
        <v>0.44823878883099866</v>
      </c>
      <c r="Z661">
        <f t="shared" si="97"/>
        <v>61.849389556924883</v>
      </c>
      <c r="AA661">
        <f t="shared" si="98"/>
        <v>0.35808955692488098</v>
      </c>
      <c r="AB661">
        <f t="shared" si="99"/>
        <v>-0.35808955692488098</v>
      </c>
    </row>
    <row r="662" spans="1:28" x14ac:dyDescent="0.45">
      <c r="A662" s="3">
        <v>45662.604166666664</v>
      </c>
      <c r="C662">
        <v>42.759700000000002</v>
      </c>
      <c r="D662">
        <v>46.0486</v>
      </c>
      <c r="E662">
        <v>54.633000000000003</v>
      </c>
      <c r="F662">
        <v>51.028700000000001</v>
      </c>
      <c r="G662">
        <v>54.057499999999997</v>
      </c>
      <c r="H662">
        <v>43.939900000000002</v>
      </c>
      <c r="I662">
        <v>1.9463999999999999</v>
      </c>
      <c r="J662">
        <v>2.8165</v>
      </c>
      <c r="K662">
        <v>276.82089999999999</v>
      </c>
      <c r="L662">
        <v>93.802700000000002</v>
      </c>
      <c r="N662" s="8">
        <v>61.491300000000003</v>
      </c>
      <c r="O662">
        <v>61.351500000000001</v>
      </c>
      <c r="Q662" s="1">
        <f t="shared" si="91"/>
        <v>51.618564182917886</v>
      </c>
      <c r="R662" s="9">
        <f t="shared" si="93"/>
        <v>65.618564182917879</v>
      </c>
      <c r="S662" s="1"/>
      <c r="T662" s="1">
        <f t="shared" si="92"/>
        <v>9.8727358170821162</v>
      </c>
      <c r="U662" s="10">
        <f t="shared" si="94"/>
        <v>17.034309635596827</v>
      </c>
      <c r="W662">
        <f t="shared" si="95"/>
        <v>61.631671230990989</v>
      </c>
      <c r="X662">
        <f t="shared" si="96"/>
        <v>0.14037123099098636</v>
      </c>
      <c r="Z662">
        <f t="shared" si="97"/>
        <v>62.697107994203861</v>
      </c>
      <c r="AA662">
        <f t="shared" si="98"/>
        <v>1.2058079942038589</v>
      </c>
      <c r="AB662">
        <f t="shared" si="99"/>
        <v>-1.2058079942038589</v>
      </c>
    </row>
    <row r="663" spans="1:28" x14ac:dyDescent="0.45">
      <c r="A663" s="3">
        <v>45662.611111111109</v>
      </c>
      <c r="C663">
        <v>42.16</v>
      </c>
      <c r="D663">
        <v>46.0486</v>
      </c>
      <c r="E663">
        <v>54.057499999999997</v>
      </c>
      <c r="F663">
        <v>51.028700000000001</v>
      </c>
      <c r="G663">
        <v>54.057499999999997</v>
      </c>
      <c r="H663">
        <v>42.868299999999998</v>
      </c>
      <c r="I663">
        <v>1.9463999999999999</v>
      </c>
      <c r="J663">
        <v>2.8165</v>
      </c>
      <c r="K663">
        <v>279.23140000000001</v>
      </c>
      <c r="L663">
        <v>94.282600000000002</v>
      </c>
      <c r="N663" s="8">
        <v>61.491300000000003</v>
      </c>
      <c r="O663">
        <v>61.351500000000001</v>
      </c>
      <c r="Q663" s="1">
        <f t="shared" si="91"/>
        <v>51.591932371586488</v>
      </c>
      <c r="R663" s="9">
        <f t="shared" si="93"/>
        <v>65.591932371586495</v>
      </c>
      <c r="S663" s="1"/>
      <c r="T663" s="1">
        <f t="shared" si="92"/>
        <v>9.8993676284135148</v>
      </c>
      <c r="U663" s="10">
        <f t="shared" si="94"/>
        <v>16.815185846903002</v>
      </c>
      <c r="W663">
        <f t="shared" si="95"/>
        <v>61.523248458500987</v>
      </c>
      <c r="X663">
        <f t="shared" si="96"/>
        <v>3.19484585009846E-2</v>
      </c>
      <c r="Z663">
        <f t="shared" si="97"/>
        <v>62.413210783809937</v>
      </c>
      <c r="AA663">
        <f t="shared" si="98"/>
        <v>0.92191078380993474</v>
      </c>
      <c r="AB663">
        <f t="shared" si="99"/>
        <v>-0.92191078380993474</v>
      </c>
    </row>
    <row r="664" spans="1:28" x14ac:dyDescent="0.45">
      <c r="A664" s="3">
        <v>45662.618055555555</v>
      </c>
      <c r="C664">
        <v>41.564799999999998</v>
      </c>
      <c r="D664">
        <v>46.5623</v>
      </c>
      <c r="E664">
        <v>54.057499999999997</v>
      </c>
      <c r="F664">
        <v>50.498600000000003</v>
      </c>
      <c r="G664">
        <v>53.529600000000002</v>
      </c>
      <c r="H664">
        <v>41.795000000000002</v>
      </c>
      <c r="I664">
        <v>1.9463999999999999</v>
      </c>
      <c r="J664">
        <v>2.8165</v>
      </c>
      <c r="K664">
        <v>284.99090000000001</v>
      </c>
      <c r="L664">
        <v>90.920400000000001</v>
      </c>
      <c r="N664" s="8">
        <v>61.491300000000003</v>
      </c>
      <c r="O664">
        <v>61.351500000000001</v>
      </c>
      <c r="Q664" s="1">
        <f t="shared" si="91"/>
        <v>51.040222968913071</v>
      </c>
      <c r="R664" s="9">
        <f t="shared" si="93"/>
        <v>65.040222968913071</v>
      </c>
      <c r="S664" s="1"/>
      <c r="T664" s="1">
        <f t="shared" si="92"/>
        <v>10.451077031086932</v>
      </c>
      <c r="U664" s="10">
        <f t="shared" si="94"/>
        <v>12.594854239278746</v>
      </c>
      <c r="W664">
        <f t="shared" si="95"/>
        <v>61.163829003241993</v>
      </c>
      <c r="X664">
        <f t="shared" si="96"/>
        <v>0.32747099675800939</v>
      </c>
      <c r="Z664">
        <f t="shared" si="97"/>
        <v>62.122165044646962</v>
      </c>
      <c r="AA664">
        <f t="shared" si="98"/>
        <v>0.63086504464695992</v>
      </c>
      <c r="AB664">
        <f t="shared" si="99"/>
        <v>-0.63086504464695992</v>
      </c>
    </row>
    <row r="665" spans="1:28" x14ac:dyDescent="0.45">
      <c r="A665" s="3">
        <v>45662.625</v>
      </c>
      <c r="C665">
        <v>41.766300000000001</v>
      </c>
      <c r="D665">
        <v>45.988199999999999</v>
      </c>
      <c r="E665">
        <v>54.057499999999997</v>
      </c>
      <c r="F665">
        <v>50.498600000000003</v>
      </c>
      <c r="G665">
        <v>53.529600000000002</v>
      </c>
      <c r="H665">
        <v>41.257800000000003</v>
      </c>
      <c r="I665">
        <v>1.9463999999999999</v>
      </c>
      <c r="J665">
        <v>2.8165</v>
      </c>
      <c r="K665">
        <v>286.80279999999999</v>
      </c>
      <c r="L665">
        <v>90.534199999999998</v>
      </c>
      <c r="N665" s="8">
        <v>60.897399999999998</v>
      </c>
      <c r="O665">
        <v>60.827500000000001</v>
      </c>
      <c r="Q665" s="1">
        <f t="shared" si="91"/>
        <v>51.032705039860566</v>
      </c>
      <c r="R665" s="9">
        <f t="shared" si="93"/>
        <v>65.032705039860559</v>
      </c>
      <c r="S665" s="1"/>
      <c r="T665" s="1">
        <f t="shared" si="92"/>
        <v>9.8646949601394311</v>
      </c>
      <c r="U665" s="10">
        <f t="shared" si="94"/>
        <v>17.10074777269622</v>
      </c>
      <c r="W665">
        <f t="shared" si="95"/>
        <v>61.164753785272993</v>
      </c>
      <c r="X665">
        <f t="shared" si="96"/>
        <v>0.26735378527299503</v>
      </c>
      <c r="Z665">
        <f t="shared" si="97"/>
        <v>62.525035254682919</v>
      </c>
      <c r="AA665">
        <f t="shared" si="98"/>
        <v>1.6276352546829216</v>
      </c>
      <c r="AB665">
        <f t="shared" si="99"/>
        <v>-1.6276352546829216</v>
      </c>
    </row>
    <row r="666" spans="1:28" x14ac:dyDescent="0.45">
      <c r="A666" s="3">
        <v>45662.631944444445</v>
      </c>
      <c r="C666">
        <v>41.766199999999998</v>
      </c>
      <c r="D666">
        <v>45.719000000000001</v>
      </c>
      <c r="E666">
        <v>54.633000000000003</v>
      </c>
      <c r="F666">
        <v>50.594900000000003</v>
      </c>
      <c r="G666">
        <v>53.625599999999999</v>
      </c>
      <c r="H666">
        <v>40.817799999999998</v>
      </c>
      <c r="I666">
        <v>1.9794</v>
      </c>
      <c r="J666">
        <v>2.9984999999999999</v>
      </c>
      <c r="K666">
        <v>292.3091</v>
      </c>
      <c r="L666">
        <v>91.267899999999997</v>
      </c>
      <c r="N666" s="8">
        <v>61.351500000000001</v>
      </c>
      <c r="O666">
        <v>61.316600000000001</v>
      </c>
      <c r="Q666" s="1">
        <f t="shared" si="91"/>
        <v>50.970972750072441</v>
      </c>
      <c r="R666" s="9">
        <f t="shared" si="93"/>
        <v>64.970972750072434</v>
      </c>
      <c r="S666" s="1"/>
      <c r="T666" s="1">
        <f t="shared" si="92"/>
        <v>10.38052724992756</v>
      </c>
      <c r="U666" s="10">
        <f t="shared" si="94"/>
        <v>13.100582988516949</v>
      </c>
      <c r="W666">
        <f t="shared" si="95"/>
        <v>61.353414767322988</v>
      </c>
      <c r="X666">
        <f t="shared" si="96"/>
        <v>1.9147673229866768E-3</v>
      </c>
      <c r="Z666">
        <f t="shared" si="97"/>
        <v>62.750934883129027</v>
      </c>
      <c r="AA666">
        <f t="shared" si="98"/>
        <v>1.3994348831290253</v>
      </c>
      <c r="AB666">
        <f t="shared" si="99"/>
        <v>-1.3994348831290253</v>
      </c>
    </row>
    <row r="667" spans="1:28" x14ac:dyDescent="0.45">
      <c r="A667" s="3">
        <v>45662.638888888891</v>
      </c>
      <c r="C667">
        <v>41.464100000000002</v>
      </c>
      <c r="D667">
        <v>44.474699999999999</v>
      </c>
      <c r="E667">
        <v>56.213099999999997</v>
      </c>
      <c r="F667">
        <v>51.173200000000001</v>
      </c>
      <c r="G667">
        <v>53.337499999999999</v>
      </c>
      <c r="H667">
        <v>41.355400000000003</v>
      </c>
      <c r="I667">
        <v>1.9794</v>
      </c>
      <c r="J667">
        <v>2.9984999999999999</v>
      </c>
      <c r="K667">
        <v>293.3304</v>
      </c>
      <c r="L667">
        <v>90.357900000000001</v>
      </c>
      <c r="N667" s="8">
        <v>62.924199999999999</v>
      </c>
      <c r="O667">
        <v>62.924199999999999</v>
      </c>
      <c r="Q667" s="1">
        <f t="shared" si="91"/>
        <v>51.596981497615317</v>
      </c>
      <c r="R667" s="9">
        <f t="shared" si="93"/>
        <v>65.596981497615317</v>
      </c>
      <c r="S667" s="1"/>
      <c r="T667" s="1">
        <f t="shared" si="92"/>
        <v>11.327218502384682</v>
      </c>
      <c r="U667" s="10">
        <f t="shared" si="94"/>
        <v>7.1437609339947841</v>
      </c>
      <c r="W667">
        <f t="shared" si="95"/>
        <v>62.086430946248996</v>
      </c>
      <c r="X667">
        <f t="shared" si="96"/>
        <v>0.83776905375100341</v>
      </c>
      <c r="Z667">
        <f t="shared" si="97"/>
        <v>62.914854691611929</v>
      </c>
      <c r="AA667">
        <f t="shared" si="98"/>
        <v>9.3453083880703502E-3</v>
      </c>
      <c r="AB667">
        <f t="shared" si="99"/>
        <v>9.3453083880703502E-3</v>
      </c>
    </row>
    <row r="668" spans="1:28" x14ac:dyDescent="0.45">
      <c r="A668" s="3">
        <v>45662.645833333336</v>
      </c>
      <c r="C668">
        <v>41.161999999999999</v>
      </c>
      <c r="D668">
        <v>44.999299999999998</v>
      </c>
      <c r="E668">
        <v>56.213099999999997</v>
      </c>
      <c r="F668">
        <v>51.173200000000001</v>
      </c>
      <c r="G668">
        <v>54.920499999999997</v>
      </c>
      <c r="H668">
        <v>41.355400000000003</v>
      </c>
      <c r="I668">
        <v>1.9794</v>
      </c>
      <c r="J668">
        <v>2.9984999999999999</v>
      </c>
      <c r="K668">
        <v>292.81990000000002</v>
      </c>
      <c r="L668">
        <v>93.203800000000001</v>
      </c>
      <c r="N668" s="8">
        <v>63.448700000000002</v>
      </c>
      <c r="O668">
        <v>63.448700000000002</v>
      </c>
      <c r="Q668" s="1">
        <f t="shared" si="91"/>
        <v>51.596981497615317</v>
      </c>
      <c r="R668" s="9">
        <f t="shared" si="93"/>
        <v>65.596981497615317</v>
      </c>
      <c r="S668" s="1"/>
      <c r="T668" s="1">
        <f t="shared" si="92"/>
        <v>11.851718502384685</v>
      </c>
      <c r="U668" s="10">
        <f t="shared" si="94"/>
        <v>4.6151133929963013</v>
      </c>
      <c r="W668">
        <f t="shared" si="95"/>
        <v>62.259203883043988</v>
      </c>
      <c r="X668">
        <f t="shared" si="96"/>
        <v>1.1894961169560148</v>
      </c>
      <c r="Z668">
        <f t="shared" si="97"/>
        <v>62.836220893711861</v>
      </c>
      <c r="AA668">
        <f t="shared" si="98"/>
        <v>0.61247910628814139</v>
      </c>
      <c r="AB668">
        <f t="shared" si="99"/>
        <v>0.61247910628814139</v>
      </c>
    </row>
    <row r="669" spans="1:28" x14ac:dyDescent="0.45">
      <c r="A669" s="3">
        <v>45662.652777777781</v>
      </c>
      <c r="C669">
        <v>40.864400000000003</v>
      </c>
      <c r="D669">
        <v>44.999299999999998</v>
      </c>
      <c r="E669">
        <v>55.1601</v>
      </c>
      <c r="F669">
        <v>51.7029</v>
      </c>
      <c r="G669">
        <v>54.920499999999997</v>
      </c>
      <c r="H669">
        <v>40.279899999999998</v>
      </c>
      <c r="I669">
        <v>1.9794</v>
      </c>
      <c r="J669">
        <v>2.9984999999999999</v>
      </c>
      <c r="K669">
        <v>286.05459999999999</v>
      </c>
      <c r="L669">
        <v>91.821600000000004</v>
      </c>
      <c r="N669" s="8">
        <v>62.924300000000002</v>
      </c>
      <c r="O669">
        <v>62.889299999999999</v>
      </c>
      <c r="Q669" s="1">
        <f t="shared" si="91"/>
        <v>52.096481116213148</v>
      </c>
      <c r="R669" s="9">
        <f t="shared" si="93"/>
        <v>66.096481116213141</v>
      </c>
      <c r="S669" s="1"/>
      <c r="T669" s="1">
        <f t="shared" si="92"/>
        <v>10.827818883786854</v>
      </c>
      <c r="U669" s="10">
        <f t="shared" si="94"/>
        <v>10.06273303405928</v>
      </c>
      <c r="W669">
        <f t="shared" si="95"/>
        <v>62.123257262325993</v>
      </c>
      <c r="X669">
        <f t="shared" si="96"/>
        <v>0.80104273767400969</v>
      </c>
      <c r="Z669">
        <f t="shared" si="97"/>
        <v>62.110277914435045</v>
      </c>
      <c r="AA669">
        <f t="shared" si="98"/>
        <v>0.81402208556495737</v>
      </c>
      <c r="AB669">
        <f t="shared" si="99"/>
        <v>0.81402208556495737</v>
      </c>
    </row>
    <row r="670" spans="1:28" x14ac:dyDescent="0.45">
      <c r="A670" s="3">
        <v>45662.659722222219</v>
      </c>
      <c r="C670">
        <v>41.258000000000003</v>
      </c>
      <c r="D670">
        <v>44.999299999999998</v>
      </c>
      <c r="E670">
        <v>54.585099999999997</v>
      </c>
      <c r="F670">
        <v>51.7029</v>
      </c>
      <c r="G670">
        <v>54.393300000000004</v>
      </c>
      <c r="H670">
        <v>39.202500000000001</v>
      </c>
      <c r="I670">
        <v>1.9794</v>
      </c>
      <c r="J670">
        <v>2.9984999999999999</v>
      </c>
      <c r="K670">
        <v>280.21859999999998</v>
      </c>
      <c r="L670">
        <v>92.493799999999993</v>
      </c>
      <c r="N670" s="8">
        <v>62.399900000000002</v>
      </c>
      <c r="O670">
        <v>62.365000000000002</v>
      </c>
      <c r="Q670" s="1">
        <f t="shared" si="91"/>
        <v>52.069058677905552</v>
      </c>
      <c r="R670" s="9">
        <f t="shared" si="93"/>
        <v>66.069058677905559</v>
      </c>
      <c r="S670" s="1"/>
      <c r="T670" s="1">
        <f t="shared" si="92"/>
        <v>10.33084132209445</v>
      </c>
      <c r="U670" s="10">
        <f t="shared" si="94"/>
        <v>13.462725403649602</v>
      </c>
      <c r="W670">
        <f t="shared" si="95"/>
        <v>61.692998554881996</v>
      </c>
      <c r="X670">
        <f t="shared" si="96"/>
        <v>0.70690144511800668</v>
      </c>
      <c r="Z670">
        <f t="shared" si="97"/>
        <v>62.040983921553078</v>
      </c>
      <c r="AA670">
        <f t="shared" si="98"/>
        <v>0.3589160784469243</v>
      </c>
      <c r="AB670">
        <f t="shared" si="99"/>
        <v>0.3589160784469243</v>
      </c>
    </row>
    <row r="671" spans="1:28" x14ac:dyDescent="0.45">
      <c r="A671" s="3">
        <v>45662.666666666664</v>
      </c>
      <c r="C671">
        <v>41.161900000000003</v>
      </c>
      <c r="D671">
        <v>44.482900000000001</v>
      </c>
      <c r="E671">
        <v>54.585099999999997</v>
      </c>
      <c r="F671">
        <v>51.173299999999998</v>
      </c>
      <c r="G671">
        <v>53.865600000000001</v>
      </c>
      <c r="H671">
        <v>38.1235</v>
      </c>
      <c r="I671">
        <v>1.9794</v>
      </c>
      <c r="J671">
        <v>2.9984999999999999</v>
      </c>
      <c r="K671">
        <v>279.70530000000002</v>
      </c>
      <c r="L671">
        <v>93.825500000000005</v>
      </c>
      <c r="N671" s="8">
        <v>62.399900000000002</v>
      </c>
      <c r="O671">
        <v>62.365000000000002</v>
      </c>
      <c r="Q671" s="1">
        <f t="shared" si="91"/>
        <v>51.517338163354687</v>
      </c>
      <c r="R671" s="9">
        <f t="shared" si="93"/>
        <v>65.51733816335468</v>
      </c>
      <c r="S671" s="1"/>
      <c r="T671" s="1">
        <f t="shared" si="92"/>
        <v>10.882561836645316</v>
      </c>
      <c r="U671" s="10">
        <f t="shared" si="94"/>
        <v>9.7184207023402269</v>
      </c>
      <c r="W671">
        <f t="shared" si="95"/>
        <v>61.399131665130987</v>
      </c>
      <c r="X671">
        <f t="shared" si="96"/>
        <v>1.0007683348690151</v>
      </c>
      <c r="Z671">
        <f t="shared" si="97"/>
        <v>62.148219045386845</v>
      </c>
      <c r="AA671">
        <f t="shared" si="98"/>
        <v>0.25168095461315687</v>
      </c>
      <c r="AB671">
        <f t="shared" si="99"/>
        <v>0.25168095461315687</v>
      </c>
    </row>
    <row r="672" spans="1:28" x14ac:dyDescent="0.45">
      <c r="A672" s="3">
        <v>45662.673611111109</v>
      </c>
      <c r="C672">
        <v>40.269199999999998</v>
      </c>
      <c r="D672">
        <v>44.430700000000002</v>
      </c>
      <c r="E672">
        <v>54.249400000000001</v>
      </c>
      <c r="F672">
        <v>51.125100000000003</v>
      </c>
      <c r="G672">
        <v>54.009500000000003</v>
      </c>
      <c r="H672">
        <v>38.123399999999997</v>
      </c>
      <c r="I672">
        <v>2.0045000000000002</v>
      </c>
      <c r="J672">
        <v>2.7995999999999999</v>
      </c>
      <c r="K672">
        <v>277.13720000000001</v>
      </c>
      <c r="L672">
        <v>94.391400000000004</v>
      </c>
      <c r="N672" s="8">
        <v>61.910699999999999</v>
      </c>
      <c r="O672">
        <v>61.735900000000001</v>
      </c>
      <c r="Q672" s="1">
        <f t="shared" si="91"/>
        <v>51.335597728477403</v>
      </c>
      <c r="R672" s="9">
        <f t="shared" si="93"/>
        <v>65.33559772847741</v>
      </c>
      <c r="S672" s="1"/>
      <c r="T672" s="1">
        <f t="shared" si="92"/>
        <v>10.575102271522596</v>
      </c>
      <c r="U672" s="10">
        <f t="shared" si="94"/>
        <v>11.729924450529683</v>
      </c>
      <c r="W672">
        <f t="shared" si="95"/>
        <v>61.583086646519</v>
      </c>
      <c r="X672">
        <f t="shared" si="96"/>
        <v>0.32761335348099863</v>
      </c>
      <c r="Z672">
        <f t="shared" si="97"/>
        <v>62.176873987565813</v>
      </c>
      <c r="AA672">
        <f t="shared" si="98"/>
        <v>0.26617398756581423</v>
      </c>
      <c r="AB672">
        <f t="shared" si="99"/>
        <v>-0.26617398756581423</v>
      </c>
    </row>
    <row r="673" spans="1:28" x14ac:dyDescent="0.45">
      <c r="A673" s="3">
        <v>45662.680555555555</v>
      </c>
      <c r="C673">
        <v>41.564799999999998</v>
      </c>
      <c r="D673">
        <v>45.633800000000001</v>
      </c>
      <c r="E673">
        <v>54.249400000000001</v>
      </c>
      <c r="F673">
        <v>51.125100000000003</v>
      </c>
      <c r="G673">
        <v>54.009500000000003</v>
      </c>
      <c r="H673">
        <v>38.123399999999997</v>
      </c>
      <c r="I673">
        <v>2.0045000000000002</v>
      </c>
      <c r="J673">
        <v>2.7995999999999999</v>
      </c>
      <c r="K673">
        <v>278.32279999999997</v>
      </c>
      <c r="L673">
        <v>94.603499999999997</v>
      </c>
      <c r="N673" s="8">
        <v>61.910699999999999</v>
      </c>
      <c r="O673">
        <v>61.735900000000001</v>
      </c>
      <c r="Q673" s="1">
        <f t="shared" si="91"/>
        <v>51.335597728477403</v>
      </c>
      <c r="R673" s="9">
        <f t="shared" si="93"/>
        <v>65.33559772847741</v>
      </c>
      <c r="S673" s="1"/>
      <c r="T673" s="1">
        <f t="shared" si="92"/>
        <v>10.575102271522596</v>
      </c>
      <c r="U673" s="10">
        <f t="shared" si="94"/>
        <v>11.729924450529683</v>
      </c>
      <c r="W673">
        <f t="shared" si="95"/>
        <v>61.125490626946991</v>
      </c>
      <c r="X673">
        <f t="shared" si="96"/>
        <v>0.7852093730530072</v>
      </c>
      <c r="Z673">
        <f t="shared" si="97"/>
        <v>62.302712030574867</v>
      </c>
      <c r="AA673">
        <f t="shared" si="98"/>
        <v>0.39201203057486822</v>
      </c>
      <c r="AB673">
        <f t="shared" si="99"/>
        <v>-0.39201203057486822</v>
      </c>
    </row>
    <row r="674" spans="1:28" x14ac:dyDescent="0.45">
      <c r="A674" s="3">
        <v>45662.6875</v>
      </c>
      <c r="C674">
        <v>41.065800000000003</v>
      </c>
      <c r="D674">
        <v>45.633800000000001</v>
      </c>
      <c r="E674">
        <v>54.249400000000001</v>
      </c>
      <c r="F674">
        <v>50.594999999999999</v>
      </c>
      <c r="G674">
        <v>54.009500000000003</v>
      </c>
      <c r="H674">
        <v>38.123399999999997</v>
      </c>
      <c r="I674">
        <v>2.0045000000000002</v>
      </c>
      <c r="J674">
        <v>2.7995999999999999</v>
      </c>
      <c r="K674">
        <v>277.05810000000002</v>
      </c>
      <c r="L674">
        <v>92.918199999999999</v>
      </c>
      <c r="N674" s="8">
        <v>61.910699999999999</v>
      </c>
      <c r="O674">
        <v>61.735900000000001</v>
      </c>
      <c r="Q674" s="1">
        <f t="shared" si="91"/>
        <v>50.798784208036835</v>
      </c>
      <c r="R674" s="9">
        <f t="shared" si="93"/>
        <v>64.798784208036835</v>
      </c>
      <c r="S674" s="1"/>
      <c r="T674" s="1">
        <f t="shared" si="92"/>
        <v>11.111915791963163</v>
      </c>
      <c r="U674" s="10">
        <f t="shared" si="94"/>
        <v>8.3410303927117617</v>
      </c>
      <c r="W674">
        <f t="shared" si="95"/>
        <v>61.030800242819993</v>
      </c>
      <c r="X674">
        <f t="shared" si="96"/>
        <v>0.87989975718000579</v>
      </c>
      <c r="Z674">
        <f t="shared" si="97"/>
        <v>62.133572495892977</v>
      </c>
      <c r="AA674">
        <f t="shared" si="98"/>
        <v>0.22287249589297886</v>
      </c>
      <c r="AB674">
        <f t="shared" si="99"/>
        <v>-0.22287249589297886</v>
      </c>
    </row>
    <row r="675" spans="1:28" x14ac:dyDescent="0.45">
      <c r="A675" s="3">
        <v>45662.694444444445</v>
      </c>
      <c r="C675">
        <v>40.466099999999997</v>
      </c>
      <c r="D675">
        <v>45.633800000000001</v>
      </c>
      <c r="E675">
        <v>54.776800000000001</v>
      </c>
      <c r="F675">
        <v>50.594999999999999</v>
      </c>
      <c r="G675">
        <v>53.4816</v>
      </c>
      <c r="H675">
        <v>38.123399999999997</v>
      </c>
      <c r="I675">
        <v>2.0045000000000002</v>
      </c>
      <c r="J675">
        <v>2.7995999999999999</v>
      </c>
      <c r="K675">
        <v>282.86219999999997</v>
      </c>
      <c r="L675">
        <v>93.0411</v>
      </c>
      <c r="N675" s="8">
        <v>60.827500000000001</v>
      </c>
      <c r="O675">
        <v>61.211799999999997</v>
      </c>
      <c r="Q675" s="1">
        <f t="shared" si="91"/>
        <v>50.810142317812449</v>
      </c>
      <c r="R675" s="9">
        <f t="shared" si="93"/>
        <v>64.810142317812449</v>
      </c>
      <c r="S675" s="1"/>
      <c r="T675" s="1">
        <f t="shared" si="92"/>
        <v>10.017357682187551</v>
      </c>
      <c r="U675" s="10">
        <f t="shared" si="94"/>
        <v>15.861439831630513</v>
      </c>
      <c r="W675">
        <f t="shared" si="95"/>
        <v>61.187622363018988</v>
      </c>
      <c r="X675">
        <f t="shared" si="96"/>
        <v>0.36012236301898781</v>
      </c>
      <c r="Z675">
        <f t="shared" si="97"/>
        <v>62.260116178682033</v>
      </c>
      <c r="AA675">
        <f t="shared" si="98"/>
        <v>1.4326161786820322</v>
      </c>
      <c r="AB675">
        <f t="shared" si="99"/>
        <v>-1.4326161786820322</v>
      </c>
    </row>
    <row r="676" spans="1:28" x14ac:dyDescent="0.45">
      <c r="A676" s="3">
        <v>45662.701388888891</v>
      </c>
      <c r="C676">
        <v>39.4726</v>
      </c>
      <c r="D676">
        <v>45.633800000000001</v>
      </c>
      <c r="E676">
        <v>53.721699999999998</v>
      </c>
      <c r="F676">
        <v>51.125100000000003</v>
      </c>
      <c r="G676">
        <v>53.4816</v>
      </c>
      <c r="H676">
        <v>38.123399999999997</v>
      </c>
      <c r="I676">
        <v>2.0045000000000002</v>
      </c>
      <c r="J676">
        <v>2.7995999999999999</v>
      </c>
      <c r="K676">
        <v>286.64530000000002</v>
      </c>
      <c r="L676">
        <v>90.680300000000003</v>
      </c>
      <c r="N676" s="8">
        <v>61.351599999999998</v>
      </c>
      <c r="O676">
        <v>61.176900000000003</v>
      </c>
      <c r="Q676" s="1">
        <f t="shared" si="91"/>
        <v>51.324153295952065</v>
      </c>
      <c r="R676" s="9">
        <f t="shared" si="93"/>
        <v>65.324153295952073</v>
      </c>
      <c r="S676" s="1"/>
      <c r="T676" s="1">
        <f t="shared" si="92"/>
        <v>10.027446704047932</v>
      </c>
      <c r="U676" s="10">
        <f t="shared" si="94"/>
        <v>15.781179689179636</v>
      </c>
      <c r="W676">
        <f t="shared" si="95"/>
        <v>61.430531012575997</v>
      </c>
      <c r="X676">
        <f t="shared" si="96"/>
        <v>7.8931012575999659E-2</v>
      </c>
      <c r="Z676">
        <f t="shared" si="97"/>
        <v>61.744543994642946</v>
      </c>
      <c r="AA676">
        <f t="shared" si="98"/>
        <v>0.39294399464294827</v>
      </c>
      <c r="AB676">
        <f t="shared" si="99"/>
        <v>-0.39294399464294827</v>
      </c>
    </row>
    <row r="677" spans="1:28" x14ac:dyDescent="0.45">
      <c r="A677" s="3">
        <v>45662.708333333336</v>
      </c>
      <c r="C677">
        <v>39.971600000000002</v>
      </c>
      <c r="D677">
        <v>45.661299999999997</v>
      </c>
      <c r="E677">
        <v>53.721699999999998</v>
      </c>
      <c r="F677">
        <v>50.594999999999999</v>
      </c>
      <c r="G677">
        <v>52.424599999999998</v>
      </c>
      <c r="H677">
        <v>37.042700000000004</v>
      </c>
      <c r="I677">
        <v>2.0045000000000002</v>
      </c>
      <c r="J677">
        <v>2.7995999999999999</v>
      </c>
      <c r="K677">
        <v>291.16950000000003</v>
      </c>
      <c r="L677">
        <v>88.460499999999996</v>
      </c>
      <c r="N677" s="8">
        <v>59.2209</v>
      </c>
      <c r="O677">
        <v>58.976500000000001</v>
      </c>
      <c r="Q677" s="1">
        <f t="shared" si="91"/>
        <v>50.771490789888581</v>
      </c>
      <c r="R677" s="9">
        <f t="shared" si="93"/>
        <v>64.771490789888588</v>
      </c>
      <c r="S677" s="1"/>
      <c r="T677" s="1">
        <f t="shared" si="92"/>
        <v>8.4494092101114191</v>
      </c>
      <c r="U677" s="10">
        <f t="shared" si="94"/>
        <v>30.809058116795942</v>
      </c>
      <c r="W677">
        <f t="shared" si="95"/>
        <v>60.881853136576993</v>
      </c>
      <c r="X677">
        <f t="shared" si="96"/>
        <v>1.6609531365769925</v>
      </c>
      <c r="Z677">
        <f t="shared" si="97"/>
        <v>62.061617347222089</v>
      </c>
      <c r="AA677">
        <f t="shared" si="98"/>
        <v>2.840717347222089</v>
      </c>
      <c r="AB677">
        <f t="shared" si="99"/>
        <v>-2.840717347222089</v>
      </c>
    </row>
    <row r="678" spans="1:28" x14ac:dyDescent="0.45">
      <c r="A678" s="3">
        <v>45662.715277777781</v>
      </c>
      <c r="C678">
        <v>40.168500000000002</v>
      </c>
      <c r="D678">
        <v>45.274000000000001</v>
      </c>
      <c r="E678">
        <v>53.913600000000002</v>
      </c>
      <c r="F678">
        <v>50.402099999999997</v>
      </c>
      <c r="G678">
        <v>52.424500000000002</v>
      </c>
      <c r="H678">
        <v>38.221600000000002</v>
      </c>
      <c r="I678">
        <v>1.907</v>
      </c>
      <c r="J678">
        <v>2.7077</v>
      </c>
      <c r="K678">
        <v>295.2149</v>
      </c>
      <c r="L678">
        <v>89.613799999999998</v>
      </c>
      <c r="N678" s="8">
        <v>58.976399999999998</v>
      </c>
      <c r="O678">
        <v>58.976399999999998</v>
      </c>
      <c r="Q678" s="1">
        <f t="shared" si="91"/>
        <v>51.085837188489336</v>
      </c>
      <c r="R678" s="9">
        <f t="shared" si="93"/>
        <v>65.085837188489336</v>
      </c>
      <c r="S678" s="1"/>
      <c r="T678" s="1">
        <f t="shared" si="92"/>
        <v>7.8905628115106623</v>
      </c>
      <c r="U678" s="10">
        <f t="shared" si="94"/>
        <v>37.325222760096501</v>
      </c>
      <c r="W678">
        <f t="shared" si="95"/>
        <v>60.932429854677991</v>
      </c>
      <c r="X678">
        <f t="shared" si="96"/>
        <v>1.9560298546779933</v>
      </c>
      <c r="Z678">
        <f t="shared" si="97"/>
        <v>62.125047430606024</v>
      </c>
      <c r="AA678">
        <f t="shared" si="98"/>
        <v>3.1486474306060259</v>
      </c>
      <c r="AB678">
        <f t="shared" si="99"/>
        <v>-3.1486474306060259</v>
      </c>
    </row>
    <row r="679" spans="1:28" x14ac:dyDescent="0.45">
      <c r="A679" s="3">
        <v>45662.722222222219</v>
      </c>
      <c r="C679">
        <v>40.072299999999998</v>
      </c>
      <c r="D679">
        <v>44.735599999999998</v>
      </c>
      <c r="E679">
        <v>53.913600000000002</v>
      </c>
      <c r="F679">
        <v>50.402099999999997</v>
      </c>
      <c r="G679">
        <v>51.895400000000002</v>
      </c>
      <c r="H679">
        <v>42.087899999999998</v>
      </c>
      <c r="I679">
        <v>1.907</v>
      </c>
      <c r="J679">
        <v>2.7077</v>
      </c>
      <c r="K679">
        <v>296.86270000000002</v>
      </c>
      <c r="L679">
        <v>88.864500000000007</v>
      </c>
      <c r="N679" s="8">
        <v>61.106999999999999</v>
      </c>
      <c r="O679">
        <v>61.246699999999997</v>
      </c>
      <c r="Q679" s="1">
        <f t="shared" si="91"/>
        <v>51.140844748351327</v>
      </c>
      <c r="R679" s="9">
        <f t="shared" si="93"/>
        <v>65.140844748351327</v>
      </c>
      <c r="S679" s="1"/>
      <c r="T679" s="1">
        <f t="shared" si="92"/>
        <v>9.9661552516486722</v>
      </c>
      <c r="U679" s="10">
        <f t="shared" si="94"/>
        <v>16.271903453801588</v>
      </c>
      <c r="W679">
        <f t="shared" si="95"/>
        <v>61.59379440789899</v>
      </c>
      <c r="X679">
        <f t="shared" si="96"/>
        <v>0.48679440789899076</v>
      </c>
      <c r="Z679">
        <f t="shared" si="97"/>
        <v>62.536133772268968</v>
      </c>
      <c r="AA679">
        <f t="shared" si="98"/>
        <v>1.429133772268969</v>
      </c>
      <c r="AB679">
        <f t="shared" si="99"/>
        <v>-1.429133772268969</v>
      </c>
    </row>
    <row r="680" spans="1:28" x14ac:dyDescent="0.45">
      <c r="A680" s="3">
        <v>45662.729166666664</v>
      </c>
      <c r="C680">
        <v>41.262700000000002</v>
      </c>
      <c r="D680">
        <v>44.903199999999998</v>
      </c>
      <c r="E680">
        <v>54.968499999999999</v>
      </c>
      <c r="F680">
        <v>51.462200000000003</v>
      </c>
      <c r="G680">
        <v>54.057499999999997</v>
      </c>
      <c r="H680">
        <v>46.514699999999998</v>
      </c>
      <c r="I680">
        <v>1.907</v>
      </c>
      <c r="J680">
        <v>2.7077</v>
      </c>
      <c r="K680">
        <v>295.29349999999999</v>
      </c>
      <c r="L680">
        <v>91.731999999999999</v>
      </c>
      <c r="N680" s="8">
        <v>64.427800000000005</v>
      </c>
      <c r="O680">
        <v>63.938200000000002</v>
      </c>
      <c r="Q680" s="1">
        <f t="shared" si="91"/>
        <v>52.296063957677426</v>
      </c>
      <c r="R680" s="9">
        <f t="shared" si="93"/>
        <v>66.296063957677433</v>
      </c>
      <c r="S680" s="1"/>
      <c r="T680" s="1">
        <f t="shared" si="92"/>
        <v>12.131736042322579</v>
      </c>
      <c r="U680" s="10">
        <f t="shared" si="94"/>
        <v>3.4904102155564991</v>
      </c>
      <c r="W680">
        <f t="shared" si="95"/>
        <v>62.793096362238998</v>
      </c>
      <c r="X680">
        <f t="shared" si="96"/>
        <v>1.6347036377610067</v>
      </c>
      <c r="Z680">
        <f t="shared" si="97"/>
        <v>63.010155223734984</v>
      </c>
      <c r="AA680">
        <f t="shared" si="98"/>
        <v>1.4176447762650213</v>
      </c>
      <c r="AB680">
        <f t="shared" si="99"/>
        <v>1.4176447762650213</v>
      </c>
    </row>
    <row r="681" spans="1:28" x14ac:dyDescent="0.45">
      <c r="A681" s="3">
        <v>45662.736111111109</v>
      </c>
      <c r="C681">
        <v>41.464100000000002</v>
      </c>
      <c r="D681">
        <v>44.903199999999998</v>
      </c>
      <c r="E681">
        <v>55.4953</v>
      </c>
      <c r="F681">
        <v>51.462200000000003</v>
      </c>
      <c r="G681">
        <v>54.585099999999997</v>
      </c>
      <c r="H681">
        <v>48.645000000000003</v>
      </c>
      <c r="I681">
        <v>1.907</v>
      </c>
      <c r="J681">
        <v>2.7077</v>
      </c>
      <c r="K681">
        <v>286.88150000000002</v>
      </c>
      <c r="L681">
        <v>93.182699999999997</v>
      </c>
      <c r="N681" s="8">
        <v>64.427800000000005</v>
      </c>
      <c r="O681">
        <v>64.462699999999998</v>
      </c>
      <c r="Q681" s="1">
        <f t="shared" si="91"/>
        <v>52.334291083093831</v>
      </c>
      <c r="R681" s="9">
        <f t="shared" si="93"/>
        <v>66.334291083093831</v>
      </c>
      <c r="S681" s="1"/>
      <c r="T681" s="1">
        <f t="shared" si="92"/>
        <v>12.093508916906174</v>
      </c>
      <c r="U681" s="10">
        <f t="shared" si="94"/>
        <v>3.6347082499162697</v>
      </c>
      <c r="W681">
        <f t="shared" si="95"/>
        <v>63.161608863301993</v>
      </c>
      <c r="X681">
        <f t="shared" si="96"/>
        <v>1.2661911366980121</v>
      </c>
      <c r="Z681">
        <f t="shared" si="97"/>
        <v>62.83391773524788</v>
      </c>
      <c r="AA681">
        <f t="shared" si="98"/>
        <v>1.5938822647521249</v>
      </c>
      <c r="AB681">
        <f t="shared" si="99"/>
        <v>1.5938822647521249</v>
      </c>
    </row>
    <row r="682" spans="1:28" x14ac:dyDescent="0.45">
      <c r="A682" s="3">
        <v>45662.743055555555</v>
      </c>
      <c r="C682">
        <v>41.665599999999998</v>
      </c>
      <c r="D682">
        <v>44.903199999999998</v>
      </c>
      <c r="E682">
        <v>54.441200000000002</v>
      </c>
      <c r="F682">
        <v>51.462200000000003</v>
      </c>
      <c r="G682">
        <v>54.057600000000001</v>
      </c>
      <c r="H682">
        <v>49.176600000000001</v>
      </c>
      <c r="I682">
        <v>1.907</v>
      </c>
      <c r="J682">
        <v>2.7077</v>
      </c>
      <c r="K682">
        <v>270.0505</v>
      </c>
      <c r="L682">
        <v>94.797799999999995</v>
      </c>
      <c r="N682" s="8">
        <v>63.343800000000002</v>
      </c>
      <c r="O682">
        <v>63.413699999999999</v>
      </c>
      <c r="Q682" s="1">
        <f t="shared" si="91"/>
        <v>52.320115147921712</v>
      </c>
      <c r="R682" s="9">
        <f t="shared" si="93"/>
        <v>66.320115147921712</v>
      </c>
      <c r="S682" s="1"/>
      <c r="T682" s="1">
        <f t="shared" si="92"/>
        <v>11.02368485207829</v>
      </c>
      <c r="U682" s="10">
        <f t="shared" si="94"/>
        <v>8.8584518597482305</v>
      </c>
      <c r="W682">
        <f t="shared" si="95"/>
        <v>62.869117395275985</v>
      </c>
      <c r="X682">
        <f t="shared" si="96"/>
        <v>0.47468260472401624</v>
      </c>
      <c r="Z682">
        <f t="shared" si="97"/>
        <v>62.330066128124919</v>
      </c>
      <c r="AA682">
        <f t="shared" si="98"/>
        <v>1.0137338718750826</v>
      </c>
      <c r="AB682">
        <f t="shared" si="99"/>
        <v>1.0137338718750826</v>
      </c>
    </row>
    <row r="683" spans="1:28" x14ac:dyDescent="0.45">
      <c r="A683" s="3">
        <v>45662.75</v>
      </c>
      <c r="C683">
        <v>41.075000000000003</v>
      </c>
      <c r="D683">
        <v>45.405900000000003</v>
      </c>
      <c r="E683">
        <v>53.385599999999997</v>
      </c>
      <c r="F683">
        <v>50.932400000000001</v>
      </c>
      <c r="G683">
        <v>53.001300000000001</v>
      </c>
      <c r="H683">
        <v>49.176600000000001</v>
      </c>
      <c r="I683">
        <v>1.907</v>
      </c>
      <c r="J683">
        <v>2.7077</v>
      </c>
      <c r="K683">
        <v>267.70979999999997</v>
      </c>
      <c r="L683">
        <v>95.447800000000001</v>
      </c>
      <c r="N683" s="8">
        <v>61.701000000000001</v>
      </c>
      <c r="O683">
        <v>61.316600000000001</v>
      </c>
      <c r="Q683" s="1">
        <f t="shared" si="91"/>
        <v>51.762380777443433</v>
      </c>
      <c r="R683" s="9">
        <f t="shared" si="93"/>
        <v>65.76238077744344</v>
      </c>
      <c r="S683" s="1"/>
      <c r="T683" s="1">
        <f t="shared" si="92"/>
        <v>9.9386192225565679</v>
      </c>
      <c r="U683" s="10">
        <f t="shared" si="94"/>
        <v>16.494813819387016</v>
      </c>
      <c r="W683">
        <f t="shared" si="95"/>
        <v>62.418626967870985</v>
      </c>
      <c r="X683">
        <f t="shared" si="96"/>
        <v>0.71762696787098434</v>
      </c>
      <c r="Z683">
        <f t="shared" si="97"/>
        <v>61.769928487547887</v>
      </c>
      <c r="AA683">
        <f t="shared" si="98"/>
        <v>6.8928487547886164E-2</v>
      </c>
      <c r="AB683">
        <f t="shared" si="99"/>
        <v>-6.8928487547886164E-2</v>
      </c>
    </row>
    <row r="684" spans="1:28" x14ac:dyDescent="0.45">
      <c r="A684" s="3">
        <v>45662.756944444445</v>
      </c>
      <c r="C684">
        <v>40.8506</v>
      </c>
      <c r="D684">
        <v>45.249299999999998</v>
      </c>
      <c r="E684">
        <v>53.241500000000002</v>
      </c>
      <c r="F684">
        <v>49.968000000000004</v>
      </c>
      <c r="G684">
        <v>52.809100000000001</v>
      </c>
      <c r="H684">
        <v>49.900799999999997</v>
      </c>
      <c r="I684">
        <v>1.9024000000000001</v>
      </c>
      <c r="J684">
        <v>2.6827999999999999</v>
      </c>
      <c r="K684">
        <v>271.71519999999998</v>
      </c>
      <c r="L684">
        <v>95.095299999999995</v>
      </c>
      <c r="N684" s="8">
        <v>61.246699999999997</v>
      </c>
      <c r="O684">
        <v>61.037100000000002</v>
      </c>
      <c r="Q684" s="1">
        <f t="shared" si="91"/>
        <v>50.8152178610123</v>
      </c>
      <c r="R684" s="9">
        <f t="shared" si="93"/>
        <v>64.8152178610123</v>
      </c>
      <c r="S684" s="1"/>
      <c r="T684" s="1">
        <f t="shared" si="92"/>
        <v>10.431482138987697</v>
      </c>
      <c r="U684" s="10">
        <f t="shared" si="94"/>
        <v>12.734319724363823</v>
      </c>
      <c r="W684">
        <f t="shared" si="95"/>
        <v>62.271773326307006</v>
      </c>
      <c r="X684">
        <f t="shared" si="96"/>
        <v>1.0250733263070089</v>
      </c>
      <c r="Z684">
        <f t="shared" si="97"/>
        <v>61.771746224261953</v>
      </c>
      <c r="AA684">
        <f t="shared" si="98"/>
        <v>0.52504622426195624</v>
      </c>
      <c r="AB684">
        <f t="shared" si="99"/>
        <v>-0.52504622426195624</v>
      </c>
    </row>
    <row r="685" spans="1:28" x14ac:dyDescent="0.45">
      <c r="A685" s="3">
        <v>45662.763888888891</v>
      </c>
      <c r="C685">
        <v>40.9651</v>
      </c>
      <c r="D685">
        <v>44.1203</v>
      </c>
      <c r="E685">
        <v>53.817599999999999</v>
      </c>
      <c r="F685">
        <v>49.3887</v>
      </c>
      <c r="G685">
        <v>53.337499999999999</v>
      </c>
      <c r="H685">
        <v>50.9617</v>
      </c>
      <c r="I685">
        <v>1.9024000000000001</v>
      </c>
      <c r="J685">
        <v>2.6827999999999999</v>
      </c>
      <c r="K685">
        <v>278.12520000000001</v>
      </c>
      <c r="L685">
        <v>94.655100000000004</v>
      </c>
      <c r="N685" s="8">
        <v>62.295099999999998</v>
      </c>
      <c r="O685">
        <v>62.0854</v>
      </c>
      <c r="Q685" s="1">
        <f t="shared" si="91"/>
        <v>50.253639423582733</v>
      </c>
      <c r="R685" s="9">
        <f t="shared" si="93"/>
        <v>64.25363942358274</v>
      </c>
      <c r="S685" s="1"/>
      <c r="T685" s="1">
        <f t="shared" si="92"/>
        <v>12.041460576417265</v>
      </c>
      <c r="U685" s="10">
        <f t="shared" si="94"/>
        <v>3.8358766737277925</v>
      </c>
      <c r="W685">
        <f t="shared" si="95"/>
        <v>62.636527109390002</v>
      </c>
      <c r="X685">
        <f t="shared" si="96"/>
        <v>0.34142710939000409</v>
      </c>
      <c r="Z685">
        <f t="shared" si="97"/>
        <v>62.971908106595031</v>
      </c>
      <c r="AA685">
        <f t="shared" si="98"/>
        <v>0.67680810659503265</v>
      </c>
      <c r="AB685">
        <f t="shared" si="99"/>
        <v>-0.67680810659503265</v>
      </c>
    </row>
    <row r="686" spans="1:28" x14ac:dyDescent="0.45">
      <c r="A686" s="3">
        <v>45662.770833333336</v>
      </c>
      <c r="C686">
        <v>41.560200000000002</v>
      </c>
      <c r="D686">
        <v>44.1203</v>
      </c>
      <c r="E686">
        <v>54.393300000000004</v>
      </c>
      <c r="F686">
        <v>49.3887</v>
      </c>
      <c r="G686">
        <v>53.865600000000001</v>
      </c>
      <c r="H686">
        <v>51.491500000000002</v>
      </c>
      <c r="I686">
        <v>1.9024000000000001</v>
      </c>
      <c r="J686">
        <v>2.6827999999999999</v>
      </c>
      <c r="K686">
        <v>273.06200000000001</v>
      </c>
      <c r="L686">
        <v>97.332899999999995</v>
      </c>
      <c r="N686" s="8">
        <v>62.854399999999998</v>
      </c>
      <c r="O686">
        <v>62.609699999999997</v>
      </c>
      <c r="Q686" s="1">
        <f t="shared" si="91"/>
        <v>50.271791410549852</v>
      </c>
      <c r="R686" s="9">
        <f t="shared" si="93"/>
        <v>64.271791410549852</v>
      </c>
      <c r="S686" s="1"/>
      <c r="T686" s="1">
        <f t="shared" si="92"/>
        <v>12.582608589450146</v>
      </c>
      <c r="U686" s="10">
        <f t="shared" si="94"/>
        <v>2.0089984107005048</v>
      </c>
      <c r="W686">
        <f t="shared" si="95"/>
        <v>62.720601952030997</v>
      </c>
      <c r="X686">
        <f t="shared" si="96"/>
        <v>0.13379804796900174</v>
      </c>
      <c r="Z686">
        <f t="shared" si="97"/>
        <v>63.004885704621962</v>
      </c>
      <c r="AA686">
        <f t="shared" si="98"/>
        <v>0.15048570462196409</v>
      </c>
      <c r="AB686">
        <f t="shared" si="99"/>
        <v>-0.15048570462196409</v>
      </c>
    </row>
    <row r="687" spans="1:28" x14ac:dyDescent="0.45">
      <c r="A687" s="3">
        <v>45662.777777777781</v>
      </c>
      <c r="C687">
        <v>41.564799999999998</v>
      </c>
      <c r="D687">
        <v>44.1203</v>
      </c>
      <c r="E687">
        <v>54.920499999999997</v>
      </c>
      <c r="F687">
        <v>48.857300000000002</v>
      </c>
      <c r="G687">
        <v>53.865600000000001</v>
      </c>
      <c r="H687">
        <v>52.020899999999997</v>
      </c>
      <c r="I687">
        <v>1.9024000000000001</v>
      </c>
      <c r="J687">
        <v>2.6827999999999999</v>
      </c>
      <c r="K687">
        <v>267.3922</v>
      </c>
      <c r="L687">
        <v>96.967699999999994</v>
      </c>
      <c r="N687" s="8">
        <v>62.854399999999998</v>
      </c>
      <c r="O687">
        <v>62.609699999999997</v>
      </c>
      <c r="Q687" s="1">
        <f t="shared" si="91"/>
        <v>49.750459615343431</v>
      </c>
      <c r="R687" s="9">
        <f t="shared" si="93"/>
        <v>63.750459615343431</v>
      </c>
      <c r="S687" s="1"/>
      <c r="T687" s="1">
        <f t="shared" si="92"/>
        <v>13.103940384656568</v>
      </c>
      <c r="U687" s="10">
        <f t="shared" si="94"/>
        <v>0.80292283424942001</v>
      </c>
      <c r="W687">
        <f t="shared" si="95"/>
        <v>62.650890053039006</v>
      </c>
      <c r="X687">
        <f t="shared" si="96"/>
        <v>0.20350994696099178</v>
      </c>
      <c r="Z687">
        <f t="shared" si="97"/>
        <v>62.899471703751992</v>
      </c>
      <c r="AA687">
        <f t="shared" si="98"/>
        <v>4.5071703751993653E-2</v>
      </c>
      <c r="AB687">
        <f t="shared" si="99"/>
        <v>-4.5071703751993653E-2</v>
      </c>
    </row>
    <row r="688" spans="1:28" x14ac:dyDescent="0.45">
      <c r="A688" s="3">
        <v>45662.784722222219</v>
      </c>
      <c r="C688">
        <v>40.571399999999997</v>
      </c>
      <c r="D688">
        <v>45.2301</v>
      </c>
      <c r="E688">
        <v>53.865600000000001</v>
      </c>
      <c r="F688">
        <v>48.857300000000002</v>
      </c>
      <c r="G688">
        <v>52.809100000000001</v>
      </c>
      <c r="H688">
        <v>50.913499999999999</v>
      </c>
      <c r="I688">
        <v>1.9024000000000001</v>
      </c>
      <c r="J688">
        <v>2.6827999999999999</v>
      </c>
      <c r="K688">
        <v>262.2253</v>
      </c>
      <c r="L688">
        <v>97.232900000000001</v>
      </c>
      <c r="N688" s="8">
        <v>61.735900000000001</v>
      </c>
      <c r="O688">
        <v>61.037100000000002</v>
      </c>
      <c r="Q688" s="1">
        <f t="shared" si="91"/>
        <v>49.71564074697995</v>
      </c>
      <c r="R688" s="9">
        <f t="shared" si="93"/>
        <v>63.71564074697995</v>
      </c>
      <c r="S688" s="1"/>
      <c r="T688" s="1">
        <f t="shared" si="92"/>
        <v>12.02025925302005</v>
      </c>
      <c r="U688" s="10">
        <f t="shared" si="94"/>
        <v>3.9193734252527284</v>
      </c>
      <c r="W688">
        <f t="shared" si="95"/>
        <v>62.135696292566003</v>
      </c>
      <c r="X688">
        <f t="shared" si="96"/>
        <v>0.39979629256600191</v>
      </c>
      <c r="Z688">
        <f t="shared" si="97"/>
        <v>61.264584930432065</v>
      </c>
      <c r="AA688">
        <f t="shared" si="98"/>
        <v>0.47131506956793601</v>
      </c>
      <c r="AB688">
        <f t="shared" si="99"/>
        <v>0.47131506956793601</v>
      </c>
    </row>
    <row r="689" spans="1:28" x14ac:dyDescent="0.45">
      <c r="A689" s="3">
        <v>45662.791666666664</v>
      </c>
      <c r="C689">
        <v>41.363399999999999</v>
      </c>
      <c r="D689">
        <v>45.2301</v>
      </c>
      <c r="E689">
        <v>53.865600000000001</v>
      </c>
      <c r="F689">
        <v>48.325499999999998</v>
      </c>
      <c r="G689">
        <v>52.809100000000001</v>
      </c>
      <c r="H689">
        <v>50.913499999999999</v>
      </c>
      <c r="I689">
        <v>1.9024000000000001</v>
      </c>
      <c r="J689">
        <v>2.6827999999999999</v>
      </c>
      <c r="K689">
        <v>267.31279999999998</v>
      </c>
      <c r="L689">
        <v>95.619</v>
      </c>
      <c r="N689" s="8">
        <v>61.211799999999997</v>
      </c>
      <c r="O689">
        <v>61.037100000000002</v>
      </c>
      <c r="Q689" s="1">
        <f t="shared" si="91"/>
        <v>49.176817272831464</v>
      </c>
      <c r="R689" s="9">
        <f t="shared" si="93"/>
        <v>63.176817272831464</v>
      </c>
      <c r="S689" s="1"/>
      <c r="T689" s="1">
        <f t="shared" si="92"/>
        <v>12.034982727168533</v>
      </c>
      <c r="U689" s="10">
        <f t="shared" si="94"/>
        <v>3.8612928825260169</v>
      </c>
      <c r="W689">
        <f t="shared" si="95"/>
        <v>61.852468881264997</v>
      </c>
      <c r="X689">
        <f t="shared" si="96"/>
        <v>0.64066888126500032</v>
      </c>
      <c r="Z689">
        <f t="shared" si="97"/>
        <v>62.238186979570983</v>
      </c>
      <c r="AA689">
        <f t="shared" si="98"/>
        <v>1.0263869795709866</v>
      </c>
      <c r="AB689">
        <f t="shared" si="99"/>
        <v>-1.0263869795709866</v>
      </c>
    </row>
    <row r="690" spans="1:28" x14ac:dyDescent="0.45">
      <c r="A690" s="3">
        <v>45662.798611111109</v>
      </c>
      <c r="C690">
        <v>42.562800000000003</v>
      </c>
      <c r="D690">
        <v>45.210799999999999</v>
      </c>
      <c r="E690">
        <v>53.385599999999997</v>
      </c>
      <c r="F690">
        <v>48.808999999999997</v>
      </c>
      <c r="G690">
        <v>52.905200000000001</v>
      </c>
      <c r="H690">
        <v>50.720700000000001</v>
      </c>
      <c r="I690">
        <v>1.9311</v>
      </c>
      <c r="J690">
        <v>2.7545999999999999</v>
      </c>
      <c r="K690">
        <v>269.49529999999999</v>
      </c>
      <c r="L690">
        <v>96.207999999999998</v>
      </c>
      <c r="N690" s="8">
        <v>62.050400000000003</v>
      </c>
      <c r="O690">
        <v>61.805799999999998</v>
      </c>
      <c r="Q690" s="1">
        <f t="shared" si="91"/>
        <v>49.51089825312733</v>
      </c>
      <c r="R690" s="9">
        <f t="shared" si="93"/>
        <v>63.51089825312733</v>
      </c>
      <c r="S690" s="1"/>
      <c r="T690" s="1">
        <f t="shared" si="92"/>
        <v>12.539501746872673</v>
      </c>
      <c r="U690" s="10">
        <f t="shared" si="94"/>
        <v>2.1330551473879722</v>
      </c>
      <c r="W690">
        <f t="shared" si="95"/>
        <v>61.775054337969983</v>
      </c>
      <c r="X690">
        <f t="shared" si="96"/>
        <v>0.27534566203001987</v>
      </c>
      <c r="Z690">
        <f t="shared" si="97"/>
        <v>62.820556025383951</v>
      </c>
      <c r="AA690">
        <f t="shared" si="98"/>
        <v>0.77015602538394745</v>
      </c>
      <c r="AB690">
        <f t="shared" si="99"/>
        <v>-0.77015602538394745</v>
      </c>
    </row>
    <row r="691" spans="1:28" x14ac:dyDescent="0.45">
      <c r="A691" s="3">
        <v>45662.805555555555</v>
      </c>
      <c r="C691">
        <v>42.361400000000003</v>
      </c>
      <c r="D691">
        <v>45.210799999999999</v>
      </c>
      <c r="E691">
        <v>53.385599999999997</v>
      </c>
      <c r="F691">
        <v>48.808999999999997</v>
      </c>
      <c r="G691">
        <v>52.905200000000001</v>
      </c>
      <c r="H691">
        <v>50.720700000000001</v>
      </c>
      <c r="I691">
        <v>1.9311</v>
      </c>
      <c r="J691">
        <v>2.7545999999999999</v>
      </c>
      <c r="K691">
        <v>264.8501</v>
      </c>
      <c r="L691">
        <v>95.8797</v>
      </c>
      <c r="N691" s="8">
        <v>62.5747</v>
      </c>
      <c r="O691">
        <v>62.33</v>
      </c>
      <c r="Q691" s="1">
        <f t="shared" si="91"/>
        <v>49.51089825312733</v>
      </c>
      <c r="R691" s="9">
        <f t="shared" si="93"/>
        <v>63.51089825312733</v>
      </c>
      <c r="S691" s="1"/>
      <c r="T691" s="1">
        <f t="shared" si="92"/>
        <v>13.06380174687267</v>
      </c>
      <c r="U691" s="10">
        <f t="shared" si="94"/>
        <v>0.87646716915866396</v>
      </c>
      <c r="W691">
        <f t="shared" si="95"/>
        <v>61.773664905172993</v>
      </c>
      <c r="X691">
        <f t="shared" si="96"/>
        <v>0.8010350948270073</v>
      </c>
      <c r="Z691">
        <f t="shared" si="97"/>
        <v>62.354670873904887</v>
      </c>
      <c r="AA691">
        <f t="shared" si="98"/>
        <v>0.22002912609511327</v>
      </c>
      <c r="AB691">
        <f t="shared" si="99"/>
        <v>0.22002912609511327</v>
      </c>
    </row>
    <row r="692" spans="1:28" x14ac:dyDescent="0.45">
      <c r="A692" s="3">
        <v>45662.8125</v>
      </c>
      <c r="C692">
        <v>42.480400000000003</v>
      </c>
      <c r="D692">
        <v>45.210799999999999</v>
      </c>
      <c r="E692">
        <v>53.385599999999997</v>
      </c>
      <c r="F692">
        <v>48.808999999999997</v>
      </c>
      <c r="G692">
        <v>52.905200000000001</v>
      </c>
      <c r="H692">
        <v>51.250700000000002</v>
      </c>
      <c r="I692">
        <v>1.9311</v>
      </c>
      <c r="J692">
        <v>2.7545999999999999</v>
      </c>
      <c r="K692">
        <v>257.04610000000002</v>
      </c>
      <c r="L692">
        <v>96.658799999999999</v>
      </c>
      <c r="N692" s="8">
        <v>62.5747</v>
      </c>
      <c r="O692">
        <v>62.33</v>
      </c>
      <c r="Q692" s="1">
        <f t="shared" si="91"/>
        <v>49.517677047771215</v>
      </c>
      <c r="R692" s="9">
        <f t="shared" si="93"/>
        <v>63.517677047771215</v>
      </c>
      <c r="S692" s="1"/>
      <c r="T692" s="1">
        <f t="shared" si="92"/>
        <v>13.057022952228785</v>
      </c>
      <c r="U692" s="10">
        <f t="shared" si="94"/>
        <v>0.88920571262331705</v>
      </c>
      <c r="W692">
        <f t="shared" si="95"/>
        <v>61.773141827901988</v>
      </c>
      <c r="X692">
        <f t="shared" si="96"/>
        <v>0.80155817209801228</v>
      </c>
      <c r="Z692">
        <f t="shared" si="97"/>
        <v>61.807878803147943</v>
      </c>
      <c r="AA692">
        <f t="shared" si="98"/>
        <v>0.76682119685205663</v>
      </c>
      <c r="AB692">
        <f t="shared" si="99"/>
        <v>0.76682119685205663</v>
      </c>
    </row>
    <row r="693" spans="1:28" x14ac:dyDescent="0.45">
      <c r="A693" s="3">
        <v>45662.819444444445</v>
      </c>
      <c r="C693">
        <v>42.068399999999997</v>
      </c>
      <c r="D693">
        <v>45.210799999999999</v>
      </c>
      <c r="E693">
        <v>53.385599999999997</v>
      </c>
      <c r="F693">
        <v>48.808999999999997</v>
      </c>
      <c r="G693">
        <v>52.905200000000001</v>
      </c>
      <c r="H693">
        <v>51.250700000000002</v>
      </c>
      <c r="I693">
        <v>1.9311</v>
      </c>
      <c r="J693">
        <v>2.7545999999999999</v>
      </c>
      <c r="K693">
        <v>249.53319999999999</v>
      </c>
      <c r="L693">
        <v>100.1831</v>
      </c>
      <c r="N693" s="8">
        <v>62.015500000000003</v>
      </c>
      <c r="O693">
        <v>61.770899999999997</v>
      </c>
      <c r="Q693" s="1">
        <f t="shared" si="91"/>
        <v>49.517677047771215</v>
      </c>
      <c r="R693" s="9">
        <f t="shared" si="93"/>
        <v>63.517677047771215</v>
      </c>
      <c r="S693" s="1"/>
      <c r="T693" s="1">
        <f t="shared" si="92"/>
        <v>12.497822952228788</v>
      </c>
      <c r="U693" s="10">
        <f t="shared" si="94"/>
        <v>2.2565358828506352</v>
      </c>
      <c r="W693">
        <f t="shared" si="95"/>
        <v>61.800168578219001</v>
      </c>
      <c r="X693">
        <f t="shared" si="96"/>
        <v>0.21533142178100206</v>
      </c>
      <c r="Z693">
        <f t="shared" si="97"/>
        <v>60.978498147640913</v>
      </c>
      <c r="AA693">
        <f t="shared" si="98"/>
        <v>1.03700185235909</v>
      </c>
      <c r="AB693">
        <f t="shared" si="99"/>
        <v>1.03700185235909</v>
      </c>
    </row>
    <row r="694" spans="1:28" x14ac:dyDescent="0.45">
      <c r="A694" s="3">
        <v>45662.826388888891</v>
      </c>
      <c r="C694">
        <v>41.766199999999998</v>
      </c>
      <c r="D694">
        <v>45.210799999999999</v>
      </c>
      <c r="E694">
        <v>52.809100000000001</v>
      </c>
      <c r="F694">
        <v>48.808999999999997</v>
      </c>
      <c r="G694">
        <v>52.3765</v>
      </c>
      <c r="H694">
        <v>51.250700000000002</v>
      </c>
      <c r="I694">
        <v>1.9311</v>
      </c>
      <c r="J694">
        <v>2.7545999999999999</v>
      </c>
      <c r="K694">
        <v>256.1284</v>
      </c>
      <c r="L694">
        <v>96.394900000000007</v>
      </c>
      <c r="N694" s="8">
        <v>62.015500000000003</v>
      </c>
      <c r="O694">
        <v>61.246699999999997</v>
      </c>
      <c r="Q694" s="1">
        <f t="shared" si="91"/>
        <v>49.506074649489662</v>
      </c>
      <c r="R694" s="9">
        <f t="shared" si="93"/>
        <v>63.506074649489662</v>
      </c>
      <c r="S694" s="1"/>
      <c r="T694" s="1">
        <f t="shared" si="92"/>
        <v>12.509425350510341</v>
      </c>
      <c r="U694" s="10">
        <f t="shared" si="94"/>
        <v>2.22181278570122</v>
      </c>
      <c r="W694">
        <f t="shared" si="95"/>
        <v>61.752706879617996</v>
      </c>
      <c r="X694">
        <f t="shared" si="96"/>
        <v>0.26279312038200686</v>
      </c>
      <c r="Z694">
        <f t="shared" si="97"/>
        <v>61.272184628714989</v>
      </c>
      <c r="AA694">
        <f t="shared" si="98"/>
        <v>0.74331537128501424</v>
      </c>
      <c r="AB694">
        <f t="shared" si="99"/>
        <v>0.74331537128501424</v>
      </c>
    </row>
    <row r="695" spans="1:28" x14ac:dyDescent="0.45">
      <c r="A695" s="3">
        <v>45662.833333333336</v>
      </c>
      <c r="C695">
        <v>41.766199999999998</v>
      </c>
      <c r="D695">
        <v>45.210799999999999</v>
      </c>
      <c r="E695">
        <v>52.280299999999997</v>
      </c>
      <c r="F695">
        <v>48.808999999999997</v>
      </c>
      <c r="G695">
        <v>52.3765</v>
      </c>
      <c r="H695">
        <v>51.780299999999997</v>
      </c>
      <c r="I695">
        <v>1.9311</v>
      </c>
      <c r="J695">
        <v>2.7545999999999999</v>
      </c>
      <c r="K695">
        <v>261.90699999999998</v>
      </c>
      <c r="L695">
        <v>95.861400000000003</v>
      </c>
      <c r="N695" s="8">
        <v>61.456400000000002</v>
      </c>
      <c r="O695">
        <v>60.722700000000003</v>
      </c>
      <c r="Q695" s="1">
        <f t="shared" si="91"/>
        <v>49.502164964917313</v>
      </c>
      <c r="R695" s="9">
        <f t="shared" si="93"/>
        <v>63.502164964917313</v>
      </c>
      <c r="S695" s="1"/>
      <c r="T695" s="1">
        <f t="shared" si="92"/>
        <v>11.954235035082689</v>
      </c>
      <c r="U695" s="10">
        <f t="shared" si="94"/>
        <v>4.1851542916831255</v>
      </c>
      <c r="W695">
        <f t="shared" si="95"/>
        <v>61.811964927520997</v>
      </c>
      <c r="X695">
        <f t="shared" si="96"/>
        <v>0.35556492752099444</v>
      </c>
      <c r="Z695">
        <f t="shared" si="97"/>
        <v>61.552050758998909</v>
      </c>
      <c r="AA695">
        <f t="shared" si="98"/>
        <v>9.5650758998907293E-2</v>
      </c>
      <c r="AB695">
        <f t="shared" si="99"/>
        <v>-9.5650758998907293E-2</v>
      </c>
    </row>
    <row r="696" spans="1:28" x14ac:dyDescent="0.45">
      <c r="A696" s="3">
        <v>45662.840277777781</v>
      </c>
      <c r="C696">
        <v>40.205199999999998</v>
      </c>
      <c r="D696">
        <v>45.364600000000003</v>
      </c>
      <c r="E696">
        <v>51.751100000000001</v>
      </c>
      <c r="F696">
        <v>48.277099999999997</v>
      </c>
      <c r="G696">
        <v>51.847299999999997</v>
      </c>
      <c r="H696">
        <v>51.8765</v>
      </c>
      <c r="I696">
        <v>1.8642000000000001</v>
      </c>
      <c r="J696">
        <v>2.9533999999999998</v>
      </c>
      <c r="K696">
        <v>270.5659</v>
      </c>
      <c r="L696">
        <v>98.509200000000007</v>
      </c>
      <c r="N696" s="8">
        <v>60.617899999999999</v>
      </c>
      <c r="O696">
        <v>60.338500000000003</v>
      </c>
      <c r="Q696" s="1">
        <f t="shared" si="91"/>
        <v>49.288748838689202</v>
      </c>
      <c r="R696" s="9">
        <f t="shared" si="93"/>
        <v>63.288748838689202</v>
      </c>
      <c r="S696" s="1"/>
      <c r="T696" s="1">
        <f t="shared" si="92"/>
        <v>11.329151161310797</v>
      </c>
      <c r="U696" s="10">
        <f t="shared" si="94"/>
        <v>7.1334335191274638</v>
      </c>
      <c r="W696">
        <f t="shared" si="95"/>
        <v>61.712432936313</v>
      </c>
      <c r="X696">
        <f t="shared" si="96"/>
        <v>1.0945329363130014</v>
      </c>
      <c r="Z696">
        <f t="shared" si="97"/>
        <v>60.941604494748944</v>
      </c>
      <c r="AA696">
        <f t="shared" si="98"/>
        <v>0.32370449474894514</v>
      </c>
      <c r="AB696">
        <f t="shared" si="99"/>
        <v>-0.32370449474894514</v>
      </c>
    </row>
    <row r="697" spans="1:28" x14ac:dyDescent="0.45">
      <c r="A697" s="3">
        <v>45662.847222222219</v>
      </c>
      <c r="C697">
        <v>41.766199999999998</v>
      </c>
      <c r="D697">
        <v>45.364600000000003</v>
      </c>
      <c r="E697">
        <v>51.751100000000001</v>
      </c>
      <c r="F697">
        <v>48.277099999999997</v>
      </c>
      <c r="G697">
        <v>51.317799999999998</v>
      </c>
      <c r="H697">
        <v>52.405700000000003</v>
      </c>
      <c r="I697">
        <v>1.8642000000000001</v>
      </c>
      <c r="J697">
        <v>2.9533999999999998</v>
      </c>
      <c r="K697">
        <v>281.20530000000002</v>
      </c>
      <c r="L697">
        <v>94.106700000000004</v>
      </c>
      <c r="N697" s="8">
        <v>61.1419</v>
      </c>
      <c r="O697">
        <v>60.862400000000001</v>
      </c>
      <c r="Q697" s="1">
        <f t="shared" si="91"/>
        <v>49.295545518599269</v>
      </c>
      <c r="R697" s="9">
        <f t="shared" si="93"/>
        <v>63.295545518599269</v>
      </c>
      <c r="S697" s="1"/>
      <c r="T697" s="1">
        <f t="shared" si="92"/>
        <v>11.846354481400731</v>
      </c>
      <c r="U697" s="10">
        <f t="shared" si="94"/>
        <v>4.6381890197827156</v>
      </c>
      <c r="W697">
        <f t="shared" si="95"/>
        <v>61.506349484579992</v>
      </c>
      <c r="X697">
        <f t="shared" si="96"/>
        <v>0.3644494845799926</v>
      </c>
      <c r="Z697">
        <f t="shared" si="97"/>
        <v>62.490910370140959</v>
      </c>
      <c r="AA697">
        <f t="shared" si="98"/>
        <v>1.3490103701409595</v>
      </c>
      <c r="AB697">
        <f t="shared" si="99"/>
        <v>-1.3490103701409595</v>
      </c>
    </row>
    <row r="698" spans="1:28" x14ac:dyDescent="0.45">
      <c r="A698" s="3">
        <v>45662.854166666664</v>
      </c>
      <c r="C698">
        <v>41.665500000000002</v>
      </c>
      <c r="D698">
        <v>45.364600000000003</v>
      </c>
      <c r="E698">
        <v>52.280299999999997</v>
      </c>
      <c r="F698">
        <v>48.277099999999997</v>
      </c>
      <c r="G698">
        <v>50.691400000000002</v>
      </c>
      <c r="H698">
        <v>55.1892</v>
      </c>
      <c r="I698">
        <v>1.8642000000000001</v>
      </c>
      <c r="J698">
        <v>2.9533999999999998</v>
      </c>
      <c r="K698">
        <v>286.48779999999999</v>
      </c>
      <c r="L698">
        <v>92.668999999999997</v>
      </c>
      <c r="N698" s="8">
        <v>61.701000000000001</v>
      </c>
      <c r="O698">
        <v>61.910699999999999</v>
      </c>
      <c r="Q698" s="1">
        <f t="shared" si="91"/>
        <v>49.341272912401799</v>
      </c>
      <c r="R698" s="9">
        <f t="shared" si="93"/>
        <v>63.341272912401799</v>
      </c>
      <c r="S698" s="1"/>
      <c r="T698" s="1">
        <f t="shared" si="92"/>
        <v>12.359727087598202</v>
      </c>
      <c r="U698" s="10">
        <f t="shared" si="94"/>
        <v>2.6904952271590767</v>
      </c>
      <c r="W698">
        <f t="shared" si="95"/>
        <v>61.98113596938299</v>
      </c>
      <c r="X698">
        <f t="shared" si="96"/>
        <v>0.28013596938298946</v>
      </c>
      <c r="Z698">
        <f t="shared" si="97"/>
        <v>62.712846880568947</v>
      </c>
      <c r="AA698">
        <f t="shared" si="98"/>
        <v>1.011846880568946</v>
      </c>
      <c r="AB698">
        <f t="shared" si="99"/>
        <v>-1.011846880568946</v>
      </c>
    </row>
    <row r="699" spans="1:28" x14ac:dyDescent="0.45">
      <c r="A699" s="3">
        <v>45662.861111111109</v>
      </c>
      <c r="C699">
        <v>41.564799999999998</v>
      </c>
      <c r="D699">
        <v>45.364600000000003</v>
      </c>
      <c r="E699">
        <v>52.809100000000001</v>
      </c>
      <c r="F699">
        <v>48.808999999999997</v>
      </c>
      <c r="G699">
        <v>47.0184</v>
      </c>
      <c r="H699">
        <v>55.715899999999998</v>
      </c>
      <c r="I699">
        <v>1.8642000000000001</v>
      </c>
      <c r="J699">
        <v>2.9533999999999998</v>
      </c>
      <c r="K699">
        <v>287.8657</v>
      </c>
      <c r="L699">
        <v>92.844099999999997</v>
      </c>
      <c r="N699" s="8">
        <v>62.225200000000001</v>
      </c>
      <c r="O699">
        <v>61.910699999999999</v>
      </c>
      <c r="Q699" s="1">
        <f t="shared" si="91"/>
        <v>49.897155285010285</v>
      </c>
      <c r="R699" s="9">
        <f t="shared" si="93"/>
        <v>63.897155285010285</v>
      </c>
      <c r="S699" s="1"/>
      <c r="T699" s="1">
        <f t="shared" si="92"/>
        <v>12.328044714989716</v>
      </c>
      <c r="U699" s="10">
        <f t="shared" si="94"/>
        <v>2.7954344750738214</v>
      </c>
      <c r="W699">
        <f t="shared" si="95"/>
        <v>61.845353482742006</v>
      </c>
      <c r="X699">
        <f t="shared" si="96"/>
        <v>0.37984651725799523</v>
      </c>
      <c r="Z699">
        <f t="shared" si="97"/>
        <v>63.057810812630919</v>
      </c>
      <c r="AA699">
        <f t="shared" si="98"/>
        <v>0.83261081263091796</v>
      </c>
      <c r="AB699">
        <f t="shared" si="99"/>
        <v>-0.83261081263091796</v>
      </c>
    </row>
    <row r="700" spans="1:28" x14ac:dyDescent="0.45">
      <c r="A700" s="3">
        <v>45662.868055555555</v>
      </c>
      <c r="C700">
        <v>41.280999999999999</v>
      </c>
      <c r="D700">
        <v>45.364600000000003</v>
      </c>
      <c r="E700">
        <v>52.809100000000001</v>
      </c>
      <c r="F700">
        <v>48.808999999999997</v>
      </c>
      <c r="G700">
        <v>45.854500000000002</v>
      </c>
      <c r="H700">
        <v>55.141300000000001</v>
      </c>
      <c r="I700">
        <v>1.8642000000000001</v>
      </c>
      <c r="J700">
        <v>2.9533999999999998</v>
      </c>
      <c r="K700">
        <v>287.90499999999997</v>
      </c>
      <c r="L700">
        <v>91.788799999999995</v>
      </c>
      <c r="N700" s="8">
        <v>62.225200000000001</v>
      </c>
      <c r="O700">
        <v>61.910699999999999</v>
      </c>
      <c r="Q700" s="1">
        <f t="shared" si="91"/>
        <v>49.890076068430524</v>
      </c>
      <c r="R700" s="9">
        <f t="shared" si="93"/>
        <v>63.890076068430524</v>
      </c>
      <c r="S700" s="1"/>
      <c r="T700" s="1">
        <f t="shared" si="92"/>
        <v>12.335123931569477</v>
      </c>
      <c r="U700" s="10">
        <f t="shared" si="94"/>
        <v>2.7718123232326755</v>
      </c>
      <c r="W700">
        <f t="shared" si="95"/>
        <v>61.650746680413</v>
      </c>
      <c r="X700">
        <f t="shared" si="96"/>
        <v>0.57445331958700052</v>
      </c>
      <c r="Z700">
        <f t="shared" si="97"/>
        <v>63.011597012045826</v>
      </c>
      <c r="AA700">
        <f t="shared" si="98"/>
        <v>0.78639701204582479</v>
      </c>
      <c r="AB700">
        <f t="shared" si="99"/>
        <v>-0.78639701204582479</v>
      </c>
    </row>
    <row r="701" spans="1:28" x14ac:dyDescent="0.45">
      <c r="A701" s="3">
        <v>45662.875</v>
      </c>
      <c r="C701">
        <v>40.566800000000001</v>
      </c>
      <c r="D701">
        <v>45.364600000000003</v>
      </c>
      <c r="E701">
        <v>52.809100000000001</v>
      </c>
      <c r="F701">
        <v>48.808999999999997</v>
      </c>
      <c r="G701">
        <v>45.320399999999999</v>
      </c>
      <c r="H701">
        <v>53.558799999999998</v>
      </c>
      <c r="I701">
        <v>1.8642000000000001</v>
      </c>
      <c r="J701">
        <v>2.9533999999999998</v>
      </c>
      <c r="K701">
        <v>284.75450000000001</v>
      </c>
      <c r="L701">
        <v>91.989099999999993</v>
      </c>
      <c r="N701" s="8">
        <v>62.225200000000001</v>
      </c>
      <c r="O701">
        <v>61.910699999999999</v>
      </c>
      <c r="Q701" s="1">
        <f t="shared" si="91"/>
        <v>49.870378340905539</v>
      </c>
      <c r="R701" s="9">
        <f t="shared" si="93"/>
        <v>63.870378340905539</v>
      </c>
      <c r="S701" s="1"/>
      <c r="T701" s="1">
        <f t="shared" si="92"/>
        <v>12.354821659094462</v>
      </c>
      <c r="U701" s="10">
        <f t="shared" si="94"/>
        <v>2.7066117733846986</v>
      </c>
      <c r="W701">
        <f t="shared" si="95"/>
        <v>61.441330842085996</v>
      </c>
      <c r="X701">
        <f t="shared" si="96"/>
        <v>0.78386915791400469</v>
      </c>
      <c r="Z701">
        <f t="shared" si="97"/>
        <v>62.702438547847933</v>
      </c>
      <c r="AA701">
        <f t="shared" si="98"/>
        <v>0.47723854784793218</v>
      </c>
      <c r="AB701">
        <f t="shared" si="99"/>
        <v>-0.47723854784793218</v>
      </c>
    </row>
    <row r="702" spans="1:28" x14ac:dyDescent="0.45">
      <c r="A702" s="3">
        <v>45662.881944444445</v>
      </c>
      <c r="C702">
        <v>41.065800000000003</v>
      </c>
      <c r="D702">
        <v>45.356400000000001</v>
      </c>
      <c r="E702">
        <v>52.520699999999998</v>
      </c>
      <c r="F702">
        <v>47.4544</v>
      </c>
      <c r="G702">
        <v>44.883099999999999</v>
      </c>
      <c r="H702">
        <v>51.635899999999999</v>
      </c>
      <c r="I702">
        <v>1.9819</v>
      </c>
      <c r="J702">
        <v>2.8205</v>
      </c>
      <c r="K702">
        <v>283.572</v>
      </c>
      <c r="L702">
        <v>94.131</v>
      </c>
      <c r="N702" s="8">
        <v>61.945599999999999</v>
      </c>
      <c r="O702">
        <v>61.840699999999998</v>
      </c>
      <c r="Q702" s="1">
        <f t="shared" si="91"/>
        <v>47.8781215070752</v>
      </c>
      <c r="R702" s="9">
        <f t="shared" si="93"/>
        <v>61.8781215070752</v>
      </c>
      <c r="S702" s="1"/>
      <c r="T702" s="1">
        <f t="shared" si="92"/>
        <v>14.067478492924799</v>
      </c>
      <c r="U702" s="10">
        <f t="shared" si="94"/>
        <v>4.5533470074021658E-3</v>
      </c>
      <c r="W702">
        <f t="shared" si="95"/>
        <v>60.743822061970995</v>
      </c>
      <c r="X702">
        <f t="shared" si="96"/>
        <v>1.2017779380290037</v>
      </c>
      <c r="Z702">
        <f t="shared" si="97"/>
        <v>62.936854959618941</v>
      </c>
      <c r="AA702">
        <f t="shared" si="98"/>
        <v>0.99125495961894217</v>
      </c>
      <c r="AB702">
        <f t="shared" si="99"/>
        <v>-0.99125495961894217</v>
      </c>
    </row>
    <row r="703" spans="1:28" x14ac:dyDescent="0.45">
      <c r="A703" s="3">
        <v>45662.888888888891</v>
      </c>
      <c r="C703">
        <v>38.776699999999998</v>
      </c>
      <c r="D703">
        <v>45.356400000000001</v>
      </c>
      <c r="E703">
        <v>52.520699999999998</v>
      </c>
      <c r="F703">
        <v>46.921500000000002</v>
      </c>
      <c r="G703">
        <v>44.883099999999999</v>
      </c>
      <c r="H703">
        <v>51.106200000000001</v>
      </c>
      <c r="I703">
        <v>1.9819</v>
      </c>
      <c r="J703">
        <v>2.8205</v>
      </c>
      <c r="K703">
        <v>285.26670000000001</v>
      </c>
      <c r="L703">
        <v>99.153499999999994</v>
      </c>
      <c r="N703" s="8">
        <v>61.945599999999999</v>
      </c>
      <c r="O703">
        <v>61.840699999999998</v>
      </c>
      <c r="Q703" s="1">
        <f t="shared" si="91"/>
        <v>47.331170845292363</v>
      </c>
      <c r="R703" s="9">
        <f t="shared" si="93"/>
        <v>61.331170845292363</v>
      </c>
      <c r="S703" s="1"/>
      <c r="T703" s="1">
        <f t="shared" si="92"/>
        <v>14.614429154707636</v>
      </c>
      <c r="U703" s="10">
        <f t="shared" si="94"/>
        <v>0.37752318615474056</v>
      </c>
      <c r="W703">
        <f t="shared" si="95"/>
        <v>60.944327126683994</v>
      </c>
      <c r="X703">
        <f t="shared" si="96"/>
        <v>1.0012728733160046</v>
      </c>
      <c r="Z703">
        <f t="shared" si="97"/>
        <v>62.579057822246952</v>
      </c>
      <c r="AA703">
        <f t="shared" si="98"/>
        <v>0.63345782224695313</v>
      </c>
      <c r="AB703">
        <f t="shared" si="99"/>
        <v>-0.63345782224695313</v>
      </c>
    </row>
    <row r="704" spans="1:28" x14ac:dyDescent="0.45">
      <c r="A704" s="3">
        <v>45662.895833333336</v>
      </c>
      <c r="C704">
        <v>40.173000000000002</v>
      </c>
      <c r="D704">
        <v>45.356400000000001</v>
      </c>
      <c r="E704">
        <v>52.520699999999998</v>
      </c>
      <c r="F704">
        <v>47.4544</v>
      </c>
      <c r="G704">
        <v>44.883099999999999</v>
      </c>
      <c r="H704">
        <v>51.106200000000001</v>
      </c>
      <c r="I704">
        <v>1.9819</v>
      </c>
      <c r="J704">
        <v>2.8205</v>
      </c>
      <c r="K704">
        <v>288.92809999999997</v>
      </c>
      <c r="L704">
        <v>91.437299999999993</v>
      </c>
      <c r="N704" s="8">
        <v>61.421399999999998</v>
      </c>
      <c r="O704">
        <v>61.316600000000001</v>
      </c>
      <c r="Q704" s="1">
        <f t="shared" si="91"/>
        <v>47.871314891439603</v>
      </c>
      <c r="R704" s="9">
        <f t="shared" si="93"/>
        <v>61.871314891439603</v>
      </c>
      <c r="S704" s="1"/>
      <c r="T704" s="1">
        <f t="shared" si="92"/>
        <v>13.550085108560395</v>
      </c>
      <c r="U704" s="10">
        <f t="shared" si="94"/>
        <v>0.20242340953911112</v>
      </c>
      <c r="W704">
        <f t="shared" si="95"/>
        <v>60.861993508025996</v>
      </c>
      <c r="X704">
        <f t="shared" si="96"/>
        <v>0.55940649197400205</v>
      </c>
      <c r="Z704">
        <f t="shared" si="97"/>
        <v>62.790180571160022</v>
      </c>
      <c r="AA704">
        <f t="shared" si="98"/>
        <v>1.3687805711600234</v>
      </c>
      <c r="AB704">
        <f t="shared" si="99"/>
        <v>-1.3687805711600234</v>
      </c>
    </row>
    <row r="705" spans="1:28" x14ac:dyDescent="0.45">
      <c r="A705" s="3">
        <v>45662.902777777781</v>
      </c>
      <c r="C705">
        <v>40.868899999999996</v>
      </c>
      <c r="D705">
        <v>45.356400000000001</v>
      </c>
      <c r="E705">
        <v>52.520699999999998</v>
      </c>
      <c r="F705">
        <v>48.518900000000002</v>
      </c>
      <c r="G705">
        <v>44.883099999999999</v>
      </c>
      <c r="H705">
        <v>50.0456</v>
      </c>
      <c r="I705">
        <v>1.9819</v>
      </c>
      <c r="J705">
        <v>2.8205</v>
      </c>
      <c r="K705">
        <v>297.05880000000002</v>
      </c>
      <c r="L705">
        <v>93.125500000000002</v>
      </c>
      <c r="N705" s="8">
        <v>61.421399999999998</v>
      </c>
      <c r="O705">
        <v>61.316600000000001</v>
      </c>
      <c r="Q705" s="1">
        <f t="shared" ref="Q705:Q768" si="100">((((LOG((SQRT(F705)*(H705 + (SQRT(F705)*(H705 + E705)))))-I705)- I705)- I705)+ (LOG((SQRT(F705)* (H705+E705)))+ (((LOG(((LOG(SQRT(F705))+ ((LOG((SQRT(F705)* (H705+ (F705+E705))))- I705)+ E705))* (H705+ E705)))- I705)- I705)+ F705)))</f>
        <v>48.936314696338556</v>
      </c>
      <c r="R705" s="9">
        <f t="shared" si="93"/>
        <v>62.936314696338556</v>
      </c>
      <c r="S705" s="1"/>
      <c r="T705" s="1">
        <f t="shared" si="92"/>
        <v>12.485085303661442</v>
      </c>
      <c r="U705" s="10">
        <f t="shared" si="94"/>
        <v>2.2949665371825443</v>
      </c>
      <c r="W705">
        <f t="shared" si="95"/>
        <v>60.983945964008008</v>
      </c>
      <c r="X705">
        <f t="shared" si="96"/>
        <v>0.43745403599199051</v>
      </c>
      <c r="Z705">
        <f t="shared" si="97"/>
        <v>62.935228083718975</v>
      </c>
      <c r="AA705">
        <f t="shared" si="98"/>
        <v>1.5138280837189768</v>
      </c>
      <c r="AB705">
        <f t="shared" si="99"/>
        <v>-1.5138280837189768</v>
      </c>
    </row>
    <row r="706" spans="1:28" x14ac:dyDescent="0.45">
      <c r="A706" s="3">
        <v>45662.909722222219</v>
      </c>
      <c r="C706">
        <v>40.667499999999997</v>
      </c>
      <c r="D706">
        <v>45.356400000000001</v>
      </c>
      <c r="E706">
        <v>52.520699999999998</v>
      </c>
      <c r="F706">
        <v>47.986899999999999</v>
      </c>
      <c r="G706">
        <v>44.348199999999999</v>
      </c>
      <c r="H706">
        <v>50.0456</v>
      </c>
      <c r="I706">
        <v>1.9819</v>
      </c>
      <c r="J706">
        <v>2.8205</v>
      </c>
      <c r="K706">
        <v>299.29329999999999</v>
      </c>
      <c r="L706">
        <v>91.512900000000002</v>
      </c>
      <c r="N706" s="8">
        <v>61.945599999999999</v>
      </c>
      <c r="O706">
        <v>61.875700000000002</v>
      </c>
      <c r="Q706" s="1">
        <f t="shared" si="100"/>
        <v>48.397238997174377</v>
      </c>
      <c r="R706" s="9">
        <f t="shared" si="93"/>
        <v>62.397238997174377</v>
      </c>
      <c r="S706" s="1"/>
      <c r="T706" s="1">
        <f t="shared" ref="T706:T769" si="101">N706-Q706</f>
        <v>13.548361002825622</v>
      </c>
      <c r="U706" s="10">
        <f t="shared" si="94"/>
        <v>0.20397778376867756</v>
      </c>
      <c r="W706">
        <f t="shared" si="95"/>
        <v>60.790856695708001</v>
      </c>
      <c r="X706">
        <f t="shared" si="96"/>
        <v>1.1547433042919977</v>
      </c>
      <c r="Z706">
        <f t="shared" si="97"/>
        <v>62.841817068958946</v>
      </c>
      <c r="AA706">
        <f t="shared" si="98"/>
        <v>0.89621706895894704</v>
      </c>
      <c r="AB706">
        <f t="shared" si="99"/>
        <v>-0.89621706895894704</v>
      </c>
    </row>
    <row r="707" spans="1:28" x14ac:dyDescent="0.45">
      <c r="A707" s="3">
        <v>45662.916666666664</v>
      </c>
      <c r="C707">
        <v>40.173099999999998</v>
      </c>
      <c r="D707">
        <v>45.356400000000001</v>
      </c>
      <c r="E707">
        <v>52.520699999999998</v>
      </c>
      <c r="F707">
        <v>48.518900000000002</v>
      </c>
      <c r="G707">
        <v>44.348199999999999</v>
      </c>
      <c r="H707">
        <v>49.514699999999998</v>
      </c>
      <c r="I707">
        <v>1.9819</v>
      </c>
      <c r="J707">
        <v>2.8205</v>
      </c>
      <c r="K707">
        <v>300.31200000000001</v>
      </c>
      <c r="L707">
        <v>88.877799999999993</v>
      </c>
      <c r="N707" s="8">
        <v>61.945599999999999</v>
      </c>
      <c r="O707">
        <v>61.875700000000002</v>
      </c>
      <c r="Q707" s="1">
        <f t="shared" si="100"/>
        <v>48.929385768611752</v>
      </c>
      <c r="R707" s="9">
        <f t="shared" ref="R707:R770" si="102">Q707+14</f>
        <v>62.929385768611752</v>
      </c>
      <c r="S707" s="1"/>
      <c r="T707" s="1">
        <f t="shared" si="101"/>
        <v>13.016214231388247</v>
      </c>
      <c r="U707" s="10">
        <f t="shared" ref="U707:U770" si="103">(T707-14)^2</f>
        <v>0.96783443852301765</v>
      </c>
      <c r="W707">
        <f t="shared" ref="W707:W770" si="104">34.864-0.1857572*C707-0.18888821*D707+0.12914361*E707+0.3237222*F707+0.13303514*G707+0.15551066*H707+1.8267206*I707+-0.10687178*J707+0.008122*K707+ 0.00326719*L707</f>
        <v>60.97201916542501</v>
      </c>
      <c r="X707">
        <f t="shared" ref="X707:X770" si="105">ABS(N707-W707)</f>
        <v>0.97358083457498878</v>
      </c>
      <c r="Z707">
        <f t="shared" ref="Z707:Z770" si="106">-3.208611713 + 34.1304 + 0 * 1 + -1.1735 * C707 + -0.4828 * D707 + 3.5537 * E707 + -6.2464 * F707 + 2.9151 * G707 + -0.0114 * H707 + 18.356 * I707 + 1.0604 * J707 + 0.2743 * K707 + -0.2887 * L707 + 0.0474 * C707^2 + 0.0139 * C707* D707 + -0.0568 * C707 *E707 + 0.0367 * C707 *F707 + 0.0019 * C707 *G707 + -0.0029 * C707 *H707 + -0.7018 * C707* I707 + 0.1418 * C707* J707 + -0.004 * C707 *K707 + 0.0046 * C707* L707 + -0.0154 * D707^2 + 0.0454 * D707 *E707 + 0.028 * D707 *F707 + -0.0574 * D707* G707 + -0.013 * D707 *H707 + -0.2465 * D707 *I707 + 0.0553 * D707* J707 + 0.0028 * D707 *K707 + 0.0017 * D707 *L707 + 0.0132 * E707^2 + -0.1243 * E707* F707 + 0.0271 * E707* G707 + 0.0004 * E707* H707 + 0.2413 * E707* I707 + 0.0232 * E707* J707 + -0.0003 * E707* K707 + -0.0025 * E707 *L707 + 0.1765 * F707^2 + -0.0956 * F707* G707 + 0.0209 * F707* H707 + -0.6875 * F707 *I707 + 0.2083 * F707* J707 + -0.0125 * F707* K707 + 0.0066 * F707* L707 + 0.0039 * G707^2 + -0.011 * G707* H707 + 0.465 * G707 *I707 + -0.0883 * G707* J707 + 0.0082 * G707 *K707 + 0.0002 * G707* L707 + -0.0034 * H707^2 + -0.0496 * H707* I707 + 0.0754 * H707* J707 + 0.0012 * H707 *K707 + 0.0011 * H707 *L707 + 5.9798 * I707^2 + -2.3122 * I707* J707 + 0.0584 * I707* K707 + -0.0846 * I707* L707 + -0.8625 * J707^2 + -0.0258 * J707* K707 + -0.0451 * J707* L707 + -0.0002 * K707^2 + 0.0004 * K707 *L707 + -0.0002 * L707^2</f>
        <v>62.596812898894996</v>
      </c>
      <c r="AA707">
        <f t="shared" ref="AA707:AA770" si="107">ABS(N707-Z707)</f>
        <v>0.65121289889499678</v>
      </c>
      <c r="AB707">
        <f t="shared" ref="AB707:AB770" si="108">N707-Z707</f>
        <v>-0.65121289889499678</v>
      </c>
    </row>
    <row r="708" spans="1:28" x14ac:dyDescent="0.45">
      <c r="A708" s="3">
        <v>45662.923611111109</v>
      </c>
      <c r="C708">
        <v>41.065800000000003</v>
      </c>
      <c r="D708">
        <v>45.252000000000002</v>
      </c>
      <c r="E708">
        <v>52.328400000000002</v>
      </c>
      <c r="F708">
        <v>49.147199999999998</v>
      </c>
      <c r="G708">
        <v>44.007599999999996</v>
      </c>
      <c r="H708">
        <v>49.418100000000003</v>
      </c>
      <c r="I708">
        <v>1.8866000000000001</v>
      </c>
      <c r="J708">
        <v>2.8231000000000002</v>
      </c>
      <c r="K708">
        <v>300.31200000000001</v>
      </c>
      <c r="L708">
        <v>90.188400000000001</v>
      </c>
      <c r="N708" s="8">
        <v>62.0854</v>
      </c>
      <c r="O708">
        <v>61.945599999999999</v>
      </c>
      <c r="Q708" s="1">
        <f t="shared" si="100"/>
        <v>50.037994207815181</v>
      </c>
      <c r="R708" s="9">
        <f t="shared" si="102"/>
        <v>64.037994207815188</v>
      </c>
      <c r="S708" s="1"/>
      <c r="T708" s="1">
        <f t="shared" si="101"/>
        <v>12.047405792184819</v>
      </c>
      <c r="U708" s="10">
        <f t="shared" si="103"/>
        <v>3.812624140393396</v>
      </c>
      <c r="W708">
        <f t="shared" si="104"/>
        <v>60.774057525132001</v>
      </c>
      <c r="X708">
        <f t="shared" si="105"/>
        <v>1.3113424748679989</v>
      </c>
      <c r="Z708">
        <f t="shared" si="106"/>
        <v>62.728588196125003</v>
      </c>
      <c r="AA708">
        <f t="shared" si="107"/>
        <v>0.64318819612500278</v>
      </c>
      <c r="AB708">
        <f t="shared" si="108"/>
        <v>-0.64318819612500278</v>
      </c>
    </row>
    <row r="709" spans="1:28" x14ac:dyDescent="0.45">
      <c r="A709" s="3">
        <v>45662.930555555555</v>
      </c>
      <c r="C709">
        <v>39.2712</v>
      </c>
      <c r="D709">
        <v>45.252000000000002</v>
      </c>
      <c r="E709">
        <v>52.328400000000002</v>
      </c>
      <c r="F709">
        <v>48.567300000000003</v>
      </c>
      <c r="G709">
        <v>44.007599999999996</v>
      </c>
      <c r="H709">
        <v>48.886699999999998</v>
      </c>
      <c r="I709">
        <v>1.8866000000000001</v>
      </c>
      <c r="J709">
        <v>2.8231000000000002</v>
      </c>
      <c r="K709">
        <v>300.31200000000001</v>
      </c>
      <c r="L709">
        <v>92.047499999999999</v>
      </c>
      <c r="N709" s="8">
        <v>62.0854</v>
      </c>
      <c r="O709">
        <v>61.945599999999999</v>
      </c>
      <c r="Q709" s="1">
        <f t="shared" si="100"/>
        <v>49.443482697976982</v>
      </c>
      <c r="R709" s="9">
        <f t="shared" si="102"/>
        <v>63.443482697976982</v>
      </c>
      <c r="S709" s="1"/>
      <c r="T709" s="1">
        <f t="shared" si="101"/>
        <v>12.641917302023018</v>
      </c>
      <c r="U709" s="10">
        <f t="shared" si="103"/>
        <v>1.8443886145444397</v>
      </c>
      <c r="W709">
        <f t="shared" si="104"/>
        <v>60.843126560676993</v>
      </c>
      <c r="X709">
        <f t="shared" si="105"/>
        <v>1.2422734393230073</v>
      </c>
      <c r="Z709">
        <f t="shared" si="106"/>
        <v>62.040273233769973</v>
      </c>
      <c r="AA709">
        <f t="shared" si="107"/>
        <v>4.512676623002676E-2</v>
      </c>
      <c r="AB709">
        <f t="shared" si="108"/>
        <v>4.512676623002676E-2</v>
      </c>
    </row>
    <row r="710" spans="1:28" x14ac:dyDescent="0.45">
      <c r="A710" s="3">
        <v>45662.9375</v>
      </c>
      <c r="C710">
        <v>40.374499999999998</v>
      </c>
      <c r="D710">
        <v>45.252000000000002</v>
      </c>
      <c r="E710">
        <v>51.751100000000001</v>
      </c>
      <c r="F710">
        <v>46.436700000000002</v>
      </c>
      <c r="G710">
        <v>44.007599999999996</v>
      </c>
      <c r="H710">
        <v>47.241700000000002</v>
      </c>
      <c r="I710">
        <v>1.8866000000000001</v>
      </c>
      <c r="J710">
        <v>2.8231000000000002</v>
      </c>
      <c r="K710">
        <v>300.31200000000001</v>
      </c>
      <c r="L710">
        <v>92.503500000000003</v>
      </c>
      <c r="N710" s="8">
        <v>62.0854</v>
      </c>
      <c r="O710">
        <v>61.945599999999999</v>
      </c>
      <c r="Q710" s="1">
        <f t="shared" si="100"/>
        <v>47.250125138830079</v>
      </c>
      <c r="R710" s="9">
        <f t="shared" si="102"/>
        <v>61.250125138830079</v>
      </c>
      <c r="S710" s="1"/>
      <c r="T710" s="1">
        <f t="shared" si="101"/>
        <v>14.835274861169921</v>
      </c>
      <c r="U710" s="10">
        <f t="shared" si="103"/>
        <v>0.69768409370243112</v>
      </c>
      <c r="W710">
        <f t="shared" si="104"/>
        <v>59.619578319483992</v>
      </c>
      <c r="X710">
        <f t="shared" si="105"/>
        <v>2.465821680516008</v>
      </c>
      <c r="Z710">
        <f t="shared" si="106"/>
        <v>62.675979779821972</v>
      </c>
      <c r="AA710">
        <f t="shared" si="107"/>
        <v>0.59057977982197229</v>
      </c>
      <c r="AB710">
        <f t="shared" si="108"/>
        <v>-0.59057977982197229</v>
      </c>
    </row>
    <row r="711" spans="1:28" x14ac:dyDescent="0.45">
      <c r="A711" s="3">
        <v>45662.944444444445</v>
      </c>
      <c r="C711">
        <v>39.971699999999998</v>
      </c>
      <c r="D711">
        <v>45.252000000000002</v>
      </c>
      <c r="E711">
        <v>51.751100000000001</v>
      </c>
      <c r="F711">
        <v>46.436700000000002</v>
      </c>
      <c r="G711">
        <v>44.007599999999996</v>
      </c>
      <c r="H711">
        <v>49.369799999999998</v>
      </c>
      <c r="I711">
        <v>1.8866000000000001</v>
      </c>
      <c r="J711">
        <v>2.8231000000000002</v>
      </c>
      <c r="K711">
        <v>299.76350000000002</v>
      </c>
      <c r="L711">
        <v>92.908699999999996</v>
      </c>
      <c r="N711" s="8">
        <v>62.0854</v>
      </c>
      <c r="O711">
        <v>61.945599999999999</v>
      </c>
      <c r="Q711" s="1">
        <f t="shared" si="100"/>
        <v>47.278542901493942</v>
      </c>
      <c r="R711" s="9">
        <f t="shared" si="102"/>
        <v>61.278542901493942</v>
      </c>
      <c r="S711" s="1"/>
      <c r="T711" s="1">
        <f t="shared" si="101"/>
        <v>14.806857098506057</v>
      </c>
      <c r="U711" s="10">
        <f t="shared" si="103"/>
        <v>0.65101837740961377</v>
      </c>
      <c r="W711">
        <f t="shared" si="104"/>
        <v>60.022212503577997</v>
      </c>
      <c r="X711">
        <f t="shared" si="105"/>
        <v>2.0631874964220032</v>
      </c>
      <c r="Z711">
        <f t="shared" si="106"/>
        <v>62.65212517190502</v>
      </c>
      <c r="AA711">
        <f t="shared" si="107"/>
        <v>0.56672517190501992</v>
      </c>
      <c r="AB711">
        <f t="shared" si="108"/>
        <v>-0.56672517190501992</v>
      </c>
    </row>
    <row r="712" spans="1:28" x14ac:dyDescent="0.45">
      <c r="A712" s="3">
        <v>45662.951388888891</v>
      </c>
      <c r="C712">
        <v>40.864400000000003</v>
      </c>
      <c r="D712">
        <v>45.252000000000002</v>
      </c>
      <c r="E712">
        <v>51.751100000000001</v>
      </c>
      <c r="F712">
        <v>46.436700000000002</v>
      </c>
      <c r="G712">
        <v>44.007599999999996</v>
      </c>
      <c r="H712">
        <v>48.209800000000001</v>
      </c>
      <c r="I712">
        <v>1.8866000000000001</v>
      </c>
      <c r="J712">
        <v>2.8231000000000002</v>
      </c>
      <c r="K712">
        <v>298.70549999999997</v>
      </c>
      <c r="L712">
        <v>90.050899999999999</v>
      </c>
      <c r="N712" s="8">
        <v>62.0854</v>
      </c>
      <c r="O712">
        <v>61.945599999999999</v>
      </c>
      <c r="Q712" s="1">
        <f t="shared" si="100"/>
        <v>47.263129540117149</v>
      </c>
      <c r="R712" s="9">
        <f t="shared" si="102"/>
        <v>61.263129540117149</v>
      </c>
      <c r="S712" s="1"/>
      <c r="T712" s="1">
        <f t="shared" si="101"/>
        <v>14.822270459882851</v>
      </c>
      <c r="U712" s="10">
        <f t="shared" si="103"/>
        <v>0.67612870919595591</v>
      </c>
      <c r="W712">
        <f t="shared" si="104"/>
        <v>59.658064633955995</v>
      </c>
      <c r="X712">
        <f t="shared" si="105"/>
        <v>2.4273353660440051</v>
      </c>
      <c r="Z712">
        <f t="shared" si="106"/>
        <v>62.824995411672049</v>
      </c>
      <c r="AA712">
        <f t="shared" si="107"/>
        <v>0.7395954116720489</v>
      </c>
      <c r="AB712">
        <f t="shared" si="108"/>
        <v>-0.7395954116720489</v>
      </c>
    </row>
    <row r="713" spans="1:28" x14ac:dyDescent="0.45">
      <c r="A713" s="3">
        <v>45662.958333333336</v>
      </c>
      <c r="C713">
        <v>39.765599999999999</v>
      </c>
      <c r="D713">
        <v>45.252000000000002</v>
      </c>
      <c r="E713">
        <v>51.221400000000003</v>
      </c>
      <c r="F713">
        <v>45.902999999999999</v>
      </c>
      <c r="G713">
        <v>43.472099999999998</v>
      </c>
      <c r="H713">
        <v>48.209800000000001</v>
      </c>
      <c r="I713">
        <v>1.8866000000000001</v>
      </c>
      <c r="J713">
        <v>2.8231000000000002</v>
      </c>
      <c r="K713">
        <v>299.21499999999997</v>
      </c>
      <c r="L713">
        <v>87.849599999999995</v>
      </c>
      <c r="N713" s="8">
        <v>62.0854</v>
      </c>
      <c r="O713">
        <v>61.945599999999999</v>
      </c>
      <c r="Q713" s="1">
        <f t="shared" si="100"/>
        <v>46.71092447070783</v>
      </c>
      <c r="R713" s="9">
        <f t="shared" si="102"/>
        <v>60.71092447070783</v>
      </c>
      <c r="S713" s="1"/>
      <c r="T713" s="1">
        <f t="shared" si="101"/>
        <v>15.37447552929217</v>
      </c>
      <c r="U713" s="10">
        <f t="shared" si="103"/>
        <v>1.8891829806229896</v>
      </c>
      <c r="W713">
        <f t="shared" si="104"/>
        <v>59.546702513141994</v>
      </c>
      <c r="X713">
        <f t="shared" si="105"/>
        <v>2.5386974868580054</v>
      </c>
      <c r="Z713">
        <f t="shared" si="106"/>
        <v>62.507116258445016</v>
      </c>
      <c r="AA713">
        <f t="shared" si="107"/>
        <v>0.42171625844501648</v>
      </c>
      <c r="AB713">
        <f t="shared" si="108"/>
        <v>-0.42171625844501648</v>
      </c>
    </row>
    <row r="714" spans="1:28" x14ac:dyDescent="0.45">
      <c r="A714" s="3">
        <v>45662.965277777781</v>
      </c>
      <c r="C714">
        <v>40.168500000000002</v>
      </c>
      <c r="D714">
        <v>45.449800000000003</v>
      </c>
      <c r="E714">
        <v>51.269599999999997</v>
      </c>
      <c r="F714">
        <v>46.000100000000003</v>
      </c>
      <c r="G714">
        <v>43.472099999999998</v>
      </c>
      <c r="H714">
        <v>51.8765</v>
      </c>
      <c r="I714">
        <v>1.7713000000000001</v>
      </c>
      <c r="J714">
        <v>2.8359000000000001</v>
      </c>
      <c r="K714">
        <v>300.42950000000002</v>
      </c>
      <c r="L714">
        <v>90.254800000000003</v>
      </c>
      <c r="N714" s="8">
        <v>61.805799999999998</v>
      </c>
      <c r="O714">
        <v>61.735900000000001</v>
      </c>
      <c r="Q714" s="1">
        <f t="shared" si="100"/>
        <v>47.436173037396529</v>
      </c>
      <c r="R714" s="9">
        <f t="shared" si="102"/>
        <v>61.436173037396529</v>
      </c>
      <c r="S714" s="1"/>
      <c r="T714" s="1">
        <f t="shared" si="101"/>
        <v>14.369626962603469</v>
      </c>
      <c r="U714" s="10">
        <f t="shared" si="103"/>
        <v>0.13662409148346638</v>
      </c>
      <c r="W714">
        <f t="shared" si="104"/>
        <v>59.848101504391998</v>
      </c>
      <c r="X714">
        <f t="shared" si="105"/>
        <v>1.9576984956079997</v>
      </c>
      <c r="Z714">
        <f t="shared" si="106"/>
        <v>62.348172998281001</v>
      </c>
      <c r="AA714">
        <f t="shared" si="107"/>
        <v>0.54237299828100305</v>
      </c>
      <c r="AB714">
        <f t="shared" si="108"/>
        <v>-0.54237299828100305</v>
      </c>
    </row>
    <row r="715" spans="1:28" x14ac:dyDescent="0.45">
      <c r="A715" s="3">
        <v>45662.972222222219</v>
      </c>
      <c r="C715">
        <v>40.072400000000002</v>
      </c>
      <c r="D715">
        <v>45.449800000000003</v>
      </c>
      <c r="E715">
        <v>51.269599999999997</v>
      </c>
      <c r="F715">
        <v>46.000100000000003</v>
      </c>
      <c r="G715">
        <v>43.472099999999998</v>
      </c>
      <c r="H715">
        <v>54.518300000000004</v>
      </c>
      <c r="I715">
        <v>1.7713000000000001</v>
      </c>
      <c r="J715">
        <v>2.8359000000000001</v>
      </c>
      <c r="K715">
        <v>301.4477</v>
      </c>
      <c r="L715">
        <v>91.356300000000005</v>
      </c>
      <c r="N715" s="8">
        <v>61.805799999999998</v>
      </c>
      <c r="O715">
        <v>61.735900000000001</v>
      </c>
      <c r="Q715" s="1">
        <f t="shared" si="100"/>
        <v>47.469924008642749</v>
      </c>
      <c r="R715" s="9">
        <f t="shared" si="102"/>
        <v>61.469924008642749</v>
      </c>
      <c r="S715" s="1"/>
      <c r="T715" s="1">
        <f t="shared" si="101"/>
        <v>14.335875991357248</v>
      </c>
      <c r="U715" s="10">
        <f t="shared" si="103"/>
        <v>0.11281268157021443</v>
      </c>
      <c r="W715">
        <f t="shared" si="104"/>
        <v>60.288649463084994</v>
      </c>
      <c r="X715">
        <f t="shared" si="105"/>
        <v>1.517150536915004</v>
      </c>
      <c r="Z715">
        <f t="shared" si="106"/>
        <v>62.384798846585994</v>
      </c>
      <c r="AA715">
        <f t="shared" si="107"/>
        <v>0.57899884658599632</v>
      </c>
      <c r="AB715">
        <f t="shared" si="108"/>
        <v>-0.57899884658599632</v>
      </c>
    </row>
    <row r="716" spans="1:28" x14ac:dyDescent="0.45">
      <c r="A716" s="3">
        <v>45662.979166666664</v>
      </c>
      <c r="C716">
        <v>39.669499999999999</v>
      </c>
      <c r="D716">
        <v>45.449800000000003</v>
      </c>
      <c r="E716">
        <v>51.269599999999997</v>
      </c>
      <c r="F716">
        <v>46.000100000000003</v>
      </c>
      <c r="G716">
        <v>43.472099999999998</v>
      </c>
      <c r="H716">
        <v>56.194299999999998</v>
      </c>
      <c r="I716">
        <v>1.7713000000000001</v>
      </c>
      <c r="J716">
        <v>2.8359000000000001</v>
      </c>
      <c r="K716">
        <v>301.95670000000001</v>
      </c>
      <c r="L716">
        <v>90.336200000000005</v>
      </c>
      <c r="N716" s="8">
        <v>61.805799999999998</v>
      </c>
      <c r="O716">
        <v>61.735900000000001</v>
      </c>
      <c r="Q716" s="1">
        <f t="shared" si="100"/>
        <v>47.490892222251674</v>
      </c>
      <c r="R716" s="9">
        <f t="shared" si="102"/>
        <v>61.490892222251674</v>
      </c>
      <c r="S716" s="1"/>
      <c r="T716" s="1">
        <f t="shared" si="101"/>
        <v>14.314907777748324</v>
      </c>
      <c r="U716" s="10">
        <f t="shared" si="103"/>
        <v>9.916690848638797E-2</v>
      </c>
      <c r="W716">
        <f t="shared" si="104"/>
        <v>60.624928142606002</v>
      </c>
      <c r="X716">
        <f t="shared" si="105"/>
        <v>1.1808718573939956</v>
      </c>
      <c r="Z716">
        <f t="shared" si="106"/>
        <v>62.243377788023025</v>
      </c>
      <c r="AA716">
        <f t="shared" si="107"/>
        <v>0.43757778802302738</v>
      </c>
      <c r="AB716">
        <f t="shared" si="108"/>
        <v>-0.43757778802302738</v>
      </c>
    </row>
    <row r="717" spans="1:28" x14ac:dyDescent="0.45">
      <c r="A717" s="3">
        <v>45662.986111111109</v>
      </c>
      <c r="C717">
        <v>40.072400000000002</v>
      </c>
      <c r="D717">
        <v>45.449800000000003</v>
      </c>
      <c r="E717">
        <v>51.269599999999997</v>
      </c>
      <c r="F717">
        <v>46.000100000000003</v>
      </c>
      <c r="G717">
        <v>43.472099999999998</v>
      </c>
      <c r="H717">
        <v>56.720300000000002</v>
      </c>
      <c r="I717">
        <v>1.7713000000000001</v>
      </c>
      <c r="J717">
        <v>2.8359000000000001</v>
      </c>
      <c r="K717">
        <v>301.95670000000001</v>
      </c>
      <c r="L717">
        <v>91.383600000000001</v>
      </c>
      <c r="N717" s="8">
        <v>61.805799999999998</v>
      </c>
      <c r="O717">
        <v>61.735900000000001</v>
      </c>
      <c r="Q717" s="1">
        <f t="shared" si="100"/>
        <v>47.497404071211896</v>
      </c>
      <c r="R717" s="9">
        <f t="shared" si="102"/>
        <v>61.497404071211896</v>
      </c>
      <c r="S717" s="1"/>
      <c r="T717" s="1">
        <f t="shared" si="101"/>
        <v>14.308395928788102</v>
      </c>
      <c r="U717" s="10">
        <f t="shared" si="103"/>
        <v>9.5108048893075781E-2</v>
      </c>
      <c r="W717">
        <f t="shared" si="104"/>
        <v>60.635307228691993</v>
      </c>
      <c r="X717">
        <f t="shared" si="105"/>
        <v>1.1704927713080053</v>
      </c>
      <c r="Z717">
        <f t="shared" si="106"/>
        <v>62.386016763218009</v>
      </c>
      <c r="AA717">
        <f t="shared" si="107"/>
        <v>0.58021676321801152</v>
      </c>
      <c r="AB717">
        <f t="shared" si="108"/>
        <v>-0.58021676321801152</v>
      </c>
    </row>
    <row r="718" spans="1:28" x14ac:dyDescent="0.45">
      <c r="A718" s="3">
        <v>45662.993055555555</v>
      </c>
      <c r="C718">
        <v>39.875500000000002</v>
      </c>
      <c r="D718">
        <v>45.449800000000003</v>
      </c>
      <c r="E718">
        <v>51.269599999999997</v>
      </c>
      <c r="F718">
        <v>46.000100000000003</v>
      </c>
      <c r="G718">
        <v>43.472099999999998</v>
      </c>
      <c r="H718">
        <v>56.720300000000002</v>
      </c>
      <c r="I718">
        <v>1.7713000000000001</v>
      </c>
      <c r="J718">
        <v>2.8359000000000001</v>
      </c>
      <c r="K718">
        <v>301.95670000000001</v>
      </c>
      <c r="L718">
        <v>90.857600000000005</v>
      </c>
      <c r="N718" s="8">
        <v>61.805799999999998</v>
      </c>
      <c r="O718">
        <v>61.735900000000001</v>
      </c>
      <c r="Q718" s="1">
        <f t="shared" si="100"/>
        <v>47.497404071211896</v>
      </c>
      <c r="R718" s="9">
        <f t="shared" si="102"/>
        <v>61.497404071211896</v>
      </c>
      <c r="S718" s="1"/>
      <c r="T718" s="1">
        <f t="shared" si="101"/>
        <v>14.308395928788102</v>
      </c>
      <c r="U718" s="10">
        <f t="shared" si="103"/>
        <v>9.5108048893075781E-2</v>
      </c>
      <c r="W718">
        <f t="shared" si="104"/>
        <v>60.670164279431994</v>
      </c>
      <c r="X718">
        <f t="shared" si="105"/>
        <v>1.1356357205680041</v>
      </c>
      <c r="Z718">
        <f t="shared" si="106"/>
        <v>62.311081848791098</v>
      </c>
      <c r="AA718">
        <f t="shared" si="107"/>
        <v>0.50528184879109972</v>
      </c>
      <c r="AB718">
        <f t="shared" si="108"/>
        <v>-0.50528184879109972</v>
      </c>
    </row>
    <row r="719" spans="1:28" x14ac:dyDescent="0.45">
      <c r="A719" s="3">
        <v>45663</v>
      </c>
      <c r="C719">
        <v>39.870899999999999</v>
      </c>
      <c r="D719">
        <v>45.449800000000003</v>
      </c>
      <c r="E719">
        <v>51.269599999999997</v>
      </c>
      <c r="F719">
        <v>46.000100000000003</v>
      </c>
      <c r="G719">
        <v>43.472099999999998</v>
      </c>
      <c r="H719">
        <v>58.820300000000003</v>
      </c>
      <c r="I719">
        <v>1.7713000000000001</v>
      </c>
      <c r="J719">
        <v>2.8359000000000001</v>
      </c>
      <c r="K719">
        <v>302.46550000000002</v>
      </c>
      <c r="L719">
        <v>87.201300000000003</v>
      </c>
      <c r="N719" s="8">
        <v>61.805799999999998</v>
      </c>
      <c r="O719">
        <v>61.735900000000001</v>
      </c>
      <c r="Q719" s="1">
        <f t="shared" si="100"/>
        <v>47.523082857967026</v>
      </c>
      <c r="R719" s="9">
        <f t="shared" si="102"/>
        <v>61.523082857967026</v>
      </c>
      <c r="S719" s="1"/>
      <c r="T719" s="1">
        <f t="shared" si="101"/>
        <v>14.282717142032972</v>
      </c>
      <c r="U719" s="10">
        <f t="shared" si="103"/>
        <v>7.9928982399291623E-2</v>
      </c>
      <c r="W719">
        <f t="shared" si="104"/>
        <v>60.989777795354996</v>
      </c>
      <c r="X719">
        <f t="shared" si="105"/>
        <v>0.81602220464500164</v>
      </c>
      <c r="Z719">
        <f t="shared" si="106"/>
        <v>62.178911597917086</v>
      </c>
      <c r="AA719">
        <f t="shared" si="107"/>
        <v>0.37311159791708803</v>
      </c>
      <c r="AB719">
        <f t="shared" si="108"/>
        <v>-0.37311159791708803</v>
      </c>
    </row>
    <row r="720" spans="1:28" x14ac:dyDescent="0.45">
      <c r="A720" s="3">
        <v>45663.006944444445</v>
      </c>
      <c r="C720">
        <v>40.369900000000001</v>
      </c>
      <c r="D720">
        <v>45.551400000000001</v>
      </c>
      <c r="E720">
        <v>50.932299999999998</v>
      </c>
      <c r="F720">
        <v>45.660299999999999</v>
      </c>
      <c r="G720">
        <v>43.131100000000004</v>
      </c>
      <c r="H720">
        <v>61.0092</v>
      </c>
      <c r="I720">
        <v>1.8045</v>
      </c>
      <c r="J720">
        <v>2.7940999999999998</v>
      </c>
      <c r="K720">
        <v>303.24829999999997</v>
      </c>
      <c r="L720">
        <v>88.499099999999999</v>
      </c>
      <c r="N720" s="8">
        <v>61.456400000000002</v>
      </c>
      <c r="O720">
        <v>61.386499999999998</v>
      </c>
      <c r="Q720" s="1">
        <f t="shared" si="100"/>
        <v>47.031920956484122</v>
      </c>
      <c r="R720" s="9">
        <f t="shared" si="102"/>
        <v>61.031920956484122</v>
      </c>
      <c r="S720" s="1"/>
      <c r="T720" s="1">
        <f t="shared" si="101"/>
        <v>14.424479043515881</v>
      </c>
      <c r="U720" s="10">
        <f t="shared" si="103"/>
        <v>0.18018245838415678</v>
      </c>
      <c r="W720">
        <f t="shared" si="104"/>
        <v>61.09507769324599</v>
      </c>
      <c r="X720">
        <f t="shared" si="105"/>
        <v>0.36132230675401189</v>
      </c>
      <c r="Z720">
        <f t="shared" si="106"/>
        <v>62.299280888616877</v>
      </c>
      <c r="AA720">
        <f t="shared" si="107"/>
        <v>0.84288088861687527</v>
      </c>
      <c r="AB720">
        <f t="shared" si="108"/>
        <v>-0.84288088861687527</v>
      </c>
    </row>
    <row r="721" spans="1:28" x14ac:dyDescent="0.45">
      <c r="A721" s="3">
        <v>45663.013888888891</v>
      </c>
      <c r="C721">
        <v>40.269199999999998</v>
      </c>
      <c r="D721">
        <v>45.551400000000001</v>
      </c>
      <c r="E721">
        <v>50.932299999999998</v>
      </c>
      <c r="F721">
        <v>45.126100000000001</v>
      </c>
      <c r="G721">
        <v>42.594900000000003</v>
      </c>
      <c r="H721">
        <v>59.439599999999999</v>
      </c>
      <c r="I721">
        <v>1.8045</v>
      </c>
      <c r="J721">
        <v>2.7940999999999998</v>
      </c>
      <c r="K721">
        <v>303.75689999999997</v>
      </c>
      <c r="L721">
        <v>89.497200000000007</v>
      </c>
      <c r="N721" s="8">
        <v>61.456400000000002</v>
      </c>
      <c r="O721">
        <v>61.386499999999998</v>
      </c>
      <c r="Q721" s="1">
        <f t="shared" si="100"/>
        <v>46.471371123226348</v>
      </c>
      <c r="R721" s="9">
        <f t="shared" si="102"/>
        <v>60.471371123226348</v>
      </c>
      <c r="S721" s="1"/>
      <c r="T721" s="1">
        <f t="shared" si="101"/>
        <v>14.985028876773654</v>
      </c>
      <c r="U721" s="10">
        <f t="shared" si="103"/>
        <v>0.97028188807796711</v>
      </c>
      <c r="W721">
        <f t="shared" si="104"/>
        <v>60.632819901580994</v>
      </c>
      <c r="X721">
        <f t="shared" si="105"/>
        <v>0.82358009841900781</v>
      </c>
      <c r="Z721">
        <f t="shared" si="106"/>
        <v>62.557969972684866</v>
      </c>
      <c r="AA721">
        <f t="shared" si="107"/>
        <v>1.1015699726848638</v>
      </c>
      <c r="AB721">
        <f t="shared" si="108"/>
        <v>-1.1015699726848638</v>
      </c>
    </row>
    <row r="722" spans="1:28" x14ac:dyDescent="0.45">
      <c r="A722" s="3">
        <v>45663.020833333336</v>
      </c>
      <c r="C722">
        <v>40.017400000000002</v>
      </c>
      <c r="D722">
        <v>46.186</v>
      </c>
      <c r="E722">
        <v>50.932299999999998</v>
      </c>
      <c r="F722">
        <v>45.126100000000001</v>
      </c>
      <c r="G722">
        <v>42.594900000000003</v>
      </c>
      <c r="H722">
        <v>60.4863</v>
      </c>
      <c r="I722">
        <v>1.8045</v>
      </c>
      <c r="J722">
        <v>2.7940999999999998</v>
      </c>
      <c r="K722">
        <v>304.30450000000002</v>
      </c>
      <c r="L722">
        <v>90.110399999999998</v>
      </c>
      <c r="N722" s="8">
        <v>61.456400000000002</v>
      </c>
      <c r="O722">
        <v>61.386499999999998</v>
      </c>
      <c r="Q722" s="1">
        <f t="shared" si="100"/>
        <v>46.483951930982535</v>
      </c>
      <c r="R722" s="9">
        <f t="shared" si="102"/>
        <v>60.483951930982535</v>
      </c>
      <c r="S722" s="1"/>
      <c r="T722" s="1">
        <f t="shared" si="101"/>
        <v>14.972448069017467</v>
      </c>
      <c r="U722" s="10">
        <f t="shared" si="103"/>
        <v>0.94565524693580083</v>
      </c>
      <c r="W722">
        <f t="shared" si="104"/>
        <v>60.728949162404994</v>
      </c>
      <c r="X722">
        <f t="shared" si="105"/>
        <v>0.72745083759500773</v>
      </c>
      <c r="Z722">
        <f t="shared" si="106"/>
        <v>62.296584774743856</v>
      </c>
      <c r="AA722">
        <f t="shared" si="107"/>
        <v>0.84018477474385378</v>
      </c>
      <c r="AB722">
        <f t="shared" si="108"/>
        <v>-0.84018477474385378</v>
      </c>
    </row>
    <row r="723" spans="1:28" x14ac:dyDescent="0.45">
      <c r="A723" s="3">
        <v>45663.027777777781</v>
      </c>
      <c r="C723">
        <v>40.466099999999997</v>
      </c>
      <c r="D723">
        <v>46.186</v>
      </c>
      <c r="E723">
        <v>50.932299999999998</v>
      </c>
      <c r="F723">
        <v>45.126100000000001</v>
      </c>
      <c r="G723">
        <v>42.594900000000003</v>
      </c>
      <c r="H723">
        <v>60.4863</v>
      </c>
      <c r="I723">
        <v>1.8045</v>
      </c>
      <c r="J723">
        <v>2.7940999999999998</v>
      </c>
      <c r="K723">
        <v>304.81299999999999</v>
      </c>
      <c r="L723">
        <v>87.710300000000004</v>
      </c>
      <c r="N723" s="8">
        <v>61.456400000000002</v>
      </c>
      <c r="O723">
        <v>61.386499999999998</v>
      </c>
      <c r="Q723" s="1">
        <f t="shared" si="100"/>
        <v>46.483951930982535</v>
      </c>
      <c r="R723" s="9">
        <f t="shared" si="102"/>
        <v>60.483951930982535</v>
      </c>
      <c r="S723" s="1"/>
      <c r="T723" s="1">
        <f t="shared" si="101"/>
        <v>14.972448069017467</v>
      </c>
      <c r="U723" s="10">
        <f t="shared" si="103"/>
        <v>0.94565524693580083</v>
      </c>
      <c r="W723">
        <f t="shared" si="104"/>
        <v>60.641888361045993</v>
      </c>
      <c r="X723">
        <f t="shared" si="105"/>
        <v>0.81451163895400924</v>
      </c>
      <c r="Z723">
        <f t="shared" si="106"/>
        <v>62.3679291058139</v>
      </c>
      <c r="AA723">
        <f t="shared" si="107"/>
        <v>0.9115291058138979</v>
      </c>
      <c r="AB723">
        <f t="shared" si="108"/>
        <v>-0.9115291058138979</v>
      </c>
    </row>
    <row r="724" spans="1:28" x14ac:dyDescent="0.45">
      <c r="A724" s="3">
        <v>45663.034722222219</v>
      </c>
      <c r="C724">
        <v>39.312399999999997</v>
      </c>
      <c r="D724">
        <v>46.186</v>
      </c>
      <c r="E724">
        <v>50.932299999999998</v>
      </c>
      <c r="F724">
        <v>45.126100000000001</v>
      </c>
      <c r="G724">
        <v>42.594900000000003</v>
      </c>
      <c r="H724">
        <v>58.391199999999998</v>
      </c>
      <c r="I724">
        <v>1.8045</v>
      </c>
      <c r="J724">
        <v>2.7940999999999998</v>
      </c>
      <c r="K724">
        <v>306.53320000000002</v>
      </c>
      <c r="L724">
        <v>86.470399999999998</v>
      </c>
      <c r="N724" s="8">
        <v>61.456400000000002</v>
      </c>
      <c r="O724">
        <v>61.386499999999998</v>
      </c>
      <c r="Q724" s="1">
        <f t="shared" si="100"/>
        <v>46.458647113778454</v>
      </c>
      <c r="R724" s="9">
        <f t="shared" si="102"/>
        <v>60.458647113778454</v>
      </c>
      <c r="S724" s="1"/>
      <c r="T724" s="1">
        <f t="shared" si="101"/>
        <v>14.997752886221548</v>
      </c>
      <c r="U724" s="10">
        <f t="shared" si="103"/>
        <v>0.9955108219634291</v>
      </c>
      <c r="W724">
        <f t="shared" si="104"/>
        <v>60.54030653443899</v>
      </c>
      <c r="X724">
        <f t="shared" si="105"/>
        <v>0.91609346556101201</v>
      </c>
      <c r="Z724">
        <f t="shared" si="106"/>
        <v>62.234933327084882</v>
      </c>
      <c r="AA724">
        <f t="shared" si="107"/>
        <v>0.77853332708487955</v>
      </c>
      <c r="AB724">
        <f t="shared" si="108"/>
        <v>-0.77853332708487955</v>
      </c>
    </row>
    <row r="725" spans="1:28" x14ac:dyDescent="0.45">
      <c r="A725" s="3">
        <v>45663.041666666664</v>
      </c>
      <c r="C725">
        <v>39.669499999999999</v>
      </c>
      <c r="D725">
        <v>46.186</v>
      </c>
      <c r="E725">
        <v>50.932299999999998</v>
      </c>
      <c r="F725">
        <v>45.126100000000001</v>
      </c>
      <c r="G725">
        <v>42.594900000000003</v>
      </c>
      <c r="H725">
        <v>58.391199999999998</v>
      </c>
      <c r="I725">
        <v>1.8045</v>
      </c>
      <c r="J725">
        <v>2.7940999999999998</v>
      </c>
      <c r="K725">
        <v>307.0412</v>
      </c>
      <c r="L725">
        <v>84.234499999999997</v>
      </c>
      <c r="N725" s="8">
        <v>61.456400000000002</v>
      </c>
      <c r="O725">
        <v>61.386499999999998</v>
      </c>
      <c r="Q725" s="1">
        <f t="shared" si="100"/>
        <v>46.458647113778454</v>
      </c>
      <c r="R725" s="9">
        <f t="shared" si="102"/>
        <v>60.458647113778454</v>
      </c>
      <c r="S725" s="1"/>
      <c r="T725" s="1">
        <f t="shared" si="101"/>
        <v>14.997752886221548</v>
      </c>
      <c r="U725" s="10">
        <f t="shared" si="103"/>
        <v>0.9955108219634291</v>
      </c>
      <c r="W725">
        <f t="shared" si="104"/>
        <v>60.470793504197985</v>
      </c>
      <c r="X725">
        <f t="shared" si="105"/>
        <v>0.98560649580201698</v>
      </c>
      <c r="Z725">
        <f t="shared" si="106"/>
        <v>62.260393027648888</v>
      </c>
      <c r="AA725">
        <f t="shared" si="107"/>
        <v>0.80399302764888603</v>
      </c>
      <c r="AB725">
        <f t="shared" si="108"/>
        <v>-0.80399302764888603</v>
      </c>
    </row>
    <row r="726" spans="1:28" x14ac:dyDescent="0.45">
      <c r="A726" s="3">
        <v>45663.048611111109</v>
      </c>
      <c r="C726">
        <v>38.776800000000001</v>
      </c>
      <c r="D726">
        <v>43.793399999999998</v>
      </c>
      <c r="E726">
        <v>50.402099999999997</v>
      </c>
      <c r="F726">
        <v>45.368899999999996</v>
      </c>
      <c r="G726">
        <v>42.789900000000003</v>
      </c>
      <c r="H726">
        <v>58.629600000000003</v>
      </c>
      <c r="I726">
        <v>1.7699</v>
      </c>
      <c r="J726">
        <v>2.0972</v>
      </c>
      <c r="K726">
        <v>306.92399999999998</v>
      </c>
      <c r="L726">
        <v>89.0535</v>
      </c>
      <c r="N726" s="8">
        <v>62.295099999999998</v>
      </c>
      <c r="O726">
        <v>61.735900000000001</v>
      </c>
      <c r="Q726" s="1">
        <f t="shared" si="100"/>
        <v>46.870526535631036</v>
      </c>
      <c r="R726" s="9">
        <f t="shared" si="102"/>
        <v>60.870526535631036</v>
      </c>
      <c r="S726" s="1"/>
      <c r="T726" s="1">
        <f t="shared" si="101"/>
        <v>15.424573464368962</v>
      </c>
      <c r="U726" s="10">
        <f t="shared" si="103"/>
        <v>2.0294095553841851</v>
      </c>
      <c r="W726">
        <f t="shared" si="104"/>
        <v>61.187763390597993</v>
      </c>
      <c r="X726">
        <f t="shared" si="105"/>
        <v>1.1073366094020045</v>
      </c>
      <c r="Z726">
        <f t="shared" si="106"/>
        <v>62.342634992488975</v>
      </c>
      <c r="AA726">
        <f t="shared" si="107"/>
        <v>4.7534992488976968E-2</v>
      </c>
      <c r="AB726">
        <f t="shared" si="108"/>
        <v>-4.7534992488976968E-2</v>
      </c>
    </row>
    <row r="727" spans="1:28" x14ac:dyDescent="0.45">
      <c r="A727" s="3">
        <v>45663.055555555555</v>
      </c>
      <c r="C727">
        <v>38.373899999999999</v>
      </c>
      <c r="D727">
        <v>42.458500000000001</v>
      </c>
      <c r="E727">
        <v>50.402099999999997</v>
      </c>
      <c r="F727">
        <v>45.368899999999996</v>
      </c>
      <c r="G727">
        <v>42.253399999999999</v>
      </c>
      <c r="H727">
        <v>59.677599999999998</v>
      </c>
      <c r="I727">
        <v>1.7864</v>
      </c>
      <c r="J727">
        <v>2.3327</v>
      </c>
      <c r="K727">
        <v>304.06990000000002</v>
      </c>
      <c r="L727">
        <v>89.091899999999995</v>
      </c>
      <c r="N727" s="8">
        <v>62.295099999999998</v>
      </c>
      <c r="O727">
        <v>62.260100000000001</v>
      </c>
      <c r="Q727" s="1">
        <f t="shared" si="100"/>
        <v>46.800640348628868</v>
      </c>
      <c r="R727" s="9">
        <f t="shared" si="102"/>
        <v>60.800640348628868</v>
      </c>
      <c r="S727" s="1"/>
      <c r="T727" s="1">
        <f t="shared" si="101"/>
        <v>15.49445965137113</v>
      </c>
      <c r="U727" s="10">
        <f t="shared" si="103"/>
        <v>2.2334096495763203</v>
      </c>
      <c r="W727">
        <f t="shared" si="104"/>
        <v>61.588270702682998</v>
      </c>
      <c r="X727">
        <f t="shared" si="105"/>
        <v>0.70682929731700028</v>
      </c>
      <c r="Z727">
        <f t="shared" si="106"/>
        <v>62.460524001759943</v>
      </c>
      <c r="AA727">
        <f t="shared" si="107"/>
        <v>0.16542400175994487</v>
      </c>
      <c r="AB727">
        <f t="shared" si="108"/>
        <v>-0.16542400175994487</v>
      </c>
    </row>
    <row r="728" spans="1:28" x14ac:dyDescent="0.45">
      <c r="A728" s="3">
        <v>45663.0625</v>
      </c>
      <c r="C728">
        <v>38.776699999999998</v>
      </c>
      <c r="D728">
        <v>44.469200000000001</v>
      </c>
      <c r="E728">
        <v>50.402099999999997</v>
      </c>
      <c r="F728">
        <v>45.368899999999996</v>
      </c>
      <c r="G728">
        <v>42.253399999999999</v>
      </c>
      <c r="H728">
        <v>61.246699999999997</v>
      </c>
      <c r="I728">
        <v>1.7864</v>
      </c>
      <c r="J728">
        <v>2.8593000000000002</v>
      </c>
      <c r="K728">
        <v>303.05259999999998</v>
      </c>
      <c r="L728">
        <v>89.776700000000005</v>
      </c>
      <c r="N728" s="8">
        <v>62.295099999999998</v>
      </c>
      <c r="O728">
        <v>62.260100000000001</v>
      </c>
      <c r="Q728" s="1">
        <f t="shared" si="100"/>
        <v>46.819500744474659</v>
      </c>
      <c r="R728" s="9">
        <f t="shared" si="102"/>
        <v>60.819500744474659</v>
      </c>
      <c r="S728" s="1"/>
      <c r="T728" s="1">
        <f t="shared" si="101"/>
        <v>15.475599255525339</v>
      </c>
      <c r="U728" s="10">
        <f t="shared" si="103"/>
        <v>2.1773931629069332</v>
      </c>
      <c r="W728">
        <f t="shared" si="104"/>
        <v>61.31535813704599</v>
      </c>
      <c r="X728">
        <f t="shared" si="105"/>
        <v>0.97974186295400756</v>
      </c>
      <c r="Z728">
        <f t="shared" si="106"/>
        <v>61.934319958609962</v>
      </c>
      <c r="AA728">
        <f t="shared" si="107"/>
        <v>0.36078004139003639</v>
      </c>
      <c r="AB728">
        <f t="shared" si="108"/>
        <v>0.36078004139003639</v>
      </c>
    </row>
    <row r="729" spans="1:28" x14ac:dyDescent="0.45">
      <c r="A729" s="3">
        <v>45663.069444444445</v>
      </c>
      <c r="C729">
        <v>38.373800000000003</v>
      </c>
      <c r="D729">
        <v>42.779899999999998</v>
      </c>
      <c r="E729">
        <v>50.402099999999997</v>
      </c>
      <c r="F729">
        <v>45.368899999999996</v>
      </c>
      <c r="G729">
        <v>42.789900000000003</v>
      </c>
      <c r="H729">
        <v>61.768999999999998</v>
      </c>
      <c r="I729">
        <v>1.7864</v>
      </c>
      <c r="J729">
        <v>2.8593000000000002</v>
      </c>
      <c r="K729">
        <v>302.54390000000001</v>
      </c>
      <c r="L729">
        <v>90.440399999999997</v>
      </c>
      <c r="N729" s="8">
        <v>62.295099999999998</v>
      </c>
      <c r="O729">
        <v>62.260100000000001</v>
      </c>
      <c r="Q729" s="1">
        <f t="shared" si="100"/>
        <v>46.82571874571655</v>
      </c>
      <c r="R729" s="9">
        <f t="shared" si="102"/>
        <v>60.82571874571655</v>
      </c>
      <c r="S729" s="1"/>
      <c r="T729" s="1">
        <f t="shared" si="101"/>
        <v>15.469381254283448</v>
      </c>
      <c r="U729" s="10">
        <f t="shared" si="103"/>
        <v>2.1590812704395987</v>
      </c>
      <c r="W729">
        <f t="shared" si="104"/>
        <v>61.859921909010005</v>
      </c>
      <c r="X729">
        <f t="shared" si="105"/>
        <v>0.43517809098999294</v>
      </c>
      <c r="Z729">
        <f t="shared" si="106"/>
        <v>62.422210732805951</v>
      </c>
      <c r="AA729">
        <f t="shared" si="107"/>
        <v>0.12711073280595286</v>
      </c>
      <c r="AB729">
        <f t="shared" si="108"/>
        <v>-0.12711073280595286</v>
      </c>
    </row>
    <row r="730" spans="1:28" x14ac:dyDescent="0.45">
      <c r="A730" s="3">
        <v>45663.076388888891</v>
      </c>
      <c r="C730">
        <v>37.874899999999997</v>
      </c>
      <c r="D730">
        <v>42.450200000000002</v>
      </c>
      <c r="E730">
        <v>50.932299999999998</v>
      </c>
      <c r="F730">
        <v>45.368899999999996</v>
      </c>
      <c r="G730">
        <v>42.789900000000003</v>
      </c>
      <c r="H730">
        <v>62.812399999999997</v>
      </c>
      <c r="I730">
        <v>1.7864</v>
      </c>
      <c r="J730">
        <v>1.7909999999999999</v>
      </c>
      <c r="K730">
        <v>302.54390000000001</v>
      </c>
      <c r="L730">
        <v>80.826700000000002</v>
      </c>
      <c r="N730" s="8">
        <v>62.295099999999998</v>
      </c>
      <c r="O730">
        <v>62.260100000000001</v>
      </c>
      <c r="Q730" s="1">
        <f t="shared" si="100"/>
        <v>46.848363816186342</v>
      </c>
      <c r="R730" s="9">
        <f t="shared" si="102"/>
        <v>60.848363816186342</v>
      </c>
      <c r="S730" s="1"/>
      <c r="T730" s="1">
        <f t="shared" si="101"/>
        <v>15.446736183813655</v>
      </c>
      <c r="U730" s="10">
        <f t="shared" si="103"/>
        <v>2.0930455855556991</v>
      </c>
      <c r="W730">
        <f t="shared" si="104"/>
        <v>62.328365721663999</v>
      </c>
      <c r="X730">
        <f t="shared" si="105"/>
        <v>3.3265721664001546E-2</v>
      </c>
      <c r="Z730">
        <f t="shared" si="106"/>
        <v>61.690220244170895</v>
      </c>
      <c r="AA730">
        <f t="shared" si="107"/>
        <v>0.60487975582910281</v>
      </c>
      <c r="AB730">
        <f t="shared" si="108"/>
        <v>0.60487975582910281</v>
      </c>
    </row>
    <row r="731" spans="1:28" x14ac:dyDescent="0.45">
      <c r="A731" s="3">
        <v>45663.083333333336</v>
      </c>
      <c r="C731">
        <v>39.097200000000001</v>
      </c>
      <c r="D731">
        <v>44.386800000000001</v>
      </c>
      <c r="E731">
        <v>50.932299999999998</v>
      </c>
      <c r="F731">
        <v>45.368899999999996</v>
      </c>
      <c r="G731">
        <v>42.789900000000003</v>
      </c>
      <c r="H731">
        <v>64.374799999999993</v>
      </c>
      <c r="I731">
        <v>1.7864</v>
      </c>
      <c r="J731">
        <v>2.7827999999999999</v>
      </c>
      <c r="K731">
        <v>302.54390000000001</v>
      </c>
      <c r="L731">
        <v>86.538499999999999</v>
      </c>
      <c r="N731" s="8">
        <v>61.770899999999997</v>
      </c>
      <c r="O731">
        <v>61.735900000000001</v>
      </c>
      <c r="Q731" s="1">
        <f t="shared" si="100"/>
        <v>46.86653463719211</v>
      </c>
      <c r="R731" s="9">
        <f t="shared" si="102"/>
        <v>60.86653463719211</v>
      </c>
      <c r="S731" s="1"/>
      <c r="T731" s="1">
        <f t="shared" si="101"/>
        <v>14.904365362807887</v>
      </c>
      <c r="U731" s="10">
        <f t="shared" si="103"/>
        <v>0.81787670944664137</v>
      </c>
      <c r="W731">
        <f t="shared" si="104"/>
        <v>61.891149748239997</v>
      </c>
      <c r="X731">
        <f t="shared" si="105"/>
        <v>0.12024974823999912</v>
      </c>
      <c r="Z731">
        <f t="shared" si="106"/>
        <v>62.119321848742999</v>
      </c>
      <c r="AA731">
        <f t="shared" si="107"/>
        <v>0.34842184874300131</v>
      </c>
      <c r="AB731">
        <f t="shared" si="108"/>
        <v>-0.34842184874300131</v>
      </c>
    </row>
    <row r="732" spans="1:28" x14ac:dyDescent="0.45">
      <c r="A732" s="3">
        <v>45663.090277777781</v>
      </c>
      <c r="C732">
        <v>39.573399999999999</v>
      </c>
      <c r="D732">
        <v>45.2575</v>
      </c>
      <c r="E732">
        <v>50.691400000000002</v>
      </c>
      <c r="F732">
        <v>45.223199999999999</v>
      </c>
      <c r="G732">
        <v>43.0336</v>
      </c>
      <c r="H732">
        <v>63.854399999999998</v>
      </c>
      <c r="I732">
        <v>1.8073999999999999</v>
      </c>
      <c r="J732">
        <v>2.7081</v>
      </c>
      <c r="K732">
        <v>301.4477</v>
      </c>
      <c r="L732">
        <v>89.543099999999995</v>
      </c>
      <c r="N732" s="8">
        <v>61.980499999999999</v>
      </c>
      <c r="O732">
        <v>61.875700000000002</v>
      </c>
      <c r="Q732" s="1">
        <f t="shared" si="100"/>
        <v>46.602929622290631</v>
      </c>
      <c r="R732" s="9">
        <f t="shared" si="102"/>
        <v>60.602929622290631</v>
      </c>
      <c r="S732" s="1"/>
      <c r="T732" s="1">
        <f t="shared" si="101"/>
        <v>15.377570377709368</v>
      </c>
      <c r="U732" s="10">
        <f t="shared" si="103"/>
        <v>1.8977001455423312</v>
      </c>
      <c r="W732">
        <f t="shared" si="104"/>
        <v>61.558700818358005</v>
      </c>
      <c r="X732">
        <f t="shared" si="105"/>
        <v>0.42179918164199393</v>
      </c>
      <c r="Z732">
        <f t="shared" si="106"/>
        <v>62.057456612949927</v>
      </c>
      <c r="AA732">
        <f t="shared" si="107"/>
        <v>7.6956612949928171E-2</v>
      </c>
      <c r="AB732">
        <f t="shared" si="108"/>
        <v>-7.6956612949928171E-2</v>
      </c>
    </row>
    <row r="733" spans="1:28" x14ac:dyDescent="0.45">
      <c r="A733" s="3">
        <v>45663.097222222219</v>
      </c>
      <c r="C733">
        <v>39.664900000000003</v>
      </c>
      <c r="D733">
        <v>46.490900000000003</v>
      </c>
      <c r="E733">
        <v>50.691400000000002</v>
      </c>
      <c r="F733">
        <v>45.223199999999999</v>
      </c>
      <c r="G733">
        <v>42.497300000000003</v>
      </c>
      <c r="H733">
        <v>62.717700000000001</v>
      </c>
      <c r="I733">
        <v>1.8073999999999999</v>
      </c>
      <c r="J733">
        <v>2.7081</v>
      </c>
      <c r="K733">
        <v>302.58300000000003</v>
      </c>
      <c r="L733">
        <v>88.232200000000006</v>
      </c>
      <c r="N733" s="8">
        <v>61.456400000000002</v>
      </c>
      <c r="O733">
        <v>61.875700000000002</v>
      </c>
      <c r="Q733" s="1">
        <f t="shared" si="100"/>
        <v>46.589645683131479</v>
      </c>
      <c r="R733" s="9">
        <f t="shared" si="102"/>
        <v>60.589645683131479</v>
      </c>
      <c r="S733" s="1"/>
      <c r="T733" s="1">
        <f t="shared" si="101"/>
        <v>14.866754316868523</v>
      </c>
      <c r="U733" s="10">
        <f t="shared" si="103"/>
        <v>0.75126304581021963</v>
      </c>
      <c r="W733">
        <f t="shared" si="104"/>
        <v>61.065551550768994</v>
      </c>
      <c r="X733">
        <f t="shared" si="105"/>
        <v>0.39084844923100803</v>
      </c>
      <c r="Z733">
        <f t="shared" si="106"/>
        <v>61.664704451610923</v>
      </c>
      <c r="AA733">
        <f t="shared" si="107"/>
        <v>0.20830445161092115</v>
      </c>
      <c r="AB733">
        <f t="shared" si="108"/>
        <v>-0.20830445161092115</v>
      </c>
    </row>
    <row r="734" spans="1:28" x14ac:dyDescent="0.45">
      <c r="A734" s="3">
        <v>45663.104166666664</v>
      </c>
      <c r="C734">
        <v>39.4726</v>
      </c>
      <c r="D734">
        <v>47.191299999999998</v>
      </c>
      <c r="E734">
        <v>50.161000000000001</v>
      </c>
      <c r="F734">
        <v>44.688600000000001</v>
      </c>
      <c r="G734">
        <v>41.960599999999999</v>
      </c>
      <c r="H734">
        <v>58.963200000000001</v>
      </c>
      <c r="I734">
        <v>1.8073999999999999</v>
      </c>
      <c r="J734">
        <v>2.7081</v>
      </c>
      <c r="K734">
        <v>304.10890000000001</v>
      </c>
      <c r="L734">
        <v>88.15</v>
      </c>
      <c r="N734" s="8">
        <v>61.456400000000002</v>
      </c>
      <c r="O734">
        <v>61.351599999999998</v>
      </c>
      <c r="Q734" s="1">
        <f t="shared" si="100"/>
        <v>45.992008776346054</v>
      </c>
      <c r="R734" s="9">
        <f t="shared" si="102"/>
        <v>59.992008776346054</v>
      </c>
      <c r="S734" s="1"/>
      <c r="T734" s="1">
        <f t="shared" si="101"/>
        <v>15.464391223653948</v>
      </c>
      <c r="U734" s="10">
        <f t="shared" si="103"/>
        <v>2.1444416559147066</v>
      </c>
      <c r="W734">
        <f t="shared" si="104"/>
        <v>60.084275763355002</v>
      </c>
      <c r="X734">
        <f t="shared" si="105"/>
        <v>1.3721242366449999</v>
      </c>
      <c r="Z734">
        <f t="shared" si="106"/>
        <v>61.664143627965942</v>
      </c>
      <c r="AA734">
        <f t="shared" si="107"/>
        <v>0.20774362796593948</v>
      </c>
      <c r="AB734">
        <f t="shared" si="108"/>
        <v>-0.20774362796593948</v>
      </c>
    </row>
    <row r="735" spans="1:28" x14ac:dyDescent="0.45">
      <c r="A735" s="3">
        <v>45663.111111111109</v>
      </c>
      <c r="C735">
        <v>39.170499999999997</v>
      </c>
      <c r="D735">
        <v>47.191299999999998</v>
      </c>
      <c r="E735">
        <v>50.161000000000001</v>
      </c>
      <c r="F735">
        <v>44.688600000000001</v>
      </c>
      <c r="G735">
        <v>41.423499999999997</v>
      </c>
      <c r="H735">
        <v>60.058300000000003</v>
      </c>
      <c r="I735">
        <v>1.8073999999999999</v>
      </c>
      <c r="J735">
        <v>2.7081</v>
      </c>
      <c r="K735">
        <v>305.16489999999999</v>
      </c>
      <c r="L735">
        <v>87.517799999999994</v>
      </c>
      <c r="N735" s="8">
        <v>61.456400000000002</v>
      </c>
      <c r="O735">
        <v>61.351599999999998</v>
      </c>
      <c r="Q735" s="1">
        <f t="shared" si="100"/>
        <v>46.005318572248278</v>
      </c>
      <c r="R735" s="9">
        <f t="shared" si="102"/>
        <v>60.005318572248278</v>
      </c>
      <c r="S735" s="1"/>
      <c r="T735" s="1">
        <f t="shared" si="101"/>
        <v>15.451081427751724</v>
      </c>
      <c r="U735" s="10">
        <f t="shared" si="103"/>
        <v>2.105637309965982</v>
      </c>
      <c r="W735">
        <f t="shared" si="104"/>
        <v>60.245750878028993</v>
      </c>
      <c r="X735">
        <f t="shared" si="105"/>
        <v>1.2106491219710094</v>
      </c>
      <c r="Z735">
        <f t="shared" si="106"/>
        <v>61.461778544276996</v>
      </c>
      <c r="AA735">
        <f t="shared" si="107"/>
        <v>5.3785442769935798E-3</v>
      </c>
      <c r="AB735">
        <f t="shared" si="108"/>
        <v>-5.3785442769935798E-3</v>
      </c>
    </row>
    <row r="736" spans="1:28" x14ac:dyDescent="0.45">
      <c r="A736" s="3">
        <v>45663.118055555555</v>
      </c>
      <c r="C736">
        <v>40.269199999999998</v>
      </c>
      <c r="D736">
        <v>47.191299999999998</v>
      </c>
      <c r="E736">
        <v>50.691400000000002</v>
      </c>
      <c r="F736">
        <v>44.688600000000001</v>
      </c>
      <c r="G736">
        <v>41.423499999999997</v>
      </c>
      <c r="H736">
        <v>60.581400000000002</v>
      </c>
      <c r="I736">
        <v>1.8073999999999999</v>
      </c>
      <c r="J736">
        <v>2.7081</v>
      </c>
      <c r="K736">
        <v>305.67320000000001</v>
      </c>
      <c r="L736">
        <v>87.042000000000002</v>
      </c>
      <c r="N736" s="8">
        <v>61.456400000000002</v>
      </c>
      <c r="O736">
        <v>61.351599999999998</v>
      </c>
      <c r="Q736" s="1">
        <f t="shared" si="100"/>
        <v>46.02210049182748</v>
      </c>
      <c r="R736" s="9">
        <f t="shared" si="102"/>
        <v>60.02210049182748</v>
      </c>
      <c r="S736" s="1"/>
      <c r="T736" s="1">
        <f t="shared" si="101"/>
        <v>15.434299508172522</v>
      </c>
      <c r="U736" s="10">
        <f t="shared" si="103"/>
        <v>2.0572150791439388</v>
      </c>
      <c r="W736">
        <f t="shared" si="104"/>
        <v>60.194078722976982</v>
      </c>
      <c r="X736">
        <f t="shared" si="105"/>
        <v>1.2623212770230197</v>
      </c>
      <c r="Z736">
        <f t="shared" si="106"/>
        <v>61.963804778383988</v>
      </c>
      <c r="AA736">
        <f t="shared" si="107"/>
        <v>0.5074047783839859</v>
      </c>
      <c r="AB736">
        <f t="shared" si="108"/>
        <v>-0.5074047783839859</v>
      </c>
    </row>
    <row r="737" spans="1:28" x14ac:dyDescent="0.45">
      <c r="A737" s="3">
        <v>45663.125</v>
      </c>
      <c r="C737">
        <v>40.173200000000001</v>
      </c>
      <c r="D737">
        <v>47.191299999999998</v>
      </c>
      <c r="E737">
        <v>50.161000000000001</v>
      </c>
      <c r="F737">
        <v>44.688600000000001</v>
      </c>
      <c r="G737">
        <v>41.423499999999997</v>
      </c>
      <c r="H737">
        <v>61.104199999999999</v>
      </c>
      <c r="I737">
        <v>1.8073999999999999</v>
      </c>
      <c r="J737">
        <v>2.7081</v>
      </c>
      <c r="K737">
        <v>305.67320000000001</v>
      </c>
      <c r="L737">
        <v>84.409199999999998</v>
      </c>
      <c r="N737" s="8">
        <v>61.456400000000002</v>
      </c>
      <c r="O737">
        <v>61.351599999999998</v>
      </c>
      <c r="Q737" s="1">
        <f t="shared" si="100"/>
        <v>46.01790490245898</v>
      </c>
      <c r="R737" s="9">
        <f t="shared" si="102"/>
        <v>60.01790490245898</v>
      </c>
      <c r="S737" s="1"/>
      <c r="T737" s="1">
        <f t="shared" si="101"/>
        <v>15.438495097541022</v>
      </c>
      <c r="U737" s="10">
        <f t="shared" si="103"/>
        <v>2.0692681456495543</v>
      </c>
      <c r="W737">
        <f t="shared" si="104"/>
        <v>60.21611275864899</v>
      </c>
      <c r="X737">
        <f t="shared" si="105"/>
        <v>1.2402872413510124</v>
      </c>
      <c r="Z737">
        <f t="shared" si="106"/>
        <v>61.527966749111997</v>
      </c>
      <c r="AA737">
        <f t="shared" si="107"/>
        <v>7.1566749111994454E-2</v>
      </c>
      <c r="AB737">
        <f t="shared" si="108"/>
        <v>-7.1566749111994454E-2</v>
      </c>
    </row>
    <row r="738" spans="1:28" x14ac:dyDescent="0.45">
      <c r="A738" s="3">
        <v>45663.131944444445</v>
      </c>
      <c r="C738">
        <v>40.269199999999998</v>
      </c>
      <c r="D738">
        <v>47.391800000000003</v>
      </c>
      <c r="E738">
        <v>50.4985</v>
      </c>
      <c r="F738">
        <v>44.9803</v>
      </c>
      <c r="G738">
        <v>41.472299999999997</v>
      </c>
      <c r="H738">
        <v>59.915500000000002</v>
      </c>
      <c r="I738">
        <v>1.7337</v>
      </c>
      <c r="J738">
        <v>2.7286000000000001</v>
      </c>
      <c r="K738">
        <v>304.85210000000001</v>
      </c>
      <c r="L738">
        <v>87.105699999999999</v>
      </c>
      <c r="N738" s="8">
        <v>61.211799999999997</v>
      </c>
      <c r="O738">
        <v>61.246699999999997</v>
      </c>
      <c r="Q738" s="1">
        <f t="shared" si="100"/>
        <v>46.675257783495162</v>
      </c>
      <c r="R738" s="9">
        <f t="shared" si="102"/>
        <v>60.675257783495162</v>
      </c>
      <c r="S738" s="1"/>
      <c r="T738" s="1">
        <f t="shared" si="101"/>
        <v>14.536542216504834</v>
      </c>
      <c r="U738" s="10">
        <f t="shared" si="103"/>
        <v>0.28787755009192056</v>
      </c>
      <c r="W738">
        <f t="shared" si="104"/>
        <v>59.985381132674</v>
      </c>
      <c r="X738">
        <f t="shared" si="105"/>
        <v>1.2264188673259966</v>
      </c>
      <c r="Z738">
        <f t="shared" si="106"/>
        <v>61.595118217972896</v>
      </c>
      <c r="AA738">
        <f t="shared" si="107"/>
        <v>0.38331821797289933</v>
      </c>
      <c r="AB738">
        <f t="shared" si="108"/>
        <v>-0.38331821797289933</v>
      </c>
    </row>
    <row r="739" spans="1:28" x14ac:dyDescent="0.45">
      <c r="A739" s="3">
        <v>45663.138888888891</v>
      </c>
      <c r="C739">
        <v>40.466000000000001</v>
      </c>
      <c r="D739">
        <v>47.391800000000003</v>
      </c>
      <c r="E739">
        <v>50.4985</v>
      </c>
      <c r="F739">
        <v>44.9803</v>
      </c>
      <c r="G739">
        <v>41.472299999999997</v>
      </c>
      <c r="H739">
        <v>59.3919</v>
      </c>
      <c r="I739">
        <v>1.7337</v>
      </c>
      <c r="J739">
        <v>2.7286000000000001</v>
      </c>
      <c r="K739">
        <v>304.85210000000001</v>
      </c>
      <c r="L739">
        <v>87.253399999999999</v>
      </c>
      <c r="N739" s="8">
        <v>61.211799999999997</v>
      </c>
      <c r="O739">
        <v>61.246699999999997</v>
      </c>
      <c r="Q739" s="1">
        <f t="shared" si="100"/>
        <v>46.668921945156512</v>
      </c>
      <c r="R739" s="9">
        <f t="shared" si="102"/>
        <v>60.668921945156512</v>
      </c>
      <c r="S739" s="1"/>
      <c r="T739" s="1">
        <f t="shared" si="101"/>
        <v>14.542878054843484</v>
      </c>
      <c r="U739" s="10">
        <f t="shared" si="103"/>
        <v>0.29471658243064525</v>
      </c>
      <c r="W739">
        <f t="shared" si="104"/>
        <v>59.867881298101004</v>
      </c>
      <c r="X739">
        <f t="shared" si="105"/>
        <v>1.3439187018989927</v>
      </c>
      <c r="Z739">
        <f t="shared" si="106"/>
        <v>61.704100866592967</v>
      </c>
      <c r="AA739">
        <f t="shared" si="107"/>
        <v>0.49230086659297001</v>
      </c>
      <c r="AB739">
        <f t="shared" si="108"/>
        <v>-0.49230086659297001</v>
      </c>
    </row>
    <row r="740" spans="1:28" x14ac:dyDescent="0.45">
      <c r="A740" s="3">
        <v>45663.145833333336</v>
      </c>
      <c r="C740">
        <v>40.7682</v>
      </c>
      <c r="D740">
        <v>47.391800000000003</v>
      </c>
      <c r="E740">
        <v>49.968000000000004</v>
      </c>
      <c r="F740">
        <v>44.445500000000003</v>
      </c>
      <c r="G740">
        <v>41.472299999999997</v>
      </c>
      <c r="H740">
        <v>59.915500000000002</v>
      </c>
      <c r="I740">
        <v>1.7337</v>
      </c>
      <c r="J740">
        <v>2.7286000000000001</v>
      </c>
      <c r="K740">
        <v>304.85210000000001</v>
      </c>
      <c r="L740">
        <v>87.822199999999995</v>
      </c>
      <c r="N740" s="8">
        <v>61.211799999999997</v>
      </c>
      <c r="O740">
        <v>61.246699999999997</v>
      </c>
      <c r="Q740" s="1">
        <f t="shared" si="100"/>
        <v>46.122273925803157</v>
      </c>
      <c r="R740" s="9">
        <f t="shared" si="102"/>
        <v>60.122273925803157</v>
      </c>
      <c r="S740" s="1"/>
      <c r="T740" s="1">
        <f t="shared" si="101"/>
        <v>15.08952607419684</v>
      </c>
      <c r="U740" s="10">
        <f t="shared" si="103"/>
        <v>1.1870670663547782</v>
      </c>
      <c r="W740">
        <f t="shared" si="104"/>
        <v>59.653391913843997</v>
      </c>
      <c r="X740">
        <f t="shared" si="105"/>
        <v>1.5584080861559997</v>
      </c>
      <c r="Z740">
        <f t="shared" si="106"/>
        <v>61.795390429694983</v>
      </c>
      <c r="AA740">
        <f t="shared" si="107"/>
        <v>0.58359042969498631</v>
      </c>
      <c r="AB740">
        <f t="shared" si="108"/>
        <v>-0.58359042969498631</v>
      </c>
    </row>
    <row r="741" spans="1:28" x14ac:dyDescent="0.45">
      <c r="A741" s="3">
        <v>45663.152777777781</v>
      </c>
      <c r="C741">
        <v>39.605400000000003</v>
      </c>
      <c r="D741">
        <v>47.391800000000003</v>
      </c>
      <c r="E741">
        <v>49.968000000000004</v>
      </c>
      <c r="F741">
        <v>44.445500000000003</v>
      </c>
      <c r="G741">
        <v>41.472299999999997</v>
      </c>
      <c r="H741">
        <v>60.438800000000001</v>
      </c>
      <c r="I741">
        <v>1.7337</v>
      </c>
      <c r="J741">
        <v>2.7286000000000001</v>
      </c>
      <c r="K741">
        <v>304.85210000000001</v>
      </c>
      <c r="L741">
        <v>87.734200000000001</v>
      </c>
      <c r="N741" s="8">
        <v>61.211799999999997</v>
      </c>
      <c r="O741">
        <v>61.246699999999997</v>
      </c>
      <c r="Q741" s="1">
        <f t="shared" si="100"/>
        <v>46.128605973641434</v>
      </c>
      <c r="R741" s="9">
        <f t="shared" si="102"/>
        <v>60.128605973641434</v>
      </c>
      <c r="S741" s="1"/>
      <c r="T741" s="1">
        <f t="shared" si="101"/>
        <v>15.083194026358562</v>
      </c>
      <c r="U741" s="10">
        <f t="shared" si="103"/>
        <v>1.1733092987388736</v>
      </c>
      <c r="W741">
        <f t="shared" si="104"/>
        <v>59.950481601661991</v>
      </c>
      <c r="X741">
        <f t="shared" si="105"/>
        <v>1.2613183983380054</v>
      </c>
      <c r="Z741">
        <f t="shared" si="106"/>
        <v>61.347886145137934</v>
      </c>
      <c r="AA741">
        <f t="shared" si="107"/>
        <v>0.13608614513793782</v>
      </c>
      <c r="AB741">
        <f t="shared" si="108"/>
        <v>-0.13608614513793782</v>
      </c>
    </row>
    <row r="742" spans="1:28" x14ac:dyDescent="0.45">
      <c r="A742" s="3">
        <v>45663.159722222219</v>
      </c>
      <c r="C742">
        <v>40.173099999999998</v>
      </c>
      <c r="D742">
        <v>47.391800000000003</v>
      </c>
      <c r="E742">
        <v>49.968000000000004</v>
      </c>
      <c r="F742">
        <v>44.9803</v>
      </c>
      <c r="G742">
        <v>41.472299999999997</v>
      </c>
      <c r="H742">
        <v>63.096800000000002</v>
      </c>
      <c r="I742">
        <v>1.7337</v>
      </c>
      <c r="J742">
        <v>2.7286000000000001</v>
      </c>
      <c r="K742">
        <v>304.85210000000001</v>
      </c>
      <c r="L742">
        <v>85.394800000000004</v>
      </c>
      <c r="N742" s="8">
        <v>61.211799999999997</v>
      </c>
      <c r="O742">
        <v>61.246699999999997</v>
      </c>
      <c r="Q742" s="1">
        <f t="shared" si="100"/>
        <v>46.702749786507653</v>
      </c>
      <c r="R742" s="9">
        <f t="shared" si="102"/>
        <v>60.702749786507653</v>
      </c>
      <c r="S742" s="1"/>
      <c r="T742" s="1">
        <f t="shared" si="101"/>
        <v>14.509050213492344</v>
      </c>
      <c r="U742" s="10">
        <f t="shared" si="103"/>
        <v>0.25913211985660101</v>
      </c>
      <c r="W742">
        <f t="shared" si="104"/>
        <v>60.423857941775999</v>
      </c>
      <c r="X742">
        <f t="shared" si="105"/>
        <v>0.78794205822399732</v>
      </c>
      <c r="Z742">
        <f t="shared" si="106"/>
        <v>60.988487498398001</v>
      </c>
      <c r="AA742">
        <f t="shared" si="107"/>
        <v>0.22331250160199545</v>
      </c>
      <c r="AB742">
        <f t="shared" si="108"/>
        <v>0.22331250160199545</v>
      </c>
    </row>
    <row r="743" spans="1:28" x14ac:dyDescent="0.45">
      <c r="A743" s="3">
        <v>45663.166666666664</v>
      </c>
      <c r="C743">
        <v>40.237200000000001</v>
      </c>
      <c r="D743">
        <v>47.391800000000003</v>
      </c>
      <c r="E743">
        <v>50.4985</v>
      </c>
      <c r="F743">
        <v>44.9803</v>
      </c>
      <c r="G743">
        <v>41.472299999999997</v>
      </c>
      <c r="H743">
        <v>61.341700000000003</v>
      </c>
      <c r="I743">
        <v>1.7337</v>
      </c>
      <c r="J743">
        <v>2.7286000000000001</v>
      </c>
      <c r="K743">
        <v>304.85210000000001</v>
      </c>
      <c r="L743">
        <v>84.331599999999995</v>
      </c>
      <c r="N743" s="8">
        <v>61.211799999999997</v>
      </c>
      <c r="O743">
        <v>61.246699999999997</v>
      </c>
      <c r="Q743" s="1">
        <f t="shared" si="100"/>
        <v>46.692361168535705</v>
      </c>
      <c r="R743" s="9">
        <f t="shared" si="102"/>
        <v>60.692361168535705</v>
      </c>
      <c r="S743" s="1"/>
      <c r="T743" s="1">
        <f t="shared" si="101"/>
        <v>14.519438831464292</v>
      </c>
      <c r="U743" s="10">
        <f t="shared" si="103"/>
        <v>0.26981669963298932</v>
      </c>
      <c r="W743">
        <f t="shared" si="104"/>
        <v>60.204051154587006</v>
      </c>
      <c r="X743">
        <f t="shared" si="105"/>
        <v>1.0077488454129906</v>
      </c>
      <c r="Z743">
        <f t="shared" si="106"/>
        <v>61.368501943422956</v>
      </c>
      <c r="AA743">
        <f t="shared" si="107"/>
        <v>0.15670194342295929</v>
      </c>
      <c r="AB743">
        <f t="shared" si="108"/>
        <v>-0.15670194342295929</v>
      </c>
    </row>
    <row r="744" spans="1:28" x14ac:dyDescent="0.45">
      <c r="A744" s="3">
        <v>45663.173611111109</v>
      </c>
      <c r="C744">
        <v>40.9651</v>
      </c>
      <c r="D744">
        <v>47.386299999999999</v>
      </c>
      <c r="E744">
        <v>50.450299999999999</v>
      </c>
      <c r="F744">
        <v>44.883099999999999</v>
      </c>
      <c r="G744">
        <v>41.911799999999999</v>
      </c>
      <c r="H744">
        <v>59.487200000000001</v>
      </c>
      <c r="I744">
        <v>1.8065</v>
      </c>
      <c r="J744">
        <v>2.7867999999999999</v>
      </c>
      <c r="K744">
        <v>304.57830000000001</v>
      </c>
      <c r="L744">
        <v>85.773399999999995</v>
      </c>
      <c r="N744" s="8">
        <v>61.211799999999997</v>
      </c>
      <c r="O744">
        <v>61.281700000000001</v>
      </c>
      <c r="Q744" s="1">
        <f t="shared" si="100"/>
        <v>46.20593517511044</v>
      </c>
      <c r="R744" s="9">
        <f t="shared" si="102"/>
        <v>60.20593517511044</v>
      </c>
      <c r="S744" s="1"/>
      <c r="T744" s="1">
        <f t="shared" si="101"/>
        <v>15.005864824889557</v>
      </c>
      <c r="U744" s="10">
        <f t="shared" si="103"/>
        <v>1.0117640459500983</v>
      </c>
      <c r="W744">
        <f t="shared" si="104"/>
        <v>59.931513432105987</v>
      </c>
      <c r="X744">
        <f t="shared" si="105"/>
        <v>1.2802865678940094</v>
      </c>
      <c r="Z744">
        <f t="shared" si="106"/>
        <v>61.979775630886962</v>
      </c>
      <c r="AA744">
        <f t="shared" si="107"/>
        <v>0.76797563088696563</v>
      </c>
      <c r="AB744">
        <f t="shared" si="108"/>
        <v>-0.76797563088696563</v>
      </c>
    </row>
    <row r="745" spans="1:28" x14ac:dyDescent="0.45">
      <c r="A745" s="3">
        <v>45663.180555555555</v>
      </c>
      <c r="C745">
        <v>40.269199999999998</v>
      </c>
      <c r="D745">
        <v>47.386299999999999</v>
      </c>
      <c r="E745">
        <v>49.919699999999999</v>
      </c>
      <c r="F745">
        <v>44.348199999999999</v>
      </c>
      <c r="G745">
        <v>41.374600000000001</v>
      </c>
      <c r="H745">
        <v>58.963200000000001</v>
      </c>
      <c r="I745">
        <v>1.8065</v>
      </c>
      <c r="J745">
        <v>2.7867999999999999</v>
      </c>
      <c r="K745">
        <v>304.57830000000001</v>
      </c>
      <c r="L745">
        <v>88.600200000000001</v>
      </c>
      <c r="N745" s="8">
        <v>61.211799999999997</v>
      </c>
      <c r="O745">
        <v>61.281700000000001</v>
      </c>
      <c r="Q745" s="1">
        <f t="shared" si="100"/>
        <v>45.646393503465049</v>
      </c>
      <c r="R745" s="9">
        <f t="shared" si="102"/>
        <v>59.646393503465049</v>
      </c>
      <c r="S745" s="1"/>
      <c r="T745" s="1">
        <f t="shared" si="101"/>
        <v>15.565406496534948</v>
      </c>
      <c r="U745" s="10">
        <f t="shared" si="103"/>
        <v>2.4504974993938191</v>
      </c>
      <c r="W745">
        <f t="shared" si="104"/>
        <v>59.675380892983995</v>
      </c>
      <c r="X745">
        <f t="shared" si="105"/>
        <v>1.5364191070160018</v>
      </c>
      <c r="Z745">
        <f t="shared" si="106"/>
        <v>61.804332011484959</v>
      </c>
      <c r="AA745">
        <f t="shared" si="107"/>
        <v>0.5925320114849626</v>
      </c>
      <c r="AB745">
        <f t="shared" si="108"/>
        <v>-0.5925320114849626</v>
      </c>
    </row>
    <row r="746" spans="1:28" x14ac:dyDescent="0.45">
      <c r="A746" s="3">
        <v>45663.1875</v>
      </c>
      <c r="C746">
        <v>40.369900000000001</v>
      </c>
      <c r="D746">
        <v>47.386299999999999</v>
      </c>
      <c r="E746">
        <v>49.919699999999999</v>
      </c>
      <c r="F746">
        <v>44.348199999999999</v>
      </c>
      <c r="G746">
        <v>40.837000000000003</v>
      </c>
      <c r="H746">
        <v>58.963200000000001</v>
      </c>
      <c r="I746">
        <v>1.8065</v>
      </c>
      <c r="J746">
        <v>2.7867999999999999</v>
      </c>
      <c r="K746">
        <v>304.57830000000001</v>
      </c>
      <c r="L746">
        <v>86.531700000000001</v>
      </c>
      <c r="N746" s="8">
        <v>61.211799999999997</v>
      </c>
      <c r="O746">
        <v>61.281700000000001</v>
      </c>
      <c r="Q746" s="1">
        <f t="shared" si="100"/>
        <v>45.646393503465049</v>
      </c>
      <c r="R746" s="9">
        <f t="shared" si="102"/>
        <v>59.646393503465049</v>
      </c>
      <c r="S746" s="1"/>
      <c r="T746" s="1">
        <f t="shared" si="101"/>
        <v>15.565406496534948</v>
      </c>
      <c r="U746" s="10">
        <f t="shared" si="103"/>
        <v>2.4504974993938191</v>
      </c>
      <c r="W746">
        <f t="shared" si="104"/>
        <v>59.578397269164995</v>
      </c>
      <c r="X746">
        <f t="shared" si="105"/>
        <v>1.6334027308350016</v>
      </c>
      <c r="Z746">
        <f t="shared" si="106"/>
        <v>61.692207420228037</v>
      </c>
      <c r="AA746">
        <f t="shared" si="107"/>
        <v>0.48040742022804039</v>
      </c>
      <c r="AB746">
        <f t="shared" si="108"/>
        <v>-0.48040742022804039</v>
      </c>
    </row>
    <row r="747" spans="1:28" x14ac:dyDescent="0.45">
      <c r="A747" s="3">
        <v>45663.194444444445</v>
      </c>
      <c r="C747">
        <v>40.058599999999998</v>
      </c>
      <c r="D747">
        <v>47.759900000000002</v>
      </c>
      <c r="E747">
        <v>49.3887</v>
      </c>
      <c r="F747">
        <v>43.715600000000002</v>
      </c>
      <c r="G747">
        <v>40.837000000000003</v>
      </c>
      <c r="H747">
        <v>60.0107</v>
      </c>
      <c r="I747">
        <v>1.8065</v>
      </c>
      <c r="J747">
        <v>2.7867999999999999</v>
      </c>
      <c r="K747">
        <v>304.57830000000001</v>
      </c>
      <c r="L747">
        <v>86.243700000000004</v>
      </c>
      <c r="N747" s="8">
        <v>61.211799999999997</v>
      </c>
      <c r="O747">
        <v>61.281700000000001</v>
      </c>
      <c r="Q747" s="1">
        <f t="shared" si="100"/>
        <v>45.006743429943029</v>
      </c>
      <c r="R747" s="9">
        <f t="shared" si="102"/>
        <v>59.006743429943029</v>
      </c>
      <c r="S747" s="1"/>
      <c r="T747" s="1">
        <f t="shared" si="101"/>
        <v>16.205056570056968</v>
      </c>
      <c r="U747" s="10">
        <f t="shared" si="103"/>
        <v>4.8622744771513995</v>
      </c>
      <c r="W747">
        <f t="shared" si="104"/>
        <v>59.454249395268988</v>
      </c>
      <c r="X747">
        <f t="shared" si="105"/>
        <v>1.7575506047310085</v>
      </c>
      <c r="Z747">
        <f t="shared" si="106"/>
        <v>61.472868609640003</v>
      </c>
      <c r="AA747">
        <f t="shared" si="107"/>
        <v>0.26106860964000589</v>
      </c>
      <c r="AB747">
        <f t="shared" si="108"/>
        <v>-0.26106860964000589</v>
      </c>
    </row>
    <row r="748" spans="1:28" x14ac:dyDescent="0.45">
      <c r="A748" s="3">
        <v>45663.201388888891</v>
      </c>
      <c r="C748">
        <v>40.168500000000002</v>
      </c>
      <c r="D748">
        <v>47.759900000000002</v>
      </c>
      <c r="E748">
        <v>49.3887</v>
      </c>
      <c r="F748">
        <v>43.715600000000002</v>
      </c>
      <c r="G748">
        <v>40.837000000000003</v>
      </c>
      <c r="H748">
        <v>61.626600000000003</v>
      </c>
      <c r="I748">
        <v>1.8065</v>
      </c>
      <c r="J748">
        <v>2.7867999999999999</v>
      </c>
      <c r="K748">
        <v>305.08670000000001</v>
      </c>
      <c r="L748">
        <v>85.589600000000004</v>
      </c>
      <c r="N748" s="8">
        <v>61.211799999999997</v>
      </c>
      <c r="O748">
        <v>61.281700000000001</v>
      </c>
      <c r="Q748" s="1">
        <f t="shared" si="100"/>
        <v>45.026284014910438</v>
      </c>
      <c r="R748" s="9">
        <f t="shared" si="102"/>
        <v>59.026284014910438</v>
      </c>
      <c r="S748" s="1"/>
      <c r="T748" s="1">
        <f t="shared" si="101"/>
        <v>16.185515985089559</v>
      </c>
      <c r="U748" s="10">
        <f t="shared" si="103"/>
        <v>4.7764801210819847</v>
      </c>
      <c r="W748">
        <f t="shared" si="104"/>
        <v>59.687116510303994</v>
      </c>
      <c r="X748">
        <f t="shared" si="105"/>
        <v>1.5246834896960024</v>
      </c>
      <c r="Z748">
        <f t="shared" si="106"/>
        <v>61.351809968859961</v>
      </c>
      <c r="AA748">
        <f t="shared" si="107"/>
        <v>0.14000996885996386</v>
      </c>
      <c r="AB748">
        <f t="shared" si="108"/>
        <v>-0.14000996885996386</v>
      </c>
    </row>
    <row r="749" spans="1:28" x14ac:dyDescent="0.45">
      <c r="A749" s="3">
        <v>45663.208333333336</v>
      </c>
      <c r="C749">
        <v>40.566800000000001</v>
      </c>
      <c r="D749">
        <v>47.759900000000002</v>
      </c>
      <c r="E749">
        <v>49.3887</v>
      </c>
      <c r="F749">
        <v>43.715600000000002</v>
      </c>
      <c r="G749">
        <v>40.298999999999999</v>
      </c>
      <c r="H749">
        <v>63.712400000000002</v>
      </c>
      <c r="I749">
        <v>1.8065</v>
      </c>
      <c r="J749">
        <v>2.7867999999999999</v>
      </c>
      <c r="K749">
        <v>305.59500000000003</v>
      </c>
      <c r="L749">
        <v>84.513599999999997</v>
      </c>
      <c r="N749" s="8">
        <v>61.211799999999997</v>
      </c>
      <c r="O749">
        <v>61.281700000000001</v>
      </c>
      <c r="Q749" s="1">
        <f t="shared" si="100"/>
        <v>45.051081995410946</v>
      </c>
      <c r="R749" s="9">
        <f t="shared" si="102"/>
        <v>59.051081995410946</v>
      </c>
      <c r="S749" s="1"/>
      <c r="T749" s="1">
        <f t="shared" si="101"/>
        <v>16.16071800458905</v>
      </c>
      <c r="U749" s="10">
        <f t="shared" si="103"/>
        <v>4.6687022953552866</v>
      </c>
      <c r="W749">
        <f t="shared" si="104"/>
        <v>59.866533563011991</v>
      </c>
      <c r="X749">
        <f t="shared" si="105"/>
        <v>1.3452664369880054</v>
      </c>
      <c r="Z749">
        <f t="shared" si="106"/>
        <v>61.155910820086007</v>
      </c>
      <c r="AA749">
        <f t="shared" si="107"/>
        <v>5.5889179913990006E-2</v>
      </c>
      <c r="AB749">
        <f t="shared" si="108"/>
        <v>5.5889179913990006E-2</v>
      </c>
    </row>
    <row r="750" spans="1:28" x14ac:dyDescent="0.45">
      <c r="A750" s="3">
        <v>45663.215277777781</v>
      </c>
      <c r="C750">
        <v>39.4681</v>
      </c>
      <c r="D750">
        <v>47.737900000000003</v>
      </c>
      <c r="E750">
        <v>48.954000000000001</v>
      </c>
      <c r="F750">
        <v>43.666899999999998</v>
      </c>
      <c r="G750">
        <v>40.347900000000003</v>
      </c>
      <c r="H750">
        <v>64.280199999999994</v>
      </c>
      <c r="I750">
        <v>1.9368000000000001</v>
      </c>
      <c r="J750">
        <v>2.7641</v>
      </c>
      <c r="K750">
        <v>305.82960000000003</v>
      </c>
      <c r="L750">
        <v>86.138300000000001</v>
      </c>
      <c r="N750" s="8">
        <v>61.176900000000003</v>
      </c>
      <c r="O750">
        <v>61.211799999999997</v>
      </c>
      <c r="Q750" s="1">
        <f t="shared" si="100"/>
        <v>44.347170011325687</v>
      </c>
      <c r="R750" s="9">
        <f t="shared" si="102"/>
        <v>58.347170011325687</v>
      </c>
      <c r="S750" s="1"/>
      <c r="T750" s="1">
        <f t="shared" si="101"/>
        <v>16.829729988674316</v>
      </c>
      <c r="U750" s="10">
        <f t="shared" si="103"/>
        <v>8.0073718088027448</v>
      </c>
      <c r="W750">
        <f t="shared" si="104"/>
        <v>60.34534222033799</v>
      </c>
      <c r="X750">
        <f t="shared" si="105"/>
        <v>0.83155777966201327</v>
      </c>
      <c r="Z750">
        <f t="shared" si="106"/>
        <v>60.974473307243024</v>
      </c>
      <c r="AA750">
        <f t="shared" si="107"/>
        <v>0.20242669275697978</v>
      </c>
      <c r="AB750">
        <f t="shared" si="108"/>
        <v>0.20242669275697978</v>
      </c>
    </row>
    <row r="751" spans="1:28" x14ac:dyDescent="0.45">
      <c r="A751" s="3">
        <v>45663.222222222219</v>
      </c>
      <c r="C751">
        <v>41.152799999999999</v>
      </c>
      <c r="D751">
        <v>47.737900000000003</v>
      </c>
      <c r="E751">
        <v>49.485300000000002</v>
      </c>
      <c r="F751">
        <v>43.666899999999998</v>
      </c>
      <c r="G751">
        <v>40.347900000000003</v>
      </c>
      <c r="H751">
        <v>65.886700000000005</v>
      </c>
      <c r="I751">
        <v>1.9368000000000001</v>
      </c>
      <c r="J751">
        <v>2.7641</v>
      </c>
      <c r="K751">
        <v>304.81299999999999</v>
      </c>
      <c r="L751">
        <v>86.747799999999998</v>
      </c>
      <c r="N751" s="8">
        <v>61.701000000000001</v>
      </c>
      <c r="O751">
        <v>61.735900000000001</v>
      </c>
      <c r="Q751" s="1">
        <f t="shared" si="100"/>
        <v>44.376308040161334</v>
      </c>
      <c r="R751" s="9">
        <f t="shared" si="102"/>
        <v>58.376308040161334</v>
      </c>
      <c r="S751" s="1"/>
      <c r="T751" s="1">
        <f t="shared" si="101"/>
        <v>17.324691959838667</v>
      </c>
      <c r="U751" s="10">
        <f t="shared" si="103"/>
        <v>11.053576627815875</v>
      </c>
      <c r="W751">
        <f t="shared" si="104"/>
        <v>60.344573467885994</v>
      </c>
      <c r="X751">
        <f t="shared" si="105"/>
        <v>1.356426532114007</v>
      </c>
      <c r="Z751">
        <f t="shared" si="106"/>
        <v>61.43626585486701</v>
      </c>
      <c r="AA751">
        <f t="shared" si="107"/>
        <v>0.26473414513299076</v>
      </c>
      <c r="AB751">
        <f t="shared" si="108"/>
        <v>0.26473414513299076</v>
      </c>
    </row>
    <row r="752" spans="1:28" x14ac:dyDescent="0.45">
      <c r="A752" s="3">
        <v>45663.229166666664</v>
      </c>
      <c r="C752">
        <v>37.9756</v>
      </c>
      <c r="D752">
        <v>39.620899999999999</v>
      </c>
      <c r="E752">
        <v>49.485300000000002</v>
      </c>
      <c r="F752">
        <v>43.666899999999998</v>
      </c>
      <c r="G752">
        <v>40.347900000000003</v>
      </c>
      <c r="H752">
        <v>66.405799999999999</v>
      </c>
      <c r="I752">
        <v>1.9368000000000001</v>
      </c>
      <c r="J752">
        <v>2.3327</v>
      </c>
      <c r="K752">
        <v>304.30459999999999</v>
      </c>
      <c r="L752">
        <v>91.128699999999995</v>
      </c>
      <c r="N752" s="8">
        <v>60.548000000000002</v>
      </c>
      <c r="O752">
        <v>60.722700000000003</v>
      </c>
      <c r="Q752" s="1">
        <f t="shared" si="100"/>
        <v>44.382285197220803</v>
      </c>
      <c r="R752" s="9">
        <f t="shared" si="102"/>
        <v>58.382285197220803</v>
      </c>
      <c r="S752" s="1"/>
      <c r="T752" s="1">
        <f t="shared" si="101"/>
        <v>16.165714802779199</v>
      </c>
      <c r="U752" s="10">
        <f t="shared" si="103"/>
        <v>4.690320606976945</v>
      </c>
      <c r="W752">
        <f t="shared" si="104"/>
        <v>62.604980921664989</v>
      </c>
      <c r="X752">
        <f t="shared" si="105"/>
        <v>2.0569809216649872</v>
      </c>
      <c r="Z752">
        <f t="shared" si="106"/>
        <v>63.849572516367004</v>
      </c>
      <c r="AA752">
        <f t="shared" si="107"/>
        <v>3.3015725163670027</v>
      </c>
      <c r="AB752">
        <f t="shared" si="108"/>
        <v>-3.3015725163670027</v>
      </c>
    </row>
    <row r="753" spans="1:28" x14ac:dyDescent="0.45">
      <c r="A753" s="3">
        <v>45663.236111111109</v>
      </c>
      <c r="C753">
        <v>38.474600000000002</v>
      </c>
      <c r="D753">
        <v>44.474699999999999</v>
      </c>
      <c r="E753">
        <v>50.016199999999998</v>
      </c>
      <c r="F753">
        <v>43.666899999999998</v>
      </c>
      <c r="G753">
        <v>40.347900000000003</v>
      </c>
      <c r="H753">
        <v>65.886799999999994</v>
      </c>
      <c r="I753">
        <v>1.9368000000000001</v>
      </c>
      <c r="J753">
        <v>1.6020000000000001</v>
      </c>
      <c r="K753">
        <v>303.24829999999997</v>
      </c>
      <c r="L753">
        <v>86.915199999999999</v>
      </c>
      <c r="N753" s="8">
        <v>61.596200000000003</v>
      </c>
      <c r="O753">
        <v>61.281700000000001</v>
      </c>
      <c r="Q753" s="1">
        <f t="shared" si="100"/>
        <v>44.386608247569711</v>
      </c>
      <c r="R753" s="9">
        <f t="shared" si="102"/>
        <v>58.386608247569711</v>
      </c>
      <c r="S753" s="1"/>
      <c r="T753" s="1">
        <f t="shared" si="101"/>
        <v>17.209591752430292</v>
      </c>
      <c r="U753" s="10">
        <f t="shared" si="103"/>
        <v>10.301479217268552</v>
      </c>
      <c r="W753">
        <f t="shared" si="104"/>
        <v>61.639060431156992</v>
      </c>
      <c r="X753">
        <f t="shared" si="105"/>
        <v>4.2860431156988454E-2</v>
      </c>
      <c r="Z753">
        <f t="shared" si="106"/>
        <v>61.808754934088995</v>
      </c>
      <c r="AA753">
        <f t="shared" si="107"/>
        <v>0.21255493408899184</v>
      </c>
      <c r="AB753">
        <f t="shared" si="108"/>
        <v>-0.21255493408899184</v>
      </c>
    </row>
    <row r="754" spans="1:28" x14ac:dyDescent="0.45">
      <c r="A754" s="3">
        <v>45663.243055555555</v>
      </c>
      <c r="C754">
        <v>37.179000000000002</v>
      </c>
      <c r="D754">
        <v>40.988900000000001</v>
      </c>
      <c r="E754">
        <v>50.546700000000001</v>
      </c>
      <c r="F754">
        <v>44.202300000000001</v>
      </c>
      <c r="G754">
        <v>41.423499999999997</v>
      </c>
      <c r="H754">
        <v>66.405799999999999</v>
      </c>
      <c r="I754">
        <v>1.9368000000000001</v>
      </c>
      <c r="J754">
        <v>2.3542999999999998</v>
      </c>
      <c r="K754">
        <v>300.62540000000001</v>
      </c>
      <c r="L754">
        <v>90.996499999999997</v>
      </c>
      <c r="N754" s="8">
        <v>63.868200000000002</v>
      </c>
      <c r="O754">
        <v>63.518599999999999</v>
      </c>
      <c r="Q754" s="1">
        <f t="shared" si="100"/>
        <v>44.945936634548438</v>
      </c>
      <c r="R754" s="9">
        <f t="shared" si="102"/>
        <v>58.945936634548438</v>
      </c>
      <c r="S754" s="1"/>
      <c r="T754" s="1">
        <f t="shared" si="101"/>
        <v>18.922263365451563</v>
      </c>
      <c r="U754" s="10">
        <f t="shared" si="103"/>
        <v>24.228676638866549</v>
      </c>
      <c r="W754">
        <f t="shared" si="104"/>
        <v>62.915419710656991</v>
      </c>
      <c r="X754">
        <f t="shared" si="105"/>
        <v>0.95278028934301062</v>
      </c>
      <c r="Z754">
        <f t="shared" si="106"/>
        <v>64.055958492349106</v>
      </c>
      <c r="AA754">
        <f t="shared" si="107"/>
        <v>0.18775849234910424</v>
      </c>
      <c r="AB754">
        <f t="shared" si="108"/>
        <v>-0.18775849234910424</v>
      </c>
    </row>
    <row r="755" spans="1:28" x14ac:dyDescent="0.45">
      <c r="A755" s="3">
        <v>45663.25</v>
      </c>
      <c r="C755">
        <v>37.774099999999997</v>
      </c>
      <c r="D755">
        <v>40.5961</v>
      </c>
      <c r="E755">
        <v>50.546700000000001</v>
      </c>
      <c r="F755">
        <v>44.202300000000001</v>
      </c>
      <c r="G755">
        <v>41.423499999999997</v>
      </c>
      <c r="H755">
        <v>65.367400000000004</v>
      </c>
      <c r="I755">
        <v>1.9368000000000001</v>
      </c>
      <c r="J755">
        <v>2.3542999999999998</v>
      </c>
      <c r="K755">
        <v>296.86279999999999</v>
      </c>
      <c r="L755">
        <v>89.659700000000001</v>
      </c>
      <c r="N755" s="8">
        <v>62.225200000000001</v>
      </c>
      <c r="O755">
        <v>61.910699999999999</v>
      </c>
      <c r="Q755" s="1">
        <f t="shared" si="100"/>
        <v>44.934060589943279</v>
      </c>
      <c r="R755" s="9">
        <f t="shared" si="102"/>
        <v>58.934060589943279</v>
      </c>
      <c r="S755" s="1"/>
      <c r="T755" s="1">
        <f t="shared" si="101"/>
        <v>17.291139410056722</v>
      </c>
      <c r="U755" s="10">
        <f t="shared" si="103"/>
        <v>10.83159861642851</v>
      </c>
      <c r="W755">
        <f t="shared" si="104"/>
        <v>62.682661203688994</v>
      </c>
      <c r="X755">
        <f t="shared" si="105"/>
        <v>0.45746120368899312</v>
      </c>
      <c r="Z755">
        <f t="shared" si="106"/>
        <v>63.870080159608094</v>
      </c>
      <c r="AA755">
        <f t="shared" si="107"/>
        <v>1.6448801596080926</v>
      </c>
      <c r="AB755">
        <f t="shared" si="108"/>
        <v>-1.6448801596080926</v>
      </c>
    </row>
    <row r="756" spans="1:28" x14ac:dyDescent="0.45">
      <c r="A756" s="3">
        <v>45663.256944444445</v>
      </c>
      <c r="C756">
        <v>37.572699999999998</v>
      </c>
      <c r="D756">
        <v>40.953200000000002</v>
      </c>
      <c r="E756">
        <v>50.160899999999998</v>
      </c>
      <c r="F756">
        <v>44.445500000000003</v>
      </c>
      <c r="G756">
        <v>41.765300000000003</v>
      </c>
      <c r="H756">
        <v>63.523000000000003</v>
      </c>
      <c r="I756">
        <v>1.8931</v>
      </c>
      <c r="J756">
        <v>2.5352000000000001</v>
      </c>
      <c r="K756">
        <v>295.01870000000002</v>
      </c>
      <c r="L756">
        <v>92.19</v>
      </c>
      <c r="N756" s="8">
        <v>62.365000000000002</v>
      </c>
      <c r="O756">
        <v>62.155299999999997</v>
      </c>
      <c r="Q756" s="1">
        <f t="shared" si="100"/>
        <v>45.370753209842377</v>
      </c>
      <c r="R756" s="9">
        <f t="shared" si="102"/>
        <v>59.370753209842377</v>
      </c>
      <c r="S756" s="1"/>
      <c r="T756" s="1">
        <f t="shared" si="101"/>
        <v>16.994246790157625</v>
      </c>
      <c r="U756" s="10">
        <f t="shared" si="103"/>
        <v>8.9655138403692405</v>
      </c>
      <c r="W756">
        <f t="shared" si="104"/>
        <v>62.334302303262987</v>
      </c>
      <c r="X756">
        <f t="shared" si="105"/>
        <v>3.0697696737014724E-2</v>
      </c>
      <c r="Z756">
        <f t="shared" si="106"/>
        <v>63.312199553263923</v>
      </c>
      <c r="AA756">
        <f t="shared" si="107"/>
        <v>0.94719955326392125</v>
      </c>
      <c r="AB756">
        <f t="shared" si="108"/>
        <v>-0.94719955326392125</v>
      </c>
    </row>
    <row r="757" spans="1:28" x14ac:dyDescent="0.45">
      <c r="A757" s="3">
        <v>45663.263888888891</v>
      </c>
      <c r="C757">
        <v>37.572699999999998</v>
      </c>
      <c r="D757">
        <v>40.464199999999998</v>
      </c>
      <c r="E757">
        <v>49.630099999999999</v>
      </c>
      <c r="F757">
        <v>43.910299999999999</v>
      </c>
      <c r="G757">
        <v>41.228099999999998</v>
      </c>
      <c r="H757">
        <v>63.002000000000002</v>
      </c>
      <c r="I757">
        <v>1.8931</v>
      </c>
      <c r="J757">
        <v>2.5352000000000001</v>
      </c>
      <c r="K757">
        <v>293.40899999999999</v>
      </c>
      <c r="L757">
        <v>92.069699999999997</v>
      </c>
      <c r="N757" s="8">
        <v>62.365000000000002</v>
      </c>
      <c r="O757">
        <v>62.155299999999997</v>
      </c>
      <c r="Q757" s="1">
        <f t="shared" si="100"/>
        <v>44.811263322981638</v>
      </c>
      <c r="R757" s="9">
        <f t="shared" si="102"/>
        <v>58.811263322981638</v>
      </c>
      <c r="S757" s="1"/>
      <c r="T757" s="1">
        <f t="shared" si="101"/>
        <v>17.553736677018364</v>
      </c>
      <c r="U757" s="10">
        <f t="shared" si="103"/>
        <v>12.629044369585523</v>
      </c>
      <c r="W757">
        <f t="shared" si="104"/>
        <v>62.018908530899985</v>
      </c>
      <c r="X757">
        <f t="shared" si="105"/>
        <v>0.34609146910001698</v>
      </c>
      <c r="Z757">
        <f t="shared" si="106"/>
        <v>63.320201563429023</v>
      </c>
      <c r="AA757">
        <f t="shared" si="107"/>
        <v>0.95520156342902141</v>
      </c>
      <c r="AB757">
        <f t="shared" si="108"/>
        <v>-0.95520156342902141</v>
      </c>
    </row>
    <row r="758" spans="1:28" x14ac:dyDescent="0.45">
      <c r="A758" s="3">
        <v>45663.270833333336</v>
      </c>
      <c r="C758">
        <v>36.977499999999999</v>
      </c>
      <c r="D758">
        <v>40.197800000000001</v>
      </c>
      <c r="E758">
        <v>49.630099999999999</v>
      </c>
      <c r="F758">
        <v>44.445500000000003</v>
      </c>
      <c r="G758">
        <v>41.228099999999998</v>
      </c>
      <c r="H758">
        <v>63.523000000000003</v>
      </c>
      <c r="I758">
        <v>1.8931</v>
      </c>
      <c r="J758">
        <v>2.8424999999999998</v>
      </c>
      <c r="K758">
        <v>293.91950000000003</v>
      </c>
      <c r="L758">
        <v>93.777900000000002</v>
      </c>
      <c r="N758" s="8">
        <v>61.735900000000001</v>
      </c>
      <c r="O758">
        <v>61.596200000000003</v>
      </c>
      <c r="Q758" s="1">
        <f t="shared" si="100"/>
        <v>45.360354839218459</v>
      </c>
      <c r="R758" s="9">
        <f t="shared" si="102"/>
        <v>59.360354839218459</v>
      </c>
      <c r="S758" s="1"/>
      <c r="T758" s="1">
        <f t="shared" si="101"/>
        <v>16.375545160781542</v>
      </c>
      <c r="U758" s="10">
        <f t="shared" si="103"/>
        <v>5.6432148109126006</v>
      </c>
      <c r="W758">
        <f t="shared" si="104"/>
        <v>62.410953807747987</v>
      </c>
      <c r="X758">
        <f t="shared" si="105"/>
        <v>0.67505380774798596</v>
      </c>
      <c r="Z758">
        <f t="shared" si="106"/>
        <v>62.816346485702987</v>
      </c>
      <c r="AA758">
        <f t="shared" si="107"/>
        <v>1.0804464857029856</v>
      </c>
      <c r="AB758">
        <f t="shared" si="108"/>
        <v>-1.0804464857029856</v>
      </c>
    </row>
    <row r="759" spans="1:28" x14ac:dyDescent="0.45">
      <c r="A759" s="3">
        <v>45663.277777777781</v>
      </c>
      <c r="C759">
        <v>36.382399999999997</v>
      </c>
      <c r="D759">
        <v>40.406599999999997</v>
      </c>
      <c r="E759">
        <v>50.160899999999998</v>
      </c>
      <c r="F759">
        <v>44.9803</v>
      </c>
      <c r="G759">
        <v>41.228099999999998</v>
      </c>
      <c r="H759">
        <v>64.043700000000001</v>
      </c>
      <c r="I759">
        <v>1.8931</v>
      </c>
      <c r="J759">
        <v>2.8424999999999998</v>
      </c>
      <c r="K759">
        <v>294.42989999999998</v>
      </c>
      <c r="L759">
        <v>93.097700000000003</v>
      </c>
      <c r="N759" s="8">
        <v>60.617899999999999</v>
      </c>
      <c r="O759">
        <v>60.513100000000001</v>
      </c>
      <c r="Q759" s="1">
        <f t="shared" si="100"/>
        <v>45.919286230170009</v>
      </c>
      <c r="R759" s="9">
        <f t="shared" si="102"/>
        <v>59.919286230170009</v>
      </c>
      <c r="S759" s="1"/>
      <c r="T759" s="1">
        <f t="shared" si="101"/>
        <v>14.69861376982999</v>
      </c>
      <c r="U759" s="10">
        <f t="shared" si="103"/>
        <v>0.48806119939607012</v>
      </c>
      <c r="W759">
        <f t="shared" si="104"/>
        <v>62.806631646791992</v>
      </c>
      <c r="X759">
        <f t="shared" si="105"/>
        <v>2.1887316467919931</v>
      </c>
      <c r="Z759">
        <f t="shared" si="106"/>
        <v>62.77251867553499</v>
      </c>
      <c r="AA759">
        <f t="shared" si="107"/>
        <v>2.1546186755349908</v>
      </c>
      <c r="AB759">
        <f t="shared" si="108"/>
        <v>-2.1546186755349908</v>
      </c>
    </row>
    <row r="760" spans="1:28" x14ac:dyDescent="0.45">
      <c r="A760" s="3">
        <v>45663.284722222219</v>
      </c>
      <c r="C760">
        <v>36.478499999999997</v>
      </c>
      <c r="D760">
        <v>40.406599999999997</v>
      </c>
      <c r="E760">
        <v>50.160899999999998</v>
      </c>
      <c r="F760">
        <v>44.9803</v>
      </c>
      <c r="G760">
        <v>41.228099999999998</v>
      </c>
      <c r="H760">
        <v>63.523000000000003</v>
      </c>
      <c r="I760">
        <v>1.8931</v>
      </c>
      <c r="J760">
        <v>2.8424999999999998</v>
      </c>
      <c r="K760">
        <v>296.07819999999998</v>
      </c>
      <c r="L760">
        <v>92.056799999999996</v>
      </c>
      <c r="N760" s="8">
        <v>60.617899999999999</v>
      </c>
      <c r="O760">
        <v>59.9542</v>
      </c>
      <c r="Q760" s="1">
        <f t="shared" si="100"/>
        <v>45.913200240285235</v>
      </c>
      <c r="R760" s="9">
        <f t="shared" si="102"/>
        <v>59.913200240285235</v>
      </c>
      <c r="S760" s="1"/>
      <c r="T760" s="1">
        <f t="shared" si="101"/>
        <v>14.704699759714764</v>
      </c>
      <c r="U760" s="10">
        <f t="shared" si="103"/>
        <v>0.49660175134204576</v>
      </c>
      <c r="W760">
        <f t="shared" si="104"/>
        <v>62.717792653738989</v>
      </c>
      <c r="X760">
        <f t="shared" si="105"/>
        <v>2.0998926537389906</v>
      </c>
      <c r="Z760">
        <f t="shared" si="106"/>
        <v>62.823183021248937</v>
      </c>
      <c r="AA760">
        <f t="shared" si="107"/>
        <v>2.2052830212489383</v>
      </c>
      <c r="AB760">
        <f t="shared" si="108"/>
        <v>-2.2052830212489383</v>
      </c>
    </row>
    <row r="761" spans="1:28" x14ac:dyDescent="0.45">
      <c r="A761" s="3">
        <v>45663.291666666664</v>
      </c>
      <c r="C761">
        <v>36.377800000000001</v>
      </c>
      <c r="D761">
        <v>39.766599999999997</v>
      </c>
      <c r="E761">
        <v>50.160899999999998</v>
      </c>
      <c r="F761">
        <v>44.9803</v>
      </c>
      <c r="G761">
        <v>41.228099999999998</v>
      </c>
      <c r="H761">
        <v>62.480600000000003</v>
      </c>
      <c r="I761">
        <v>1.8931</v>
      </c>
      <c r="J761">
        <v>2.8424999999999998</v>
      </c>
      <c r="K761">
        <v>296.07819999999998</v>
      </c>
      <c r="L761">
        <v>89.916899999999998</v>
      </c>
      <c r="N761" s="8">
        <v>60.058999999999997</v>
      </c>
      <c r="O761">
        <v>59.9542</v>
      </c>
      <c r="Q761" s="1">
        <f t="shared" si="100"/>
        <v>45.900930628249277</v>
      </c>
      <c r="R761" s="9">
        <f t="shared" si="102"/>
        <v>59.900930628249277</v>
      </c>
      <c r="S761" s="1"/>
      <c r="T761" s="1">
        <f t="shared" si="101"/>
        <v>14.15806937175072</v>
      </c>
      <c r="U761" s="10">
        <f t="shared" si="103"/>
        <v>2.4985926285667388E-2</v>
      </c>
      <c r="W761">
        <f t="shared" si="104"/>
        <v>62.688291086313988</v>
      </c>
      <c r="X761">
        <f t="shared" si="105"/>
        <v>2.6292910863139909</v>
      </c>
      <c r="Z761">
        <f t="shared" si="106"/>
        <v>62.963260736242937</v>
      </c>
      <c r="AA761">
        <f t="shared" si="107"/>
        <v>2.9042607362429393</v>
      </c>
      <c r="AB761">
        <f t="shared" si="108"/>
        <v>-2.9042607362429393</v>
      </c>
    </row>
    <row r="762" spans="1:28" x14ac:dyDescent="0.45">
      <c r="A762" s="3">
        <v>45663.298611111109</v>
      </c>
      <c r="C762">
        <v>36.377800000000001</v>
      </c>
      <c r="D762">
        <v>39.601700000000001</v>
      </c>
      <c r="E762">
        <v>50.112699999999997</v>
      </c>
      <c r="F762">
        <v>45.368899999999996</v>
      </c>
      <c r="G762">
        <v>41.325699999999998</v>
      </c>
      <c r="H762">
        <v>62.148600000000002</v>
      </c>
      <c r="I762">
        <v>1.8552999999999999</v>
      </c>
      <c r="J762">
        <v>2.6791</v>
      </c>
      <c r="K762">
        <v>296.392</v>
      </c>
      <c r="L762">
        <v>91.492599999999996</v>
      </c>
      <c r="N762" s="8">
        <v>60.198700000000002</v>
      </c>
      <c r="O762">
        <v>60.093899999999998</v>
      </c>
      <c r="Q762" s="1">
        <f t="shared" si="100"/>
        <v>46.479467388646093</v>
      </c>
      <c r="R762" s="9">
        <f t="shared" si="102"/>
        <v>60.479467388646093</v>
      </c>
      <c r="S762" s="1"/>
      <c r="T762" s="1">
        <f t="shared" si="101"/>
        <v>13.71923261135391</v>
      </c>
      <c r="U762" s="10">
        <f t="shared" si="103"/>
        <v>7.8830326527144778E-2</v>
      </c>
      <c r="W762">
        <f t="shared" si="104"/>
        <v>62.756476772660008</v>
      </c>
      <c r="X762">
        <f t="shared" si="105"/>
        <v>2.5577767726600058</v>
      </c>
      <c r="Z762">
        <f t="shared" si="106"/>
        <v>62.707050523150954</v>
      </c>
      <c r="AA762">
        <f t="shared" si="107"/>
        <v>2.508350523150952</v>
      </c>
      <c r="AB762">
        <f t="shared" si="108"/>
        <v>-2.508350523150952</v>
      </c>
    </row>
    <row r="763" spans="1:28" x14ac:dyDescent="0.45">
      <c r="A763" s="3">
        <v>45663.305555555555</v>
      </c>
      <c r="C763">
        <v>35.755200000000002</v>
      </c>
      <c r="D763">
        <v>39.079799999999999</v>
      </c>
      <c r="E763">
        <v>50.6432</v>
      </c>
      <c r="F763">
        <v>45.902999999999999</v>
      </c>
      <c r="G763">
        <v>41.325699999999998</v>
      </c>
      <c r="H763">
        <v>62.670200000000001</v>
      </c>
      <c r="I763">
        <v>1.8552999999999999</v>
      </c>
      <c r="J763">
        <v>2.6791</v>
      </c>
      <c r="K763">
        <v>296.392</v>
      </c>
      <c r="L763">
        <v>92.711299999999994</v>
      </c>
      <c r="N763" s="8">
        <v>60.198700000000002</v>
      </c>
      <c r="O763">
        <v>60.093899999999998</v>
      </c>
      <c r="Q763" s="1">
        <f t="shared" si="100"/>
        <v>47.037597493296786</v>
      </c>
      <c r="R763" s="9">
        <f t="shared" si="102"/>
        <v>61.037597493296786</v>
      </c>
      <c r="S763" s="1"/>
      <c r="T763" s="1">
        <f t="shared" si="101"/>
        <v>13.161102506703216</v>
      </c>
      <c r="U763" s="10">
        <f t="shared" si="103"/>
        <v>0.70374900425962794</v>
      </c>
      <c r="W763">
        <f t="shared" si="104"/>
        <v>63.297216759012997</v>
      </c>
      <c r="X763">
        <f t="shared" si="105"/>
        <v>3.0985167590129947</v>
      </c>
      <c r="Z763">
        <f t="shared" si="106"/>
        <v>62.826542476208019</v>
      </c>
      <c r="AA763">
        <f t="shared" si="107"/>
        <v>2.6278424762080164</v>
      </c>
      <c r="AB763">
        <f t="shared" si="108"/>
        <v>-2.6278424762080164</v>
      </c>
    </row>
    <row r="764" spans="1:28" x14ac:dyDescent="0.45">
      <c r="A764" s="3">
        <v>45663.3125</v>
      </c>
      <c r="C764">
        <v>37.673400000000001</v>
      </c>
      <c r="D764">
        <v>41.818399999999997</v>
      </c>
      <c r="E764">
        <v>51.173200000000001</v>
      </c>
      <c r="F764">
        <v>47.066800000000001</v>
      </c>
      <c r="G764">
        <v>42.936100000000003</v>
      </c>
      <c r="H764">
        <v>63.191499999999998</v>
      </c>
      <c r="I764">
        <v>1.8552999999999999</v>
      </c>
      <c r="J764">
        <v>2.6791</v>
      </c>
      <c r="K764">
        <v>296.392</v>
      </c>
      <c r="L764">
        <v>93.437700000000007</v>
      </c>
      <c r="N764" s="8">
        <v>61.805799999999998</v>
      </c>
      <c r="O764">
        <v>61.211799999999997</v>
      </c>
      <c r="Q764" s="1">
        <f t="shared" si="100"/>
        <v>48.233788898752842</v>
      </c>
      <c r="R764" s="9">
        <f t="shared" si="102"/>
        <v>62.233788898752842</v>
      </c>
      <c r="S764" s="1"/>
      <c r="T764" s="1">
        <f t="shared" si="101"/>
        <v>13.572011101247156</v>
      </c>
      <c r="U764" s="10">
        <f t="shared" si="103"/>
        <v>0.18317449745567194</v>
      </c>
      <c r="W764">
        <f t="shared" si="104"/>
        <v>63.166482839057004</v>
      </c>
      <c r="X764">
        <f t="shared" si="105"/>
        <v>1.3606828390570058</v>
      </c>
      <c r="Z764">
        <f t="shared" si="106"/>
        <v>62.591573295578961</v>
      </c>
      <c r="AA764">
        <f t="shared" si="107"/>
        <v>0.78577329557896292</v>
      </c>
      <c r="AB764">
        <f t="shared" si="108"/>
        <v>-0.78577329557896292</v>
      </c>
    </row>
    <row r="765" spans="1:28" x14ac:dyDescent="0.45">
      <c r="A765" s="3">
        <v>45663.319444444445</v>
      </c>
      <c r="C765">
        <v>38.273099999999999</v>
      </c>
      <c r="D765">
        <v>42.4255</v>
      </c>
      <c r="E765">
        <v>51.173200000000001</v>
      </c>
      <c r="F765">
        <v>46.533700000000003</v>
      </c>
      <c r="G765">
        <v>43.472099999999998</v>
      </c>
      <c r="H765">
        <v>63.191499999999998</v>
      </c>
      <c r="I765">
        <v>1.8552999999999999</v>
      </c>
      <c r="J765">
        <v>2.6791</v>
      </c>
      <c r="K765">
        <v>296.392</v>
      </c>
      <c r="L765">
        <v>92.011700000000005</v>
      </c>
      <c r="N765" s="8">
        <v>61.805799999999998</v>
      </c>
      <c r="O765">
        <v>61.735900000000001</v>
      </c>
      <c r="Q765" s="1">
        <f t="shared" si="100"/>
        <v>47.693401007672456</v>
      </c>
      <c r="R765" s="9">
        <f t="shared" si="102"/>
        <v>61.693401007672456</v>
      </c>
      <c r="S765" s="1"/>
      <c r="T765" s="1">
        <f t="shared" si="101"/>
        <v>14.112398992327542</v>
      </c>
      <c r="U765" s="10">
        <f t="shared" si="103"/>
        <v>1.2633533476246775E-2</v>
      </c>
      <c r="W765">
        <f t="shared" si="104"/>
        <v>62.834481731206004</v>
      </c>
      <c r="X765">
        <f t="shared" si="105"/>
        <v>1.0286817312060066</v>
      </c>
      <c r="Z765">
        <f t="shared" si="106"/>
        <v>62.618048387109894</v>
      </c>
      <c r="AA765">
        <f t="shared" si="107"/>
        <v>0.81224838710989644</v>
      </c>
      <c r="AB765">
        <f t="shared" si="108"/>
        <v>-0.81224838710989644</v>
      </c>
    </row>
    <row r="766" spans="1:28" x14ac:dyDescent="0.45">
      <c r="A766" s="3">
        <v>45663.326388888891</v>
      </c>
      <c r="C766">
        <v>39.170499999999997</v>
      </c>
      <c r="D766">
        <v>45.419600000000003</v>
      </c>
      <c r="E766">
        <v>51.173200000000001</v>
      </c>
      <c r="F766">
        <v>46.533700000000003</v>
      </c>
      <c r="G766">
        <v>44.007599999999996</v>
      </c>
      <c r="H766">
        <v>62.670200000000001</v>
      </c>
      <c r="I766">
        <v>1.8552999999999999</v>
      </c>
      <c r="J766">
        <v>2.6791</v>
      </c>
      <c r="K766">
        <v>294.19439999999997</v>
      </c>
      <c r="L766">
        <v>89.811899999999994</v>
      </c>
      <c r="N766" s="8">
        <v>64.043099999999995</v>
      </c>
      <c r="O766">
        <v>63.903300000000002</v>
      </c>
      <c r="Q766" s="1">
        <f t="shared" si="100"/>
        <v>47.687316400035925</v>
      </c>
      <c r="R766" s="9">
        <f t="shared" si="102"/>
        <v>61.687316400035925</v>
      </c>
      <c r="S766" s="1"/>
      <c r="T766" s="1">
        <f t="shared" si="101"/>
        <v>16.35578359996407</v>
      </c>
      <c r="U766" s="10">
        <f t="shared" si="103"/>
        <v>5.5497163698596745</v>
      </c>
      <c r="W766">
        <f t="shared" si="104"/>
        <v>62.067369569015</v>
      </c>
      <c r="X766">
        <f t="shared" si="105"/>
        <v>1.9757304309849957</v>
      </c>
      <c r="Z766">
        <f t="shared" si="106"/>
        <v>61.700219014105883</v>
      </c>
      <c r="AA766">
        <f t="shared" si="107"/>
        <v>2.3428809858941122</v>
      </c>
      <c r="AB766">
        <f t="shared" si="108"/>
        <v>2.3428809858941122</v>
      </c>
    </row>
    <row r="767" spans="1:28" x14ac:dyDescent="0.45">
      <c r="A767" s="3">
        <v>45663.333333333336</v>
      </c>
      <c r="C767">
        <v>40.466099999999997</v>
      </c>
      <c r="D767">
        <v>45.419600000000003</v>
      </c>
      <c r="E767">
        <v>51.173200000000001</v>
      </c>
      <c r="F767">
        <v>46.533700000000003</v>
      </c>
      <c r="G767">
        <v>44.007599999999996</v>
      </c>
      <c r="H767">
        <v>62.148600000000002</v>
      </c>
      <c r="I767">
        <v>1.8552999999999999</v>
      </c>
      <c r="J767">
        <v>2.6791</v>
      </c>
      <c r="K767">
        <v>290.46190000000001</v>
      </c>
      <c r="L767">
        <v>89.690100000000001</v>
      </c>
      <c r="N767" s="8">
        <v>64.043099999999995</v>
      </c>
      <c r="O767">
        <v>63.378700000000002</v>
      </c>
      <c r="Q767" s="1">
        <f t="shared" si="100"/>
        <v>47.681199764669124</v>
      </c>
      <c r="R767" s="9">
        <f t="shared" si="102"/>
        <v>61.681199764669124</v>
      </c>
      <c r="S767" s="1"/>
      <c r="T767" s="1">
        <f t="shared" si="101"/>
        <v>16.361900235330872</v>
      </c>
      <c r="U767" s="10">
        <f t="shared" si="103"/>
        <v>5.5785727216560268</v>
      </c>
      <c r="W767">
        <f t="shared" si="104"/>
        <v>61.714874871697006</v>
      </c>
      <c r="X767">
        <f t="shared" si="105"/>
        <v>2.3282251283029893</v>
      </c>
      <c r="Z767">
        <f t="shared" si="106"/>
        <v>61.922509795372903</v>
      </c>
      <c r="AA767">
        <f t="shared" si="107"/>
        <v>2.1205902046270921</v>
      </c>
      <c r="AB767">
        <f t="shared" si="108"/>
        <v>2.1205902046270921</v>
      </c>
    </row>
    <row r="768" spans="1:28" x14ac:dyDescent="0.45">
      <c r="A768" s="3">
        <v>45663.340277777781</v>
      </c>
      <c r="C768">
        <v>39.779400000000003</v>
      </c>
      <c r="D768">
        <v>46.405700000000003</v>
      </c>
      <c r="E768">
        <v>51.125100000000003</v>
      </c>
      <c r="F768">
        <v>46.533700000000003</v>
      </c>
      <c r="G768">
        <v>44.007599999999996</v>
      </c>
      <c r="H768">
        <v>61.389200000000002</v>
      </c>
      <c r="I768">
        <v>1.9928999999999999</v>
      </c>
      <c r="J768">
        <v>2.6392000000000002</v>
      </c>
      <c r="K768">
        <v>280.17910000000001</v>
      </c>
      <c r="L768">
        <v>92.604299999999995</v>
      </c>
      <c r="N768" s="8">
        <v>62.015500000000003</v>
      </c>
      <c r="O768">
        <v>61.491399999999999</v>
      </c>
      <c r="Q768" s="1">
        <f t="shared" si="100"/>
        <v>46.982179796971913</v>
      </c>
      <c r="R768" s="9">
        <f t="shared" si="102"/>
        <v>60.982179796971913</v>
      </c>
      <c r="S768" s="1"/>
      <c r="T768" s="1">
        <f t="shared" si="101"/>
        <v>15.03332020302809</v>
      </c>
      <c r="U768" s="10">
        <f t="shared" si="103"/>
        <v>1.0677506419860134</v>
      </c>
      <c r="W768">
        <f t="shared" si="104"/>
        <v>61.713490356290997</v>
      </c>
      <c r="X768">
        <f t="shared" si="105"/>
        <v>0.30200964370900607</v>
      </c>
      <c r="Z768">
        <f t="shared" si="106"/>
        <v>61.283556987424923</v>
      </c>
      <c r="AA768">
        <f t="shared" si="107"/>
        <v>0.73194301257507988</v>
      </c>
      <c r="AB768">
        <f t="shared" si="108"/>
        <v>0.73194301257507988</v>
      </c>
    </row>
    <row r="769" spans="1:28" x14ac:dyDescent="0.45">
      <c r="A769" s="3">
        <v>45663.347222222219</v>
      </c>
      <c r="C769">
        <v>40.667499999999997</v>
      </c>
      <c r="D769">
        <v>46.405700000000003</v>
      </c>
      <c r="E769">
        <v>51.125100000000003</v>
      </c>
      <c r="F769">
        <v>47.163699999999999</v>
      </c>
      <c r="G769">
        <v>44.007599999999996</v>
      </c>
      <c r="H769">
        <v>61.389200000000002</v>
      </c>
      <c r="I769">
        <v>1.9928999999999999</v>
      </c>
      <c r="J769">
        <v>2.6392000000000002</v>
      </c>
      <c r="K769">
        <v>281.95499999999998</v>
      </c>
      <c r="L769">
        <v>91.897199999999998</v>
      </c>
      <c r="N769" s="8">
        <v>61.421500000000002</v>
      </c>
      <c r="O769">
        <v>61.491399999999999</v>
      </c>
      <c r="Q769" s="1">
        <f t="shared" ref="Q769:Q832" si="109">((((LOG((SQRT(F769)*(H769 + (SQRT(F769)*(H769 + E769)))))-I769)- I769)- I769)+ (LOG((SQRT(F769)* (H769+E769)))+ (((LOG(((LOG(SQRT(F769))+ ((LOG((SQRT(F769)* (H769+ (F769+E769))))- I769)+ E769))* (H769+ E769)))- I769)- I769)+ F769)))</f>
        <v>47.620786546258429</v>
      </c>
      <c r="R769" s="9">
        <f t="shared" si="102"/>
        <v>61.620786546258429</v>
      </c>
      <c r="S769" s="1"/>
      <c r="T769" s="1">
        <f t="shared" si="101"/>
        <v>13.800713453741572</v>
      </c>
      <c r="U769" s="10">
        <f t="shared" si="103"/>
        <v>3.9715127519612432E-2</v>
      </c>
      <c r="W769">
        <f t="shared" si="104"/>
        <v>61.764578002721997</v>
      </c>
      <c r="X769">
        <f t="shared" si="105"/>
        <v>0.34307800272199529</v>
      </c>
      <c r="Z769">
        <f t="shared" si="106"/>
        <v>61.646695164275066</v>
      </c>
      <c r="AA769">
        <f t="shared" si="107"/>
        <v>0.22519516427506403</v>
      </c>
      <c r="AB769">
        <f t="shared" si="108"/>
        <v>-0.22519516427506403</v>
      </c>
    </row>
    <row r="770" spans="1:28" x14ac:dyDescent="0.45">
      <c r="A770" s="3">
        <v>45663.354166666664</v>
      </c>
      <c r="C770">
        <v>40.466099999999997</v>
      </c>
      <c r="D770">
        <v>46.405700000000003</v>
      </c>
      <c r="E770">
        <v>51.125100000000003</v>
      </c>
      <c r="F770">
        <v>48.373800000000003</v>
      </c>
      <c r="G770">
        <v>44.007599999999996</v>
      </c>
      <c r="H770">
        <v>60.819099999999999</v>
      </c>
      <c r="I770">
        <v>1.9928999999999999</v>
      </c>
      <c r="J770">
        <v>2.6392000000000002</v>
      </c>
      <c r="K770">
        <v>288.69200000000001</v>
      </c>
      <c r="L770">
        <v>91.793700000000001</v>
      </c>
      <c r="N770" s="8">
        <v>60.897399999999998</v>
      </c>
      <c r="O770">
        <v>60.443199999999997</v>
      </c>
      <c r="Q770" s="1">
        <f t="shared" si="109"/>
        <v>48.84033950922678</v>
      </c>
      <c r="R770" s="9">
        <f t="shared" si="102"/>
        <v>62.84033950922678</v>
      </c>
      <c r="S770" s="1"/>
      <c r="T770" s="1">
        <f t="shared" ref="T770:T833" si="110">N770-Q770</f>
        <v>12.057060490773218</v>
      </c>
      <c r="U770" s="10">
        <f t="shared" si="103"/>
        <v>3.7750139365144104</v>
      </c>
      <c r="W770">
        <f t="shared" si="104"/>
        <v>62.159448869591003</v>
      </c>
      <c r="X770">
        <f t="shared" si="105"/>
        <v>1.2620488695910055</v>
      </c>
      <c r="Z770">
        <f t="shared" si="106"/>
        <v>62.259611145552881</v>
      </c>
      <c r="AA770">
        <f t="shared" si="107"/>
        <v>1.3622111455528838</v>
      </c>
      <c r="AB770">
        <f t="shared" si="108"/>
        <v>-1.3622111455528838</v>
      </c>
    </row>
    <row r="771" spans="1:28" x14ac:dyDescent="0.45">
      <c r="A771" s="3">
        <v>45663.361111111109</v>
      </c>
      <c r="C771">
        <v>38.579900000000002</v>
      </c>
      <c r="D771">
        <v>46.405700000000003</v>
      </c>
      <c r="E771">
        <v>51.654800000000002</v>
      </c>
      <c r="F771">
        <v>48.9056</v>
      </c>
      <c r="G771">
        <v>44.5914</v>
      </c>
      <c r="H771">
        <v>60.248600000000003</v>
      </c>
      <c r="I771">
        <v>1.9928999999999999</v>
      </c>
      <c r="J771">
        <v>2.6392000000000002</v>
      </c>
      <c r="K771">
        <v>292.07339999999999</v>
      </c>
      <c r="L771">
        <v>89.148399999999995</v>
      </c>
      <c r="N771" s="8">
        <v>60.897399999999998</v>
      </c>
      <c r="O771">
        <v>60.443199999999997</v>
      </c>
      <c r="Q771" s="1">
        <f t="shared" si="109"/>
        <v>49.38269954924084</v>
      </c>
      <c r="R771" s="9">
        <f t="shared" ref="R771:R834" si="111">Q771+14</f>
        <v>63.38269954924084</v>
      </c>
      <c r="S771" s="1"/>
      <c r="T771" s="1">
        <f t="shared" si="110"/>
        <v>11.514700450759157</v>
      </c>
      <c r="U771" s="10">
        <f t="shared" ref="U771:U834" si="112">(T771-14)^2</f>
        <v>6.1767138494567346</v>
      </c>
      <c r="W771">
        <f t="shared" ref="W771:W834" si="113">34.864-0.1857572*C771-0.18888821*D771+0.12914361*E771+0.3237222*F771+0.13303514*G771+0.15551066*H771+1.8267206*I771+-0.10687178*J771+0.008122*K771+ 0.00326719*L771</f>
        <v>62.758155052703003</v>
      </c>
      <c r="X771">
        <f t="shared" ref="X771:X834" si="114">ABS(N771-W771)</f>
        <v>1.8607550527030057</v>
      </c>
      <c r="Z771">
        <f t="shared" ref="Z771:Z834" si="115">-3.208611713 + 34.1304 + 0 * 1 + -1.1735 * C771 + -0.4828 * D771 + 3.5537 * E771 + -6.2464 * F771 + 2.9151 * G771 + -0.0114 * H771 + 18.356 * I771 + 1.0604 * J771 + 0.2743 * K771 + -0.2887 * L771 + 0.0474 * C771^2 + 0.0139 * C771* D771 + -0.0568 * C771 *E771 + 0.0367 * C771 *F771 + 0.0019 * C771 *G771 + -0.0029 * C771 *H771 + -0.7018 * C771* I771 + 0.1418 * C771* J771 + -0.004 * C771 *K771 + 0.0046 * C771* L771 + -0.0154 * D771^2 + 0.0454 * D771 *E771 + 0.028 * D771 *F771 + -0.0574 * D771* G771 + -0.013 * D771 *H771 + -0.2465 * D771 *I771 + 0.0553 * D771* J771 + 0.0028 * D771 *K771 + 0.0017 * D771 *L771 + 0.0132 * E771^2 + -0.1243 * E771* F771 + 0.0271 * E771* G771 + 0.0004 * E771* H771 + 0.2413 * E771* I771 + 0.0232 * E771* J771 + -0.0003 * E771* K771 + -0.0025 * E771 *L771 + 0.1765 * F771^2 + -0.0956 * F771* G771 + 0.0209 * F771* H771 + -0.6875 * F771 *I771 + 0.2083 * F771* J771 + -0.0125 * F771* K771 + 0.0066 * F771* L771 + 0.0039 * G771^2 + -0.011 * G771* H771 + 0.465 * G771 *I771 + -0.0883 * G771* J771 + 0.0082 * G771 *K771 + 0.0002 * G771* L771 + -0.0034 * H771^2 + -0.0496 * H771* I771 + 0.0754 * H771* J771 + 0.0012 * H771 *K771 + 0.0011 * H771 *L771 + 5.9798 * I771^2 + -2.3122 * I771* J771 + 0.0584 * I771* K771 + -0.0846 * I771* L771 + -0.8625 * J771^2 + -0.0258 * J771* K771 + -0.0451 * J771* L771 + -0.0002 * K771^2 + 0.0004 * K771 *L771 + -0.0002 * L771^2</f>
        <v>62.117462273619907</v>
      </c>
      <c r="AA771">
        <f t="shared" ref="AA771:AA834" si="116">ABS(N771-Z771)</f>
        <v>1.2200622736199094</v>
      </c>
      <c r="AB771">
        <f t="shared" ref="AB771:AB834" si="117">N771-Z771</f>
        <v>-1.2200622736199094</v>
      </c>
    </row>
    <row r="772" spans="1:28" x14ac:dyDescent="0.45">
      <c r="A772" s="3">
        <v>45663.368055555555</v>
      </c>
      <c r="C772">
        <v>38.676000000000002</v>
      </c>
      <c r="D772">
        <v>46.405700000000003</v>
      </c>
      <c r="E772">
        <v>52.232199999999999</v>
      </c>
      <c r="F772">
        <v>49.436999999999998</v>
      </c>
      <c r="G772">
        <v>44.5914</v>
      </c>
      <c r="H772">
        <v>60.248600000000003</v>
      </c>
      <c r="I772">
        <v>1.9928999999999999</v>
      </c>
      <c r="J772">
        <v>2.6392000000000002</v>
      </c>
      <c r="K772">
        <v>293.09480000000002</v>
      </c>
      <c r="L772">
        <v>85.553600000000003</v>
      </c>
      <c r="N772" s="8">
        <v>60.373399999999997</v>
      </c>
      <c r="O772">
        <v>59.9193</v>
      </c>
      <c r="Q772" s="1">
        <f t="shared" si="109"/>
        <v>49.932237860035507</v>
      </c>
      <c r="R772" s="9">
        <f t="shared" si="111"/>
        <v>63.932237860035507</v>
      </c>
      <c r="S772" s="1"/>
      <c r="T772" s="1">
        <f t="shared" si="110"/>
        <v>10.44116213996449</v>
      </c>
      <c r="U772" s="10">
        <f t="shared" si="112"/>
        <v>12.665326914022128</v>
      </c>
      <c r="W772">
        <f t="shared" si="113"/>
        <v>62.983448199465002</v>
      </c>
      <c r="X772">
        <f t="shared" si="114"/>
        <v>2.6100481994650053</v>
      </c>
      <c r="Z772">
        <f t="shared" si="115"/>
        <v>62.396017862826945</v>
      </c>
      <c r="AA772">
        <f t="shared" si="116"/>
        <v>2.022617862826948</v>
      </c>
      <c r="AB772">
        <f t="shared" si="117"/>
        <v>-2.022617862826948</v>
      </c>
    </row>
    <row r="773" spans="1:28" x14ac:dyDescent="0.45">
      <c r="A773" s="3">
        <v>45663.375</v>
      </c>
      <c r="C773">
        <v>39.069699999999997</v>
      </c>
      <c r="D773">
        <v>46.405700000000003</v>
      </c>
      <c r="E773">
        <v>52.809100000000001</v>
      </c>
      <c r="F773">
        <v>49.436999999999998</v>
      </c>
      <c r="G773">
        <v>44.5914</v>
      </c>
      <c r="H773">
        <v>58.629600000000003</v>
      </c>
      <c r="I773">
        <v>1.9928999999999999</v>
      </c>
      <c r="J773">
        <v>2.6392000000000002</v>
      </c>
      <c r="K773">
        <v>294.66539999999998</v>
      </c>
      <c r="L773">
        <v>86.740799999999993</v>
      </c>
      <c r="N773" s="8">
        <v>59.325600000000001</v>
      </c>
      <c r="O773">
        <v>59.360599999999998</v>
      </c>
      <c r="Q773" s="1">
        <f t="shared" si="109"/>
        <v>49.924144833096662</v>
      </c>
      <c r="R773" s="9">
        <f t="shared" si="111"/>
        <v>63.924144833096662</v>
      </c>
      <c r="S773" s="1"/>
      <c r="T773" s="1">
        <f t="shared" si="110"/>
        <v>9.4014551669033395</v>
      </c>
      <c r="U773" s="10">
        <f t="shared" si="112"/>
        <v>21.146614581999994</v>
      </c>
      <c r="W773">
        <f t="shared" si="113"/>
        <v>62.749682001061998</v>
      </c>
      <c r="X773">
        <f t="shared" si="114"/>
        <v>3.424082001061997</v>
      </c>
      <c r="Z773">
        <f t="shared" si="115"/>
        <v>62.629085855134889</v>
      </c>
      <c r="AA773">
        <f t="shared" si="116"/>
        <v>3.3034858551348876</v>
      </c>
      <c r="AB773">
        <f t="shared" si="117"/>
        <v>-3.3034858551348876</v>
      </c>
    </row>
    <row r="774" spans="1:28" x14ac:dyDescent="0.45">
      <c r="A774" s="3">
        <v>45663.381944444445</v>
      </c>
      <c r="C774">
        <v>39.252899999999997</v>
      </c>
      <c r="D774">
        <v>46.677700000000002</v>
      </c>
      <c r="E774">
        <v>52.184100000000001</v>
      </c>
      <c r="F774">
        <v>48.518900000000002</v>
      </c>
      <c r="G774">
        <v>46.872999999999998</v>
      </c>
      <c r="H774">
        <v>55.572299999999998</v>
      </c>
      <c r="I774">
        <v>1.9530000000000001</v>
      </c>
      <c r="J774">
        <v>2.7094999999999998</v>
      </c>
      <c r="K774">
        <v>293.48759999999999</v>
      </c>
      <c r="L774">
        <v>89.533799999999999</v>
      </c>
      <c r="N774" s="8">
        <v>59.151000000000003</v>
      </c>
      <c r="O774">
        <v>59.151000000000003</v>
      </c>
      <c r="Q774" s="1">
        <f t="shared" si="109"/>
        <v>49.144400410161744</v>
      </c>
      <c r="R774" s="9">
        <f t="shared" si="111"/>
        <v>63.144400410161744</v>
      </c>
      <c r="S774" s="1"/>
      <c r="T774" s="1">
        <f t="shared" si="110"/>
        <v>10.00659958983826</v>
      </c>
      <c r="U774" s="10">
        <f t="shared" si="112"/>
        <v>15.947246835879957</v>
      </c>
      <c r="W774">
        <f t="shared" si="113"/>
        <v>62.033599747433996</v>
      </c>
      <c r="X774">
        <f t="shared" si="114"/>
        <v>2.8825997474339928</v>
      </c>
      <c r="Z774">
        <f t="shared" si="115"/>
        <v>61.98314084122493</v>
      </c>
      <c r="AA774">
        <f t="shared" si="116"/>
        <v>2.8321408412249269</v>
      </c>
      <c r="AB774">
        <f t="shared" si="117"/>
        <v>-2.8321408412249269</v>
      </c>
    </row>
    <row r="775" spans="1:28" x14ac:dyDescent="0.45">
      <c r="A775" s="3">
        <v>45663.388888888891</v>
      </c>
      <c r="C775">
        <v>40.269199999999998</v>
      </c>
      <c r="D775">
        <v>47.446800000000003</v>
      </c>
      <c r="E775">
        <v>51.654800000000002</v>
      </c>
      <c r="F775">
        <v>47.938499999999998</v>
      </c>
      <c r="G775">
        <v>51.365900000000003</v>
      </c>
      <c r="H775">
        <v>54.518300000000004</v>
      </c>
      <c r="I775">
        <v>1.9530000000000001</v>
      </c>
      <c r="J775">
        <v>2.7094999999999998</v>
      </c>
      <c r="K775">
        <v>292.46629999999999</v>
      </c>
      <c r="L775">
        <v>87.926599999999993</v>
      </c>
      <c r="N775" s="8">
        <v>58.627299999999998</v>
      </c>
      <c r="O775">
        <v>58.627299999999998</v>
      </c>
      <c r="Q775" s="1">
        <f t="shared" si="109"/>
        <v>48.532564464946056</v>
      </c>
      <c r="R775" s="9">
        <f t="shared" si="111"/>
        <v>62.532564464946056</v>
      </c>
      <c r="S775" s="1"/>
      <c r="T775" s="1">
        <f t="shared" si="110"/>
        <v>10.094735535053942</v>
      </c>
      <c r="U775" s="10">
        <f t="shared" si="112"/>
        <v>15.251090541170417</v>
      </c>
      <c r="W775">
        <f t="shared" si="113"/>
        <v>61.863556023607991</v>
      </c>
      <c r="X775">
        <f t="shared" si="114"/>
        <v>3.2362560236079929</v>
      </c>
      <c r="Z775">
        <f t="shared" si="115"/>
        <v>61.526704378378881</v>
      </c>
      <c r="AA775">
        <f t="shared" si="116"/>
        <v>2.8994043783788825</v>
      </c>
      <c r="AB775">
        <f t="shared" si="117"/>
        <v>-2.8994043783788825</v>
      </c>
    </row>
    <row r="776" spans="1:28" x14ac:dyDescent="0.45">
      <c r="A776" s="3">
        <v>45663.395833333336</v>
      </c>
      <c r="C776">
        <v>39.573399999999999</v>
      </c>
      <c r="D776">
        <v>47.446800000000003</v>
      </c>
      <c r="E776">
        <v>52.761000000000003</v>
      </c>
      <c r="F776">
        <v>48.470599999999997</v>
      </c>
      <c r="G776">
        <v>52.087899999999998</v>
      </c>
      <c r="H776">
        <v>55.572299999999998</v>
      </c>
      <c r="I776">
        <v>1.9530000000000001</v>
      </c>
      <c r="J776">
        <v>2.7094999999999998</v>
      </c>
      <c r="K776">
        <v>291.91629999999998</v>
      </c>
      <c r="L776">
        <v>89.873199999999997</v>
      </c>
      <c r="N776" s="8">
        <v>58.627299999999998</v>
      </c>
      <c r="O776">
        <v>58.627299999999998</v>
      </c>
      <c r="Q776" s="1">
        <f t="shared" si="109"/>
        <v>49.106877569294248</v>
      </c>
      <c r="R776" s="9">
        <f t="shared" si="111"/>
        <v>63.106877569294248</v>
      </c>
      <c r="S776" s="1"/>
      <c r="T776" s="1">
        <f t="shared" si="110"/>
        <v>9.5204224307057501</v>
      </c>
      <c r="U776" s="10">
        <f t="shared" si="112"/>
        <v>20.066615199324179</v>
      </c>
      <c r="W776">
        <f t="shared" si="113"/>
        <v>62.569769546143995</v>
      </c>
      <c r="X776">
        <f t="shared" si="114"/>
        <v>3.9424695461439967</v>
      </c>
      <c r="Z776">
        <f t="shared" si="115"/>
        <v>61.43374845772896</v>
      </c>
      <c r="AA776">
        <f t="shared" si="116"/>
        <v>2.8064484577289619</v>
      </c>
      <c r="AB776">
        <f t="shared" si="117"/>
        <v>-2.8064484577289619</v>
      </c>
    </row>
    <row r="777" spans="1:28" x14ac:dyDescent="0.45">
      <c r="A777" s="3">
        <v>45663.402777777781</v>
      </c>
      <c r="C777">
        <v>38.676000000000002</v>
      </c>
      <c r="D777">
        <v>47.446800000000003</v>
      </c>
      <c r="E777">
        <v>53.289499999999997</v>
      </c>
      <c r="F777">
        <v>49.5336</v>
      </c>
      <c r="G777">
        <v>52.087899999999998</v>
      </c>
      <c r="H777">
        <v>55.572299999999998</v>
      </c>
      <c r="I777">
        <v>1.9530000000000001</v>
      </c>
      <c r="J777">
        <v>2.7094999999999998</v>
      </c>
      <c r="K777">
        <v>291.91629999999998</v>
      </c>
      <c r="L777">
        <v>89.171199999999999</v>
      </c>
      <c r="N777" s="8">
        <v>58.627299999999998</v>
      </c>
      <c r="O777">
        <v>58.627299999999998</v>
      </c>
      <c r="Q777" s="1">
        <f t="shared" si="109"/>
        <v>50.194170877974322</v>
      </c>
      <c r="R777" s="9">
        <f t="shared" si="111"/>
        <v>64.194170877974329</v>
      </c>
      <c r="S777" s="1"/>
      <c r="T777" s="1">
        <f t="shared" si="110"/>
        <v>8.4331291220256759</v>
      </c>
      <c r="U777" s="10">
        <f t="shared" si="112"/>
        <v>30.990051372038621</v>
      </c>
      <c r="W777">
        <f t="shared" si="113"/>
        <v>63.146543586528978</v>
      </c>
      <c r="X777">
        <f t="shared" si="114"/>
        <v>4.5192435865289795</v>
      </c>
      <c r="Z777">
        <f t="shared" si="115"/>
        <v>61.036638293984957</v>
      </c>
      <c r="AA777">
        <f t="shared" si="116"/>
        <v>2.409338293984959</v>
      </c>
      <c r="AB777">
        <f t="shared" si="117"/>
        <v>-2.409338293984959</v>
      </c>
    </row>
    <row r="778" spans="1:28" x14ac:dyDescent="0.45">
      <c r="A778" s="3">
        <v>45663.409722222219</v>
      </c>
      <c r="C778">
        <v>38.1312</v>
      </c>
      <c r="D778">
        <v>47.446800000000003</v>
      </c>
      <c r="E778">
        <v>53.289499999999997</v>
      </c>
      <c r="F778">
        <v>50.064500000000002</v>
      </c>
      <c r="G778">
        <v>52.087899999999998</v>
      </c>
      <c r="H778">
        <v>55.045499999999997</v>
      </c>
      <c r="I778">
        <v>1.9530000000000001</v>
      </c>
      <c r="J778">
        <v>2.7094999999999998</v>
      </c>
      <c r="K778">
        <v>291.91629999999998</v>
      </c>
      <c r="L778">
        <v>86.026700000000005</v>
      </c>
      <c r="N778" s="8">
        <v>59.2209</v>
      </c>
      <c r="O778">
        <v>59.2209</v>
      </c>
      <c r="Q778" s="1">
        <f t="shared" si="109"/>
        <v>50.725439724685117</v>
      </c>
      <c r="R778" s="9">
        <f t="shared" si="111"/>
        <v>64.725439724685117</v>
      </c>
      <c r="S778" s="1"/>
      <c r="T778" s="1">
        <f t="shared" si="110"/>
        <v>8.4954602753148833</v>
      </c>
      <c r="U778" s="10">
        <f t="shared" si="112"/>
        <v>30.299957580636502</v>
      </c>
      <c r="W778">
        <f t="shared" si="113"/>
        <v>63.327411530425984</v>
      </c>
      <c r="X778">
        <f t="shared" si="114"/>
        <v>4.1065115304259834</v>
      </c>
      <c r="Z778">
        <f t="shared" si="115"/>
        <v>60.799028472552884</v>
      </c>
      <c r="AA778">
        <f t="shared" si="116"/>
        <v>1.5781284725528835</v>
      </c>
      <c r="AB778">
        <f t="shared" si="117"/>
        <v>-1.5781284725528835</v>
      </c>
    </row>
    <row r="779" spans="1:28" x14ac:dyDescent="0.45">
      <c r="A779" s="3">
        <v>45663.416666666664</v>
      </c>
      <c r="C779">
        <v>39.4726</v>
      </c>
      <c r="D779">
        <v>47.339700000000001</v>
      </c>
      <c r="E779">
        <v>53.289499999999997</v>
      </c>
      <c r="F779">
        <v>50.064500000000002</v>
      </c>
      <c r="G779">
        <v>52.616799999999998</v>
      </c>
      <c r="H779">
        <v>55.045499999999997</v>
      </c>
      <c r="I779">
        <v>1.9530000000000001</v>
      </c>
      <c r="J779">
        <v>2.7094999999999998</v>
      </c>
      <c r="K779">
        <v>290.85509999999999</v>
      </c>
      <c r="L779">
        <v>86.608699999999999</v>
      </c>
      <c r="N779" s="8">
        <v>58.697200000000002</v>
      </c>
      <c r="O779">
        <v>58.697200000000002</v>
      </c>
      <c r="Q779" s="1">
        <f t="shared" si="109"/>
        <v>50.725439724685117</v>
      </c>
      <c r="R779" s="9">
        <f t="shared" si="111"/>
        <v>64.725439724685117</v>
      </c>
      <c r="S779" s="1"/>
      <c r="T779" s="1">
        <f t="shared" si="110"/>
        <v>7.9717602753148853</v>
      </c>
      <c r="U779" s="10">
        <f t="shared" si="112"/>
        <v>36.339674178271665</v>
      </c>
      <c r="W779">
        <f t="shared" si="113"/>
        <v>63.162111473362984</v>
      </c>
      <c r="X779">
        <f t="shared" si="114"/>
        <v>4.4649114733629816</v>
      </c>
      <c r="Z779">
        <f t="shared" si="115"/>
        <v>60.928926422192006</v>
      </c>
      <c r="AA779">
        <f t="shared" si="116"/>
        <v>2.2317264221920041</v>
      </c>
      <c r="AB779">
        <f t="shared" si="117"/>
        <v>-2.2317264221920041</v>
      </c>
    </row>
    <row r="780" spans="1:28" x14ac:dyDescent="0.45">
      <c r="A780" s="3">
        <v>45663.423611111109</v>
      </c>
      <c r="C780">
        <v>38.685200000000002</v>
      </c>
      <c r="D780">
        <v>47.031999999999996</v>
      </c>
      <c r="E780">
        <v>53.289499999999997</v>
      </c>
      <c r="F780">
        <v>49.871400000000001</v>
      </c>
      <c r="G780">
        <v>52.568800000000003</v>
      </c>
      <c r="H780">
        <v>54.326500000000003</v>
      </c>
      <c r="I780">
        <v>1.9695</v>
      </c>
      <c r="J780">
        <v>2.7385000000000002</v>
      </c>
      <c r="K780">
        <v>290.57979999999998</v>
      </c>
      <c r="L780">
        <v>88.418599999999998</v>
      </c>
      <c r="N780" s="8">
        <v>58.871699999999997</v>
      </c>
      <c r="O780">
        <v>58.906599999999997</v>
      </c>
      <c r="Q780" s="1">
        <f t="shared" si="109"/>
        <v>50.438351426567294</v>
      </c>
      <c r="R780" s="9">
        <f t="shared" si="111"/>
        <v>64.438351426567294</v>
      </c>
      <c r="S780" s="1"/>
      <c r="T780" s="1">
        <f t="shared" si="110"/>
        <v>8.4333485734327027</v>
      </c>
      <c r="U780" s="10">
        <f t="shared" si="112"/>
        <v>30.987608104903725</v>
      </c>
      <c r="W780">
        <f t="shared" si="113"/>
        <v>63.216507895640994</v>
      </c>
      <c r="X780">
        <f t="shared" si="114"/>
        <v>4.3448078956409972</v>
      </c>
      <c r="Z780">
        <f t="shared" si="115"/>
        <v>61.217992843632011</v>
      </c>
      <c r="AA780">
        <f t="shared" si="116"/>
        <v>2.3462928436320141</v>
      </c>
      <c r="AB780">
        <f t="shared" si="117"/>
        <v>-2.3462928436320141</v>
      </c>
    </row>
    <row r="781" spans="1:28" x14ac:dyDescent="0.45">
      <c r="A781" s="3">
        <v>45663.430555555555</v>
      </c>
      <c r="C781">
        <v>38.474699999999999</v>
      </c>
      <c r="D781">
        <v>47.031999999999996</v>
      </c>
      <c r="E781">
        <v>53.289499999999997</v>
      </c>
      <c r="F781">
        <v>49.871400000000001</v>
      </c>
      <c r="G781">
        <v>52.568800000000003</v>
      </c>
      <c r="H781">
        <v>52.2134</v>
      </c>
      <c r="I781">
        <v>1.9695</v>
      </c>
      <c r="J781">
        <v>2.7385000000000002</v>
      </c>
      <c r="K781">
        <v>290.57979999999998</v>
      </c>
      <c r="L781">
        <v>87.530900000000003</v>
      </c>
      <c r="N781" s="8">
        <v>58.871699999999997</v>
      </c>
      <c r="O781">
        <v>58.906599999999997</v>
      </c>
      <c r="Q781" s="1">
        <f t="shared" si="109"/>
        <v>50.411898324916805</v>
      </c>
      <c r="R781" s="9">
        <f t="shared" si="111"/>
        <v>64.411898324916805</v>
      </c>
      <c r="S781" s="1"/>
      <c r="T781" s="1">
        <f t="shared" si="110"/>
        <v>8.4598016750831917</v>
      </c>
      <c r="U781" s="10">
        <f t="shared" si="112"/>
        <v>30.693797479411007</v>
      </c>
      <c r="W781">
        <f t="shared" si="113"/>
        <v>62.924099926032</v>
      </c>
      <c r="X781">
        <f t="shared" si="114"/>
        <v>4.0523999260320025</v>
      </c>
      <c r="Z781">
        <f t="shared" si="115"/>
        <v>61.288758808992021</v>
      </c>
      <c r="AA781">
        <f t="shared" si="116"/>
        <v>2.4170588089920244</v>
      </c>
      <c r="AB781">
        <f t="shared" si="117"/>
        <v>-2.4170588089920244</v>
      </c>
    </row>
    <row r="782" spans="1:28" x14ac:dyDescent="0.45">
      <c r="A782" s="3">
        <v>45663.4375</v>
      </c>
      <c r="C782">
        <v>40.763599999999997</v>
      </c>
      <c r="D782">
        <v>46.952399999999997</v>
      </c>
      <c r="E782">
        <v>53.865600000000001</v>
      </c>
      <c r="F782">
        <v>49.871400000000001</v>
      </c>
      <c r="G782">
        <v>52.568800000000003</v>
      </c>
      <c r="H782">
        <v>51.684100000000001</v>
      </c>
      <c r="I782">
        <v>1.9695</v>
      </c>
      <c r="J782">
        <v>2.7385000000000002</v>
      </c>
      <c r="K782">
        <v>291.09089999999998</v>
      </c>
      <c r="L782">
        <v>89.841999999999999</v>
      </c>
      <c r="N782" s="8">
        <v>61.631100000000004</v>
      </c>
      <c r="O782">
        <v>61.665999999999997</v>
      </c>
      <c r="Q782" s="1">
        <f t="shared" si="109"/>
        <v>50.416684566241415</v>
      </c>
      <c r="R782" s="9">
        <f t="shared" si="111"/>
        <v>64.416684566241415</v>
      </c>
      <c r="S782" s="1"/>
      <c r="T782" s="1">
        <f t="shared" si="110"/>
        <v>11.214415433758589</v>
      </c>
      <c r="U782" s="10">
        <f t="shared" si="112"/>
        <v>7.7594813756823511</v>
      </c>
      <c r="W782">
        <f t="shared" si="113"/>
        <v>62.517745570860001</v>
      </c>
      <c r="X782">
        <f t="shared" si="114"/>
        <v>0.88664557085999718</v>
      </c>
      <c r="Z782">
        <f t="shared" si="115"/>
        <v>62.157581518971043</v>
      </c>
      <c r="AA782">
        <f t="shared" si="116"/>
        <v>0.52648151897103901</v>
      </c>
      <c r="AB782">
        <f t="shared" si="117"/>
        <v>-0.52648151897103901</v>
      </c>
    </row>
    <row r="783" spans="1:28" x14ac:dyDescent="0.45">
      <c r="A783" s="3">
        <v>45663.444444444445</v>
      </c>
      <c r="C783">
        <v>39.664900000000003</v>
      </c>
      <c r="D783">
        <v>46.952399999999997</v>
      </c>
      <c r="E783">
        <v>54.393300000000004</v>
      </c>
      <c r="F783">
        <v>50.402099999999997</v>
      </c>
      <c r="G783">
        <v>53.5777</v>
      </c>
      <c r="H783">
        <v>50.624299999999998</v>
      </c>
      <c r="I783">
        <v>1.9695</v>
      </c>
      <c r="J783">
        <v>1.9869000000000001</v>
      </c>
      <c r="K783">
        <v>291.09089999999998</v>
      </c>
      <c r="L783">
        <v>81.137799999999999</v>
      </c>
      <c r="N783" s="8">
        <v>60.513100000000001</v>
      </c>
      <c r="O783">
        <v>60.513100000000001</v>
      </c>
      <c r="Q783" s="1">
        <f t="shared" si="109"/>
        <v>50.951235314177637</v>
      </c>
      <c r="R783" s="9">
        <f t="shared" si="111"/>
        <v>64.951235314177637</v>
      </c>
      <c r="S783" s="1"/>
      <c r="T783" s="1">
        <f t="shared" si="110"/>
        <v>9.5618646858223642</v>
      </c>
      <c r="U783" s="10">
        <f t="shared" si="112"/>
        <v>19.697045066950622</v>
      </c>
      <c r="W783">
        <f t="shared" si="113"/>
        <v>62.983080970964991</v>
      </c>
      <c r="X783">
        <f t="shared" si="114"/>
        <v>2.4699809709649898</v>
      </c>
      <c r="Z783">
        <f t="shared" si="115"/>
        <v>61.295054648052883</v>
      </c>
      <c r="AA783">
        <f t="shared" si="116"/>
        <v>0.7819546480528814</v>
      </c>
      <c r="AB783">
        <f t="shared" si="117"/>
        <v>-0.7819546480528814</v>
      </c>
    </row>
    <row r="784" spans="1:28" x14ac:dyDescent="0.45">
      <c r="A784" s="3">
        <v>45663.451388888891</v>
      </c>
      <c r="C784">
        <v>39.4726</v>
      </c>
      <c r="D784">
        <v>46.875500000000002</v>
      </c>
      <c r="E784">
        <v>54.393300000000004</v>
      </c>
      <c r="F784">
        <v>50.402099999999997</v>
      </c>
      <c r="G784">
        <v>53.5777</v>
      </c>
      <c r="H784">
        <v>49.562899999999999</v>
      </c>
      <c r="I784">
        <v>1.9695</v>
      </c>
      <c r="J784">
        <v>1.7906</v>
      </c>
      <c r="K784">
        <v>291.09089999999998</v>
      </c>
      <c r="L784">
        <v>78.784199999999998</v>
      </c>
      <c r="N784" s="8">
        <v>58.871699999999997</v>
      </c>
      <c r="O784">
        <v>58.906599999999997</v>
      </c>
      <c r="Q784" s="1">
        <f t="shared" si="109"/>
        <v>50.937674249514657</v>
      </c>
      <c r="R784" s="9">
        <f t="shared" si="111"/>
        <v>64.937674249514657</v>
      </c>
      <c r="S784" s="1"/>
      <c r="T784" s="1">
        <f t="shared" si="110"/>
        <v>7.9340257504853398</v>
      </c>
      <c r="U784" s="10">
        <f t="shared" si="112"/>
        <v>36.796043595774947</v>
      </c>
      <c r="W784">
        <f t="shared" si="113"/>
        <v>62.881557841380001</v>
      </c>
      <c r="X784">
        <f t="shared" si="114"/>
        <v>4.0098578413800041</v>
      </c>
      <c r="Z784">
        <f t="shared" si="115"/>
        <v>61.068923288470017</v>
      </c>
      <c r="AA784">
        <f t="shared" si="116"/>
        <v>2.1972232884700205</v>
      </c>
      <c r="AB784">
        <f t="shared" si="117"/>
        <v>-2.1972232884700205</v>
      </c>
    </row>
    <row r="785" spans="1:28" x14ac:dyDescent="0.45">
      <c r="A785" s="3">
        <v>45663.458333333336</v>
      </c>
      <c r="C785">
        <v>39.371899999999997</v>
      </c>
      <c r="D785">
        <v>46.875500000000002</v>
      </c>
      <c r="E785">
        <v>54.393300000000004</v>
      </c>
      <c r="F785">
        <v>50.402099999999997</v>
      </c>
      <c r="G785">
        <v>53.5777</v>
      </c>
      <c r="H785">
        <v>49.031700000000001</v>
      </c>
      <c r="I785">
        <v>1.9695</v>
      </c>
      <c r="J785">
        <v>2.5798999999999999</v>
      </c>
      <c r="K785">
        <v>290.57990000000001</v>
      </c>
      <c r="L785">
        <v>86.760999999999996</v>
      </c>
      <c r="N785" s="8">
        <v>59.9542</v>
      </c>
      <c r="O785">
        <v>59.9542</v>
      </c>
      <c r="Q785" s="1">
        <f t="shared" si="109"/>
        <v>50.930834027699738</v>
      </c>
      <c r="R785" s="9">
        <f t="shared" si="111"/>
        <v>64.930834027699746</v>
      </c>
      <c r="S785" s="1"/>
      <c r="T785" s="1">
        <f t="shared" si="110"/>
        <v>9.0233659723002617</v>
      </c>
      <c r="U785" s="10">
        <f t="shared" si="112"/>
        <v>24.76688624565892</v>
      </c>
      <c r="W785">
        <f t="shared" si="113"/>
        <v>62.755213812065989</v>
      </c>
      <c r="X785">
        <f t="shared" si="114"/>
        <v>2.8010138120659889</v>
      </c>
      <c r="Z785">
        <f t="shared" si="115"/>
        <v>61.817201317384033</v>
      </c>
      <c r="AA785">
        <f t="shared" si="116"/>
        <v>1.8630013173840325</v>
      </c>
      <c r="AB785">
        <f t="shared" si="117"/>
        <v>-1.8630013173840325</v>
      </c>
    </row>
    <row r="786" spans="1:28" x14ac:dyDescent="0.45">
      <c r="A786" s="3">
        <v>45663.465277777781</v>
      </c>
      <c r="C786">
        <v>39.971600000000002</v>
      </c>
      <c r="D786">
        <v>47.106200000000001</v>
      </c>
      <c r="E786">
        <v>53.913600000000002</v>
      </c>
      <c r="F786">
        <v>50.402099999999997</v>
      </c>
      <c r="G786">
        <v>53.577599999999997</v>
      </c>
      <c r="H786">
        <v>48.548299999999998</v>
      </c>
      <c r="I786">
        <v>1.9017999999999999</v>
      </c>
      <c r="J786">
        <v>2.6806000000000001</v>
      </c>
      <c r="K786">
        <v>289.28210000000001</v>
      </c>
      <c r="L786">
        <v>87.869699999999995</v>
      </c>
      <c r="N786" s="8">
        <v>59.9542</v>
      </c>
      <c r="O786">
        <v>60.443199999999997</v>
      </c>
      <c r="Q786" s="1">
        <f t="shared" si="109"/>
        <v>51.253919384146407</v>
      </c>
      <c r="R786" s="9">
        <f t="shared" si="111"/>
        <v>65.2539193841464</v>
      </c>
      <c r="S786" s="1"/>
      <c r="T786" s="1">
        <f t="shared" si="110"/>
        <v>8.7002806158535932</v>
      </c>
      <c r="U786" s="10">
        <f t="shared" si="112"/>
        <v>28.08702555069717</v>
      </c>
      <c r="W786">
        <f t="shared" si="113"/>
        <v>62.321751991991</v>
      </c>
      <c r="X786">
        <f t="shared" si="114"/>
        <v>2.3675519919910002</v>
      </c>
      <c r="Z786">
        <f t="shared" si="115"/>
        <v>61.171723995960065</v>
      </c>
      <c r="AA786">
        <f t="shared" si="116"/>
        <v>1.2175239959600646</v>
      </c>
      <c r="AB786">
        <f t="shared" si="117"/>
        <v>-1.2175239959600646</v>
      </c>
    </row>
    <row r="787" spans="1:28" x14ac:dyDescent="0.45">
      <c r="A787" s="3">
        <v>45663.472222222219</v>
      </c>
      <c r="C787">
        <v>39.669499999999999</v>
      </c>
      <c r="D787">
        <v>47.106200000000001</v>
      </c>
      <c r="E787">
        <v>53.913600000000002</v>
      </c>
      <c r="F787">
        <v>50.402099999999997</v>
      </c>
      <c r="G787">
        <v>53.577599999999997</v>
      </c>
      <c r="H787">
        <v>48.548299999999998</v>
      </c>
      <c r="I787">
        <v>1.9017999999999999</v>
      </c>
      <c r="J787">
        <v>2.6806000000000001</v>
      </c>
      <c r="K787">
        <v>288.73140000000001</v>
      </c>
      <c r="L787">
        <v>88.240600000000001</v>
      </c>
      <c r="N787" s="8">
        <v>60.513100000000001</v>
      </c>
      <c r="O787">
        <v>60.443199999999997</v>
      </c>
      <c r="Q787" s="1">
        <f t="shared" si="109"/>
        <v>51.253919384146407</v>
      </c>
      <c r="R787" s="9">
        <f t="shared" si="111"/>
        <v>65.2539193841464</v>
      </c>
      <c r="S787" s="1"/>
      <c r="T787" s="1">
        <f t="shared" si="110"/>
        <v>9.2591806158535945</v>
      </c>
      <c r="U787" s="10">
        <f t="shared" si="112"/>
        <v>22.475368433098303</v>
      </c>
      <c r="W787">
        <f t="shared" si="113"/>
        <v>62.374608257481995</v>
      </c>
      <c r="X787">
        <f t="shared" si="114"/>
        <v>1.8615082574819937</v>
      </c>
      <c r="Z787">
        <f t="shared" si="115"/>
        <v>61.061420680874072</v>
      </c>
      <c r="AA787">
        <f t="shared" si="116"/>
        <v>0.54832068087407038</v>
      </c>
      <c r="AB787">
        <f t="shared" si="117"/>
        <v>-0.54832068087407038</v>
      </c>
    </row>
    <row r="788" spans="1:28" x14ac:dyDescent="0.45">
      <c r="A788" s="3">
        <v>45663.479166666664</v>
      </c>
      <c r="C788">
        <v>40.868899999999996</v>
      </c>
      <c r="D788">
        <v>47.106200000000001</v>
      </c>
      <c r="E788">
        <v>53.913600000000002</v>
      </c>
      <c r="F788">
        <v>50.402099999999997</v>
      </c>
      <c r="G788">
        <v>52.953299999999999</v>
      </c>
      <c r="H788">
        <v>48.548299999999998</v>
      </c>
      <c r="I788">
        <v>1.9017999999999999</v>
      </c>
      <c r="J788">
        <v>2.6806000000000001</v>
      </c>
      <c r="K788">
        <v>288.21980000000002</v>
      </c>
      <c r="L788">
        <v>88.167699999999996</v>
      </c>
      <c r="N788" s="8">
        <v>61.072000000000003</v>
      </c>
      <c r="O788">
        <v>60.967199999999998</v>
      </c>
      <c r="Q788" s="1">
        <f t="shared" si="109"/>
        <v>51.253919384146407</v>
      </c>
      <c r="R788" s="9">
        <f t="shared" si="111"/>
        <v>65.2539193841464</v>
      </c>
      <c r="S788" s="1"/>
      <c r="T788" s="1">
        <f t="shared" si="110"/>
        <v>9.8180806158535958</v>
      </c>
      <c r="U788" s="10">
        <f t="shared" si="112"/>
        <v>17.48844973549944</v>
      </c>
      <c r="W788">
        <f t="shared" si="113"/>
        <v>62.064363840548999</v>
      </c>
      <c r="X788">
        <f t="shared" si="114"/>
        <v>0.99236384054899673</v>
      </c>
      <c r="Z788">
        <f t="shared" si="115"/>
        <v>61.541023300066975</v>
      </c>
      <c r="AA788">
        <f t="shared" si="116"/>
        <v>0.46902330006697213</v>
      </c>
      <c r="AB788">
        <f t="shared" si="117"/>
        <v>-0.46902330006697213</v>
      </c>
    </row>
    <row r="789" spans="1:28" x14ac:dyDescent="0.45">
      <c r="A789" s="3">
        <v>45663.486111111109</v>
      </c>
      <c r="C789">
        <v>41.464100000000002</v>
      </c>
      <c r="D789">
        <v>46.540300000000002</v>
      </c>
      <c r="E789">
        <v>54.968499999999999</v>
      </c>
      <c r="F789">
        <v>50.932299999999998</v>
      </c>
      <c r="G789">
        <v>51.558500000000002</v>
      </c>
      <c r="H789">
        <v>49.079900000000002</v>
      </c>
      <c r="I789">
        <v>1.9017999999999999</v>
      </c>
      <c r="J789">
        <v>2.6806000000000001</v>
      </c>
      <c r="K789">
        <v>288.21980000000002</v>
      </c>
      <c r="L789">
        <v>88.928700000000006</v>
      </c>
      <c r="N789" s="8">
        <v>62.644599999999997</v>
      </c>
      <c r="O789">
        <v>62.644599999999997</v>
      </c>
      <c r="Q789" s="1">
        <f t="shared" si="109"/>
        <v>51.818892500671467</v>
      </c>
      <c r="R789" s="9">
        <f t="shared" si="111"/>
        <v>65.818892500671467</v>
      </c>
      <c r="S789" s="1"/>
      <c r="T789" s="1">
        <f t="shared" si="110"/>
        <v>10.82570749932853</v>
      </c>
      <c r="U789" s="10">
        <f t="shared" si="112"/>
        <v>10.076132879819134</v>
      </c>
      <c r="W789">
        <f t="shared" si="113"/>
        <v>62.268162482950999</v>
      </c>
      <c r="X789">
        <f t="shared" si="114"/>
        <v>0.37643751704899842</v>
      </c>
      <c r="Z789">
        <f t="shared" si="115"/>
        <v>62.403818617001868</v>
      </c>
      <c r="AA789">
        <f t="shared" si="116"/>
        <v>0.24078138299812935</v>
      </c>
      <c r="AB789">
        <f t="shared" si="117"/>
        <v>0.24078138299812935</v>
      </c>
    </row>
    <row r="790" spans="1:28" x14ac:dyDescent="0.45">
      <c r="A790" s="3">
        <v>45663.493055555555</v>
      </c>
      <c r="C790">
        <v>41.569400000000002</v>
      </c>
      <c r="D790">
        <v>45.364699999999999</v>
      </c>
      <c r="E790">
        <v>54.968499999999999</v>
      </c>
      <c r="F790">
        <v>51.462200000000003</v>
      </c>
      <c r="G790">
        <v>53.913600000000002</v>
      </c>
      <c r="H790">
        <v>49.079900000000002</v>
      </c>
      <c r="I790">
        <v>1.9017999999999999</v>
      </c>
      <c r="J790">
        <v>2.6806000000000001</v>
      </c>
      <c r="K790">
        <v>287.15710000000001</v>
      </c>
      <c r="L790">
        <v>87.892099999999999</v>
      </c>
      <c r="N790" s="8">
        <v>63.238900000000001</v>
      </c>
      <c r="O790">
        <v>63.168999999999997</v>
      </c>
      <c r="Q790" s="1">
        <f t="shared" si="109"/>
        <v>52.35544165612157</v>
      </c>
      <c r="R790" s="9">
        <f t="shared" si="111"/>
        <v>66.35544165612157</v>
      </c>
      <c r="S790" s="1"/>
      <c r="T790" s="1">
        <f t="shared" si="110"/>
        <v>10.883458343878431</v>
      </c>
      <c r="U790" s="10">
        <f t="shared" si="112"/>
        <v>9.7128318943409742</v>
      </c>
      <c r="W790">
        <f t="shared" si="113"/>
        <v>62.943492662906998</v>
      </c>
      <c r="X790">
        <f t="shared" si="114"/>
        <v>0.29540733709300326</v>
      </c>
      <c r="Z790">
        <f t="shared" si="115"/>
        <v>62.517015860771977</v>
      </c>
      <c r="AA790">
        <f t="shared" si="116"/>
        <v>0.72188413922802397</v>
      </c>
      <c r="AB790">
        <f t="shared" si="117"/>
        <v>0.72188413922802397</v>
      </c>
    </row>
    <row r="791" spans="1:28" x14ac:dyDescent="0.45">
      <c r="A791" s="3">
        <v>45663.5</v>
      </c>
      <c r="C791">
        <v>40.7682</v>
      </c>
      <c r="D791">
        <v>44.260399999999997</v>
      </c>
      <c r="E791">
        <v>55.4953</v>
      </c>
      <c r="F791">
        <v>51.462200000000003</v>
      </c>
      <c r="G791">
        <v>54.057499999999997</v>
      </c>
      <c r="H791">
        <v>49.611199999999997</v>
      </c>
      <c r="I791">
        <v>1.9017999999999999</v>
      </c>
      <c r="J791">
        <v>2.6806000000000001</v>
      </c>
      <c r="K791">
        <v>286.09390000000002</v>
      </c>
      <c r="L791">
        <v>90.786100000000005</v>
      </c>
      <c r="N791" s="8">
        <v>63.763399999999997</v>
      </c>
      <c r="O791">
        <v>63.693399999999997</v>
      </c>
      <c r="Q791" s="1">
        <f t="shared" si="109"/>
        <v>52.372661260828579</v>
      </c>
      <c r="R791" s="9">
        <f t="shared" si="111"/>
        <v>66.372661260828579</v>
      </c>
      <c r="S791" s="1"/>
      <c r="T791" s="1">
        <f t="shared" si="110"/>
        <v>11.390738739171418</v>
      </c>
      <c r="U791" s="10">
        <f t="shared" si="112"/>
        <v>6.8082443272607609</v>
      </c>
      <c r="W791">
        <f t="shared" si="113"/>
        <v>63.471529943362</v>
      </c>
      <c r="X791">
        <f t="shared" si="114"/>
        <v>0.29187005663799681</v>
      </c>
      <c r="Z791">
        <f t="shared" si="115"/>
        <v>62.778644694737885</v>
      </c>
      <c r="AA791">
        <f t="shared" si="116"/>
        <v>0.9847553052621123</v>
      </c>
      <c r="AB791">
        <f t="shared" si="117"/>
        <v>0.9847553052621123</v>
      </c>
    </row>
    <row r="792" spans="1:28" x14ac:dyDescent="0.45">
      <c r="A792" s="3">
        <v>45663.506944444445</v>
      </c>
      <c r="C792">
        <v>40.8598</v>
      </c>
      <c r="D792">
        <v>43.287999999999997</v>
      </c>
      <c r="E792">
        <v>56.5</v>
      </c>
      <c r="F792">
        <v>51.799199999999999</v>
      </c>
      <c r="G792">
        <v>53.817599999999999</v>
      </c>
      <c r="H792">
        <v>49.3215</v>
      </c>
      <c r="I792">
        <v>1.915</v>
      </c>
      <c r="J792">
        <v>2.8222999999999998</v>
      </c>
      <c r="K792">
        <v>262.46409999999997</v>
      </c>
      <c r="L792">
        <v>93.207700000000003</v>
      </c>
      <c r="N792" s="8">
        <v>65.197299999999998</v>
      </c>
      <c r="O792">
        <v>64.392799999999994</v>
      </c>
      <c r="Q792" s="1">
        <f t="shared" si="109"/>
        <v>52.663790802056369</v>
      </c>
      <c r="R792" s="9">
        <f t="shared" si="111"/>
        <v>66.663790802056369</v>
      </c>
      <c r="S792" s="1"/>
      <c r="T792" s="1">
        <f t="shared" si="110"/>
        <v>12.53350919794363</v>
      </c>
      <c r="U792" s="10">
        <f t="shared" si="112"/>
        <v>2.1505952725159356</v>
      </c>
      <c r="W792">
        <f t="shared" si="113"/>
        <v>63.625027449723</v>
      </c>
      <c r="X792">
        <f t="shared" si="114"/>
        <v>1.572272550276999</v>
      </c>
      <c r="Z792">
        <f t="shared" si="115"/>
        <v>62.384508947266973</v>
      </c>
      <c r="AA792">
        <f t="shared" si="116"/>
        <v>2.8127910527330258</v>
      </c>
      <c r="AB792">
        <f t="shared" si="117"/>
        <v>2.8127910527330258</v>
      </c>
    </row>
    <row r="793" spans="1:28" x14ac:dyDescent="0.45">
      <c r="A793" s="3">
        <v>45663.513888888891</v>
      </c>
      <c r="C793">
        <v>39.2712</v>
      </c>
      <c r="D793">
        <v>44.002200000000002</v>
      </c>
      <c r="E793">
        <v>54.297400000000003</v>
      </c>
      <c r="F793">
        <v>50.739600000000003</v>
      </c>
      <c r="G793">
        <v>51.558500000000002</v>
      </c>
      <c r="H793">
        <v>48.79</v>
      </c>
      <c r="I793">
        <v>1.915</v>
      </c>
      <c r="J793">
        <v>2.8222999999999998</v>
      </c>
      <c r="K793">
        <v>257.92349999999999</v>
      </c>
      <c r="L793">
        <v>95.369799999999998</v>
      </c>
      <c r="N793" s="8">
        <v>60.024099999999997</v>
      </c>
      <c r="O793">
        <v>59.744700000000002</v>
      </c>
      <c r="Q793" s="1">
        <f t="shared" si="109"/>
        <v>51.540488922843743</v>
      </c>
      <c r="R793" s="9">
        <f t="shared" si="111"/>
        <v>65.540488922843736</v>
      </c>
      <c r="S793" s="1"/>
      <c r="T793" s="1">
        <f t="shared" si="110"/>
        <v>8.4836110771562545</v>
      </c>
      <c r="U793" s="10">
        <f t="shared" si="112"/>
        <v>30.43054674807318</v>
      </c>
      <c r="W793">
        <f t="shared" si="113"/>
        <v>62.744741257290002</v>
      </c>
      <c r="X793">
        <f t="shared" si="114"/>
        <v>2.7206412572900049</v>
      </c>
      <c r="Z793">
        <f t="shared" si="115"/>
        <v>61.556059864710988</v>
      </c>
      <c r="AA793">
        <f t="shared" si="116"/>
        <v>1.5319598647109913</v>
      </c>
      <c r="AB793">
        <f t="shared" si="117"/>
        <v>-1.5319598647109913</v>
      </c>
    </row>
    <row r="794" spans="1:28" x14ac:dyDescent="0.45">
      <c r="A794" s="3">
        <v>45663.520833333336</v>
      </c>
      <c r="C794">
        <v>38.653100000000002</v>
      </c>
      <c r="D794">
        <v>45.136600000000001</v>
      </c>
      <c r="E794">
        <v>53.7697</v>
      </c>
      <c r="F794">
        <v>50.209200000000003</v>
      </c>
      <c r="G794">
        <v>51.558500000000002</v>
      </c>
      <c r="H794">
        <v>48.79</v>
      </c>
      <c r="I794">
        <v>1.915</v>
      </c>
      <c r="J794">
        <v>2.8222999999999998</v>
      </c>
      <c r="K794">
        <v>274.96199999999999</v>
      </c>
      <c r="L794">
        <v>91.526799999999994</v>
      </c>
      <c r="N794" s="8">
        <v>60.024099999999997</v>
      </c>
      <c r="O794">
        <v>60.268599999999999</v>
      </c>
      <c r="Q794" s="1">
        <f t="shared" si="109"/>
        <v>50.99268859802519</v>
      </c>
      <c r="R794" s="9">
        <f t="shared" si="111"/>
        <v>64.992688598025183</v>
      </c>
      <c r="S794" s="1"/>
      <c r="T794" s="1">
        <f t="shared" si="110"/>
        <v>9.0314114019748075</v>
      </c>
      <c r="U794" s="10">
        <f t="shared" si="112"/>
        <v>24.686872656425948</v>
      </c>
      <c r="W794">
        <f t="shared" si="113"/>
        <v>62.531262545139001</v>
      </c>
      <c r="X794">
        <f t="shared" si="114"/>
        <v>2.5071625451390034</v>
      </c>
      <c r="Z794">
        <f t="shared" si="115"/>
        <v>61.457521767627</v>
      </c>
      <c r="AA794">
        <f t="shared" si="116"/>
        <v>1.4334217676270029</v>
      </c>
      <c r="AB794">
        <f t="shared" si="117"/>
        <v>-1.4334217676270029</v>
      </c>
    </row>
    <row r="795" spans="1:28" x14ac:dyDescent="0.45">
      <c r="A795" s="3">
        <v>45663.527777777781</v>
      </c>
      <c r="C795">
        <v>39.573300000000003</v>
      </c>
      <c r="D795">
        <v>46.87</v>
      </c>
      <c r="E795">
        <v>53.7697</v>
      </c>
      <c r="F795">
        <v>50.209200000000003</v>
      </c>
      <c r="G795">
        <v>52.087899999999998</v>
      </c>
      <c r="H795">
        <v>49.3215</v>
      </c>
      <c r="I795">
        <v>1.915</v>
      </c>
      <c r="J795">
        <v>2.8222999999999998</v>
      </c>
      <c r="K795">
        <v>284.04500000000002</v>
      </c>
      <c r="L795">
        <v>92.256299999999996</v>
      </c>
      <c r="N795" s="8">
        <v>59.5002</v>
      </c>
      <c r="O795">
        <v>59.744700000000002</v>
      </c>
      <c r="Q795" s="1">
        <f t="shared" si="109"/>
        <v>50.999590125717788</v>
      </c>
      <c r="R795" s="9">
        <f t="shared" si="111"/>
        <v>64.999590125717788</v>
      </c>
      <c r="S795" s="1"/>
      <c r="T795" s="1">
        <f t="shared" si="110"/>
        <v>8.5006098742822118</v>
      </c>
      <c r="U795" s="10">
        <f t="shared" si="112"/>
        <v>30.243291754842311</v>
      </c>
      <c r="W795">
        <f t="shared" si="113"/>
        <v>62.262148206495993</v>
      </c>
      <c r="X795">
        <f t="shared" si="114"/>
        <v>2.7619482064959939</v>
      </c>
      <c r="Z795">
        <f t="shared" si="115"/>
        <v>61.228301046011026</v>
      </c>
      <c r="AA795">
        <f t="shared" si="116"/>
        <v>1.7281010460110267</v>
      </c>
      <c r="AB795">
        <f t="shared" si="117"/>
        <v>-1.7281010460110267</v>
      </c>
    </row>
    <row r="796" spans="1:28" x14ac:dyDescent="0.45">
      <c r="A796" s="3">
        <v>45663.534722222219</v>
      </c>
      <c r="C796">
        <v>38.877400000000002</v>
      </c>
      <c r="D796">
        <v>46.87</v>
      </c>
      <c r="E796">
        <v>53.7697</v>
      </c>
      <c r="F796">
        <v>50.209200000000003</v>
      </c>
      <c r="G796">
        <v>52.087899999999998</v>
      </c>
      <c r="H796">
        <v>49.900799999999997</v>
      </c>
      <c r="I796">
        <v>1.915</v>
      </c>
      <c r="J796">
        <v>2.8222999999999998</v>
      </c>
      <c r="K796">
        <v>287.70819999999998</v>
      </c>
      <c r="L796">
        <v>88.373000000000005</v>
      </c>
      <c r="N796" s="8">
        <v>60.024099999999997</v>
      </c>
      <c r="O796">
        <v>59.744700000000002</v>
      </c>
      <c r="Q796" s="1">
        <f t="shared" si="109"/>
        <v>51.007070983400475</v>
      </c>
      <c r="R796" s="9">
        <f t="shared" si="111"/>
        <v>65.007070983400467</v>
      </c>
      <c r="S796" s="1"/>
      <c r="T796" s="1">
        <f t="shared" si="110"/>
        <v>9.0170290165995226</v>
      </c>
      <c r="U796" s="10">
        <f t="shared" si="112"/>
        <v>24.829999821411121</v>
      </c>
      <c r="W796">
        <f t="shared" si="113"/>
        <v>62.498568998786986</v>
      </c>
      <c r="X796">
        <f t="shared" si="114"/>
        <v>2.474468998786989</v>
      </c>
      <c r="Z796">
        <f t="shared" si="115"/>
        <v>61.138747376789958</v>
      </c>
      <c r="AA796">
        <f t="shared" si="116"/>
        <v>1.1146473767899607</v>
      </c>
      <c r="AB796">
        <f t="shared" si="117"/>
        <v>-1.1146473767899607</v>
      </c>
    </row>
    <row r="797" spans="1:28" x14ac:dyDescent="0.45">
      <c r="A797" s="3">
        <v>45663.541666666664</v>
      </c>
      <c r="C797">
        <v>40.374499999999998</v>
      </c>
      <c r="D797">
        <v>46.87</v>
      </c>
      <c r="E797">
        <v>53.7697</v>
      </c>
      <c r="F797">
        <v>50.209200000000003</v>
      </c>
      <c r="G797">
        <v>52.616799999999998</v>
      </c>
      <c r="H797">
        <v>50.431399999999996</v>
      </c>
      <c r="I797">
        <v>1.915</v>
      </c>
      <c r="J797">
        <v>2.8222999999999998</v>
      </c>
      <c r="K797">
        <v>289.28210000000001</v>
      </c>
      <c r="L797">
        <v>86.281800000000004</v>
      </c>
      <c r="N797" s="8">
        <v>61.072000000000003</v>
      </c>
      <c r="O797">
        <v>60.827500000000001</v>
      </c>
      <c r="Q797" s="1">
        <f t="shared" si="109"/>
        <v>51.013885510310089</v>
      </c>
      <c r="R797" s="9">
        <f t="shared" si="111"/>
        <v>65.013885510310089</v>
      </c>
      <c r="S797" s="1"/>
      <c r="T797" s="1">
        <f t="shared" si="110"/>
        <v>10.058114489689913</v>
      </c>
      <c r="U797" s="10">
        <f t="shared" si="112"/>
        <v>15.538461376392613</v>
      </c>
      <c r="W797">
        <f t="shared" si="113"/>
        <v>62.379299004480998</v>
      </c>
      <c r="X797">
        <f t="shared" si="114"/>
        <v>1.3072990044809956</v>
      </c>
      <c r="Z797">
        <f t="shared" si="115"/>
        <v>61.486642224695942</v>
      </c>
      <c r="AA797">
        <f t="shared" si="116"/>
        <v>0.41464222469593892</v>
      </c>
      <c r="AB797">
        <f t="shared" si="117"/>
        <v>-0.41464222469593892</v>
      </c>
    </row>
    <row r="798" spans="1:28" x14ac:dyDescent="0.45">
      <c r="A798" s="3">
        <v>45663.548611111109</v>
      </c>
      <c r="C798">
        <v>41.436599999999999</v>
      </c>
      <c r="D798">
        <v>46.3123</v>
      </c>
      <c r="E798">
        <v>54.153500000000001</v>
      </c>
      <c r="F798">
        <v>50.594999999999999</v>
      </c>
      <c r="G798">
        <v>53.241500000000002</v>
      </c>
      <c r="H798">
        <v>50.093800000000002</v>
      </c>
      <c r="I798">
        <v>1.9584999999999999</v>
      </c>
      <c r="J798">
        <v>2.7795000000000001</v>
      </c>
      <c r="K798">
        <v>289.79340000000002</v>
      </c>
      <c r="L798">
        <v>87.824200000000005</v>
      </c>
      <c r="N798" s="8">
        <v>61.211799999999997</v>
      </c>
      <c r="O798">
        <v>61.665999999999997</v>
      </c>
      <c r="Q798" s="1">
        <f t="shared" si="109"/>
        <v>51.190124279232151</v>
      </c>
      <c r="R798" s="9">
        <f t="shared" si="111"/>
        <v>65.190124279232151</v>
      </c>
      <c r="S798" s="1"/>
      <c r="T798" s="1">
        <f t="shared" si="110"/>
        <v>10.021675720767846</v>
      </c>
      <c r="U798" s="10">
        <f t="shared" si="112"/>
        <v>15.827064070728042</v>
      </c>
      <c r="W798">
        <f t="shared" si="113"/>
        <v>62.58564178323801</v>
      </c>
      <c r="X798">
        <f t="shared" si="114"/>
        <v>1.3738417832380136</v>
      </c>
      <c r="Z798">
        <f t="shared" si="115"/>
        <v>62.427186265989064</v>
      </c>
      <c r="AA798">
        <f t="shared" si="116"/>
        <v>1.2153862659890677</v>
      </c>
      <c r="AB798">
        <f t="shared" si="117"/>
        <v>-1.2153862659890677</v>
      </c>
    </row>
    <row r="799" spans="1:28" x14ac:dyDescent="0.45">
      <c r="A799" s="3">
        <v>45663.555555555555</v>
      </c>
      <c r="C799">
        <v>39.2712</v>
      </c>
      <c r="D799">
        <v>44.686199999999999</v>
      </c>
      <c r="E799">
        <v>55.207999999999998</v>
      </c>
      <c r="F799">
        <v>51.125</v>
      </c>
      <c r="G799">
        <v>53.769599999999997</v>
      </c>
      <c r="H799">
        <v>50.093800000000002</v>
      </c>
      <c r="I799">
        <v>1.9584999999999999</v>
      </c>
      <c r="J799">
        <v>2.7795000000000001</v>
      </c>
      <c r="K799">
        <v>289.28210000000001</v>
      </c>
      <c r="L799">
        <v>89.374700000000004</v>
      </c>
      <c r="N799" s="8">
        <v>62.819400000000002</v>
      </c>
      <c r="O799">
        <v>62.784399999999998</v>
      </c>
      <c r="Q799" s="1">
        <f t="shared" si="109"/>
        <v>51.747766126151156</v>
      </c>
      <c r="R799" s="9">
        <f t="shared" si="111"/>
        <v>65.747766126151163</v>
      </c>
      <c r="S799" s="1"/>
      <c r="T799" s="1">
        <f t="shared" si="110"/>
        <v>11.071633873848846</v>
      </c>
      <c r="U799" s="10">
        <f t="shared" si="112"/>
        <v>8.5753281687895164</v>
      </c>
      <c r="W799">
        <f t="shared" si="113"/>
        <v>63.673955102073002</v>
      </c>
      <c r="X799">
        <f t="shared" si="114"/>
        <v>0.85455510207300023</v>
      </c>
      <c r="Z799">
        <f t="shared" si="115"/>
        <v>62.690815401853932</v>
      </c>
      <c r="AA799">
        <f t="shared" si="116"/>
        <v>0.1285845981460696</v>
      </c>
      <c r="AB799">
        <f t="shared" si="117"/>
        <v>0.1285845981460696</v>
      </c>
    </row>
    <row r="800" spans="1:28" x14ac:dyDescent="0.45">
      <c r="A800" s="3">
        <v>45663.5625</v>
      </c>
      <c r="C800">
        <v>39.765599999999999</v>
      </c>
      <c r="D800">
        <v>44.186199999999999</v>
      </c>
      <c r="E800">
        <v>54.680900000000001</v>
      </c>
      <c r="F800">
        <v>51.125</v>
      </c>
      <c r="G800">
        <v>53.769599999999997</v>
      </c>
      <c r="H800">
        <v>50.093800000000002</v>
      </c>
      <c r="I800">
        <v>1.9584999999999999</v>
      </c>
      <c r="J800">
        <v>2.7795000000000001</v>
      </c>
      <c r="K800">
        <v>288.73140000000001</v>
      </c>
      <c r="L800">
        <v>90.810699999999997</v>
      </c>
      <c r="N800" s="8">
        <v>62.295099999999998</v>
      </c>
      <c r="O800">
        <v>62.260100000000001</v>
      </c>
      <c r="Q800" s="1">
        <f t="shared" si="109"/>
        <v>51.737329096162128</v>
      </c>
      <c r="R800" s="9">
        <f t="shared" si="111"/>
        <v>65.737329096162128</v>
      </c>
      <c r="S800" s="1"/>
      <c r="T800" s="1">
        <f t="shared" si="110"/>
        <v>10.55777090383787</v>
      </c>
      <c r="U800" s="10">
        <f t="shared" si="112"/>
        <v>11.848941150465155</v>
      </c>
      <c r="W800">
        <f t="shared" si="113"/>
        <v>63.608708150002002</v>
      </c>
      <c r="X800">
        <f t="shared" si="114"/>
        <v>1.313608150002004</v>
      </c>
      <c r="Z800">
        <f t="shared" si="115"/>
        <v>62.960869669042069</v>
      </c>
      <c r="AA800">
        <f t="shared" si="116"/>
        <v>0.66576966904207069</v>
      </c>
      <c r="AB800">
        <f t="shared" si="117"/>
        <v>-0.66576966904207069</v>
      </c>
    </row>
    <row r="801" spans="1:28" x14ac:dyDescent="0.45">
      <c r="A801" s="3">
        <v>45663.569444444445</v>
      </c>
      <c r="C801">
        <v>39.4726</v>
      </c>
      <c r="D801">
        <v>46.446899999999999</v>
      </c>
      <c r="E801">
        <v>54.153500000000001</v>
      </c>
      <c r="F801">
        <v>51.125</v>
      </c>
      <c r="G801">
        <v>53.241500000000002</v>
      </c>
      <c r="H801">
        <v>49.031700000000001</v>
      </c>
      <c r="I801">
        <v>1.9584999999999999</v>
      </c>
      <c r="J801">
        <v>2.7795000000000001</v>
      </c>
      <c r="K801">
        <v>289.83269999999999</v>
      </c>
      <c r="L801">
        <v>88.343599999999995</v>
      </c>
      <c r="N801" s="8">
        <v>59.395499999999998</v>
      </c>
      <c r="O801">
        <v>59.604999999999997</v>
      </c>
      <c r="Q801" s="1">
        <f t="shared" si="109"/>
        <v>51.713146837224151</v>
      </c>
      <c r="R801" s="9">
        <f t="shared" si="111"/>
        <v>65.713146837224144</v>
      </c>
      <c r="S801" s="1"/>
      <c r="T801" s="1">
        <f t="shared" si="110"/>
        <v>7.682353162775847</v>
      </c>
      <c r="U801" s="10">
        <f t="shared" si="112"/>
        <v>39.912661559888342</v>
      </c>
      <c r="W801">
        <f t="shared" si="113"/>
        <v>62.933465638072001</v>
      </c>
      <c r="X801">
        <f t="shared" si="114"/>
        <v>3.5379656380720022</v>
      </c>
      <c r="Z801">
        <f t="shared" si="115"/>
        <v>61.703529857857987</v>
      </c>
      <c r="AA801">
        <f t="shared" si="116"/>
        <v>2.3080298578579885</v>
      </c>
      <c r="AB801">
        <f t="shared" si="117"/>
        <v>-2.3080298578579885</v>
      </c>
    </row>
    <row r="802" spans="1:28" x14ac:dyDescent="0.45">
      <c r="A802" s="3">
        <v>45663.576388888891</v>
      </c>
      <c r="C802">
        <v>38.634799999999998</v>
      </c>
      <c r="D802">
        <v>46.966099999999997</v>
      </c>
      <c r="E802">
        <v>53.625700000000002</v>
      </c>
      <c r="F802">
        <v>50.594999999999999</v>
      </c>
      <c r="G802">
        <v>53.241500000000002</v>
      </c>
      <c r="H802">
        <v>48.5</v>
      </c>
      <c r="I802">
        <v>1.9584999999999999</v>
      </c>
      <c r="J802">
        <v>2.7795000000000001</v>
      </c>
      <c r="K802">
        <v>290.89429999999999</v>
      </c>
      <c r="L802">
        <v>88.236699999999999</v>
      </c>
      <c r="N802" s="8">
        <v>59.395499999999998</v>
      </c>
      <c r="O802">
        <v>59.081200000000003</v>
      </c>
      <c r="Q802" s="1">
        <f t="shared" si="109"/>
        <v>51.158860308871326</v>
      </c>
      <c r="R802" s="9">
        <f t="shared" si="111"/>
        <v>65.158860308871326</v>
      </c>
      <c r="S802" s="1"/>
      <c r="T802" s="1">
        <f t="shared" si="110"/>
        <v>8.2366396911286728</v>
      </c>
      <c r="U802" s="10">
        <f t="shared" si="112"/>
        <v>33.216322049873398</v>
      </c>
      <c r="W802">
        <f t="shared" si="113"/>
        <v>62.676875532909001</v>
      </c>
      <c r="X802">
        <f t="shared" si="114"/>
        <v>3.2813755329090029</v>
      </c>
      <c r="Z802">
        <f t="shared" si="115"/>
        <v>61.235390308671057</v>
      </c>
      <c r="AA802">
        <f t="shared" si="116"/>
        <v>1.839890308671059</v>
      </c>
      <c r="AB802">
        <f t="shared" si="117"/>
        <v>-1.839890308671059</v>
      </c>
    </row>
    <row r="803" spans="1:28" x14ac:dyDescent="0.45">
      <c r="A803" s="3">
        <v>45663.583333333336</v>
      </c>
      <c r="C803">
        <v>39.4268</v>
      </c>
      <c r="D803">
        <v>46.966099999999997</v>
      </c>
      <c r="E803">
        <v>54.153500000000001</v>
      </c>
      <c r="F803">
        <v>50.594999999999999</v>
      </c>
      <c r="G803">
        <v>52.664900000000003</v>
      </c>
      <c r="H803">
        <v>47.435400000000001</v>
      </c>
      <c r="I803">
        <v>1.9584999999999999</v>
      </c>
      <c r="J803">
        <v>2.7795000000000001</v>
      </c>
      <c r="K803">
        <v>290.89429999999999</v>
      </c>
      <c r="L803">
        <v>88.192599999999999</v>
      </c>
      <c r="N803" s="8">
        <v>59.395499999999998</v>
      </c>
      <c r="O803">
        <v>59.081200000000003</v>
      </c>
      <c r="Q803" s="1">
        <f t="shared" si="109"/>
        <v>51.155632215833201</v>
      </c>
      <c r="R803" s="9">
        <f t="shared" si="111"/>
        <v>65.155632215833208</v>
      </c>
      <c r="S803" s="1"/>
      <c r="T803" s="1">
        <f t="shared" si="110"/>
        <v>8.2398677841667975</v>
      </c>
      <c r="U803" s="10">
        <f t="shared" si="112"/>
        <v>33.179123143879522</v>
      </c>
      <c r="W803">
        <f t="shared" si="113"/>
        <v>62.355509034428003</v>
      </c>
      <c r="X803">
        <f t="shared" si="114"/>
        <v>2.9600090344280048</v>
      </c>
      <c r="Z803">
        <f t="shared" si="115"/>
        <v>61.624141703424051</v>
      </c>
      <c r="AA803">
        <f t="shared" si="116"/>
        <v>2.2286417034240529</v>
      </c>
      <c r="AB803">
        <f t="shared" si="117"/>
        <v>-2.2286417034240529</v>
      </c>
    </row>
    <row r="804" spans="1:28" x14ac:dyDescent="0.45">
      <c r="A804" s="3">
        <v>45663.590277777781</v>
      </c>
      <c r="C804">
        <v>39.014800000000001</v>
      </c>
      <c r="D804">
        <v>46.8782</v>
      </c>
      <c r="E804">
        <v>53.961599999999997</v>
      </c>
      <c r="F804">
        <v>50.209200000000003</v>
      </c>
      <c r="G804">
        <v>52.328400000000002</v>
      </c>
      <c r="H804">
        <v>47.822699999999998</v>
      </c>
      <c r="I804">
        <v>1.9251</v>
      </c>
      <c r="J804">
        <v>2.9731999999999998</v>
      </c>
      <c r="K804">
        <v>290.50130000000001</v>
      </c>
      <c r="L804">
        <v>87.630399999999995</v>
      </c>
      <c r="N804" s="8">
        <v>60.548000000000002</v>
      </c>
      <c r="O804">
        <v>60.478200000000001</v>
      </c>
      <c r="Q804" s="1">
        <f t="shared" si="109"/>
        <v>50.933359973981794</v>
      </c>
      <c r="R804" s="9">
        <f t="shared" si="111"/>
        <v>64.933359973981794</v>
      </c>
      <c r="S804" s="1"/>
      <c r="T804" s="1">
        <f t="shared" si="110"/>
        <v>9.6146400260182077</v>
      </c>
      <c r="U804" s="10">
        <f t="shared" si="112"/>
        <v>19.231382101401586</v>
      </c>
      <c r="W804">
        <f t="shared" si="113"/>
        <v>62.227690252932</v>
      </c>
      <c r="X804">
        <f t="shared" si="114"/>
        <v>1.6796902529319979</v>
      </c>
      <c r="Z804">
        <f t="shared" si="115"/>
        <v>61.237501745216008</v>
      </c>
      <c r="AA804">
        <f t="shared" si="116"/>
        <v>0.68950174521600616</v>
      </c>
      <c r="AB804">
        <f t="shared" si="117"/>
        <v>-0.68950174521600616</v>
      </c>
    </row>
    <row r="805" spans="1:28" x14ac:dyDescent="0.45">
      <c r="A805" s="3">
        <v>45663.597222222219</v>
      </c>
      <c r="C805">
        <v>39.371899999999997</v>
      </c>
      <c r="D805">
        <v>46.8782</v>
      </c>
      <c r="E805">
        <v>53.961599999999997</v>
      </c>
      <c r="F805">
        <v>50.739600000000003</v>
      </c>
      <c r="G805">
        <v>52.857199999999999</v>
      </c>
      <c r="H805">
        <v>48.354900000000001</v>
      </c>
      <c r="I805">
        <v>1.9251</v>
      </c>
      <c r="J805">
        <v>2.9731999999999998</v>
      </c>
      <c r="K805">
        <v>289.99009999999998</v>
      </c>
      <c r="L805">
        <v>88.307500000000005</v>
      </c>
      <c r="N805" s="8">
        <v>60.513100000000001</v>
      </c>
      <c r="O805">
        <v>60.478200000000001</v>
      </c>
      <c r="Q805" s="1">
        <f t="shared" si="109"/>
        <v>51.477475313373489</v>
      </c>
      <c r="R805" s="9">
        <f t="shared" si="111"/>
        <v>65.477475313373489</v>
      </c>
      <c r="S805" s="1"/>
      <c r="T805" s="1">
        <f t="shared" si="110"/>
        <v>9.0356246866265124</v>
      </c>
      <c r="U805" s="10">
        <f t="shared" si="112"/>
        <v>24.645022252032113</v>
      </c>
      <c r="W805">
        <f t="shared" si="113"/>
        <v>62.484230614924989</v>
      </c>
      <c r="X805">
        <f t="shared" si="114"/>
        <v>1.9711306149249879</v>
      </c>
      <c r="Z805">
        <f t="shared" si="115"/>
        <v>61.15692389059204</v>
      </c>
      <c r="AA805">
        <f t="shared" si="116"/>
        <v>0.64382389059203859</v>
      </c>
      <c r="AB805">
        <f t="shared" si="117"/>
        <v>-0.64382389059203859</v>
      </c>
    </row>
    <row r="806" spans="1:28" x14ac:dyDescent="0.45">
      <c r="A806" s="3">
        <v>45663.604166666664</v>
      </c>
      <c r="C806">
        <v>39.664900000000003</v>
      </c>
      <c r="D806">
        <v>46.8782</v>
      </c>
      <c r="E806">
        <v>53.961599999999997</v>
      </c>
      <c r="F806">
        <v>50.739600000000003</v>
      </c>
      <c r="G806">
        <v>52.857199999999999</v>
      </c>
      <c r="H806">
        <v>47.822699999999998</v>
      </c>
      <c r="I806">
        <v>1.9251</v>
      </c>
      <c r="J806">
        <v>2.9731999999999998</v>
      </c>
      <c r="K806">
        <v>289.47879999999998</v>
      </c>
      <c r="L806">
        <v>86.186899999999994</v>
      </c>
      <c r="N806" s="8">
        <v>59.954300000000003</v>
      </c>
      <c r="O806">
        <v>59.430399999999999</v>
      </c>
      <c r="Q806" s="1">
        <f t="shared" si="109"/>
        <v>51.470511224788076</v>
      </c>
      <c r="R806" s="9">
        <f t="shared" si="111"/>
        <v>65.470511224788083</v>
      </c>
      <c r="S806" s="1"/>
      <c r="T806" s="1">
        <f t="shared" si="110"/>
        <v>8.4837887752119272</v>
      </c>
      <c r="U806" s="10">
        <f t="shared" si="112"/>
        <v>30.42858627647793</v>
      </c>
      <c r="W806">
        <f t="shared" si="113"/>
        <v>62.335959800358992</v>
      </c>
      <c r="X806">
        <f t="shared" si="114"/>
        <v>2.3816598003589888</v>
      </c>
      <c r="Z806">
        <f t="shared" si="115"/>
        <v>61.172988806573954</v>
      </c>
      <c r="AA806">
        <f t="shared" si="116"/>
        <v>1.218688806573951</v>
      </c>
      <c r="AB806">
        <f t="shared" si="117"/>
        <v>-1.218688806573951</v>
      </c>
    </row>
    <row r="807" spans="1:28" x14ac:dyDescent="0.45">
      <c r="A807" s="3">
        <v>45663.611111111109</v>
      </c>
      <c r="C807">
        <v>39.371899999999997</v>
      </c>
      <c r="D807">
        <v>46.8782</v>
      </c>
      <c r="E807">
        <v>53.961599999999997</v>
      </c>
      <c r="F807">
        <v>50.739600000000003</v>
      </c>
      <c r="G807">
        <v>52.857199999999999</v>
      </c>
      <c r="H807">
        <v>47.822699999999998</v>
      </c>
      <c r="I807">
        <v>1.9251</v>
      </c>
      <c r="J807">
        <v>2.9731999999999998</v>
      </c>
      <c r="K807">
        <v>289.47879999999998</v>
      </c>
      <c r="L807">
        <v>89.405100000000004</v>
      </c>
      <c r="N807" s="8">
        <v>59.954300000000003</v>
      </c>
      <c r="O807">
        <v>59.430399999999999</v>
      </c>
      <c r="Q807" s="1">
        <f t="shared" si="109"/>
        <v>51.470511224788076</v>
      </c>
      <c r="R807" s="9">
        <f t="shared" si="111"/>
        <v>65.470511224788083</v>
      </c>
      <c r="S807" s="1"/>
      <c r="T807" s="1">
        <f t="shared" si="110"/>
        <v>8.4837887752119272</v>
      </c>
      <c r="U807" s="10">
        <f t="shared" si="112"/>
        <v>30.42858627647793</v>
      </c>
      <c r="W807">
        <f t="shared" si="113"/>
        <v>62.400901130816997</v>
      </c>
      <c r="X807">
        <f t="shared" si="114"/>
        <v>2.4466011308169939</v>
      </c>
      <c r="Z807">
        <f t="shared" si="115"/>
        <v>61.148375374921962</v>
      </c>
      <c r="AA807">
        <f t="shared" si="116"/>
        <v>1.1940753749219581</v>
      </c>
      <c r="AB807">
        <f t="shared" si="117"/>
        <v>-1.1940753749219581</v>
      </c>
    </row>
    <row r="808" spans="1:28" x14ac:dyDescent="0.45">
      <c r="A808" s="3">
        <v>45663.618055555555</v>
      </c>
      <c r="C808">
        <v>40.072299999999998</v>
      </c>
      <c r="D808">
        <v>46.631</v>
      </c>
      <c r="E808">
        <v>53.961599999999997</v>
      </c>
      <c r="F808">
        <v>50.739600000000003</v>
      </c>
      <c r="G808">
        <v>52.857199999999999</v>
      </c>
      <c r="H808">
        <v>47.822699999999998</v>
      </c>
      <c r="I808">
        <v>1.9251</v>
      </c>
      <c r="J808">
        <v>2.9731999999999998</v>
      </c>
      <c r="K808">
        <v>289.99009999999998</v>
      </c>
      <c r="L808">
        <v>87.691400000000002</v>
      </c>
      <c r="N808" s="8">
        <v>60.478200000000001</v>
      </c>
      <c r="O808">
        <v>60.513100000000001</v>
      </c>
      <c r="Q808" s="1">
        <f t="shared" si="109"/>
        <v>51.470511224788076</v>
      </c>
      <c r="R808" s="9">
        <f t="shared" si="111"/>
        <v>65.470511224788083</v>
      </c>
      <c r="S808" s="1"/>
      <c r="T808" s="1">
        <f t="shared" si="110"/>
        <v>9.0076887752119248</v>
      </c>
      <c r="U808" s="10">
        <f t="shared" si="112"/>
        <v>24.923171365145013</v>
      </c>
      <c r="W808">
        <f t="shared" si="113"/>
        <v>62.316043748545994</v>
      </c>
      <c r="X808">
        <f t="shared" si="114"/>
        <v>1.8378437485459926</v>
      </c>
      <c r="Z808">
        <f t="shared" si="115"/>
        <v>61.483905832898969</v>
      </c>
      <c r="AA808">
        <f t="shared" si="116"/>
        <v>1.0057058328989683</v>
      </c>
      <c r="AB808">
        <f t="shared" si="117"/>
        <v>-1.0057058328989683</v>
      </c>
    </row>
    <row r="809" spans="1:28" x14ac:dyDescent="0.45">
      <c r="A809" s="3">
        <v>45663.625</v>
      </c>
      <c r="C809">
        <v>39.870899999999999</v>
      </c>
      <c r="D809">
        <v>46.631</v>
      </c>
      <c r="E809">
        <v>53.961599999999997</v>
      </c>
      <c r="F809">
        <v>50.739600000000003</v>
      </c>
      <c r="G809">
        <v>52.857199999999999</v>
      </c>
      <c r="H809">
        <v>47.822699999999998</v>
      </c>
      <c r="I809">
        <v>1.9251</v>
      </c>
      <c r="J809">
        <v>2.9731999999999998</v>
      </c>
      <c r="K809">
        <v>291.01229999999998</v>
      </c>
      <c r="L809">
        <v>87.367099999999994</v>
      </c>
      <c r="N809" s="8">
        <v>61.526200000000003</v>
      </c>
      <c r="O809">
        <v>61.561199999999999</v>
      </c>
      <c r="Q809" s="1">
        <f t="shared" si="109"/>
        <v>51.470511224788076</v>
      </c>
      <c r="R809" s="9">
        <f t="shared" si="111"/>
        <v>65.470511224788083</v>
      </c>
      <c r="S809" s="1"/>
      <c r="T809" s="1">
        <f t="shared" si="110"/>
        <v>10.055688775211927</v>
      </c>
      <c r="U809" s="10">
        <f t="shared" si="112"/>
        <v>15.557591037989191</v>
      </c>
      <c r="W809">
        <f t="shared" si="113"/>
        <v>62.360698007308997</v>
      </c>
      <c r="X809">
        <f t="shared" si="114"/>
        <v>0.83449800730899426</v>
      </c>
      <c r="Z809">
        <f t="shared" si="115"/>
        <v>61.450328018489941</v>
      </c>
      <c r="AA809">
        <f t="shared" si="116"/>
        <v>7.5871981510061914E-2</v>
      </c>
      <c r="AB809">
        <f t="shared" si="117"/>
        <v>7.5871981510061914E-2</v>
      </c>
    </row>
    <row r="810" spans="1:28" x14ac:dyDescent="0.45">
      <c r="A810" s="3">
        <v>45663.631944444445</v>
      </c>
      <c r="C810">
        <v>39.971600000000002</v>
      </c>
      <c r="D810">
        <v>46.729799999999997</v>
      </c>
      <c r="E810">
        <v>54.249400000000001</v>
      </c>
      <c r="F810">
        <v>50.8842</v>
      </c>
      <c r="G810">
        <v>53.865600000000001</v>
      </c>
      <c r="H810">
        <v>47.435400000000001</v>
      </c>
      <c r="I810">
        <v>2.0510000000000002</v>
      </c>
      <c r="J810">
        <v>2.8652000000000002</v>
      </c>
      <c r="K810">
        <v>291.95549999999997</v>
      </c>
      <c r="L810">
        <v>87.926199999999994</v>
      </c>
      <c r="N810" s="8">
        <v>62.0854</v>
      </c>
      <c r="O810">
        <v>62.0854</v>
      </c>
      <c r="Q810" s="1">
        <f t="shared" si="109"/>
        <v>50.987227274710477</v>
      </c>
      <c r="R810" s="9">
        <f t="shared" si="111"/>
        <v>64.987227274710477</v>
      </c>
      <c r="S810" s="1"/>
      <c r="T810" s="1">
        <f t="shared" si="110"/>
        <v>11.098172725289523</v>
      </c>
      <c r="U810" s="10">
        <f t="shared" si="112"/>
        <v>8.4206015322536363</v>
      </c>
      <c r="W810">
        <f t="shared" si="113"/>
        <v>62.732244851865993</v>
      </c>
      <c r="X810">
        <f t="shared" si="114"/>
        <v>0.64684485186599261</v>
      </c>
      <c r="Z810">
        <f t="shared" si="115"/>
        <v>62.278384484517886</v>
      </c>
      <c r="AA810">
        <f t="shared" si="116"/>
        <v>0.1929844845178863</v>
      </c>
      <c r="AB810">
        <f t="shared" si="117"/>
        <v>-0.1929844845178863</v>
      </c>
    </row>
    <row r="811" spans="1:28" x14ac:dyDescent="0.45">
      <c r="A811" s="3">
        <v>45663.638888888891</v>
      </c>
      <c r="C811">
        <v>40.470599999999997</v>
      </c>
      <c r="D811">
        <v>46.729799999999997</v>
      </c>
      <c r="E811">
        <v>54.249400000000001</v>
      </c>
      <c r="F811">
        <v>50.8842</v>
      </c>
      <c r="G811">
        <v>53.865600000000001</v>
      </c>
      <c r="H811">
        <v>46.902500000000003</v>
      </c>
      <c r="I811">
        <v>2.0510000000000002</v>
      </c>
      <c r="J811">
        <v>2.8652000000000002</v>
      </c>
      <c r="K811">
        <v>291.95549999999997</v>
      </c>
      <c r="L811">
        <v>89.665899999999993</v>
      </c>
      <c r="N811" s="8">
        <v>61.526299999999999</v>
      </c>
      <c r="O811">
        <v>61.561199999999999</v>
      </c>
      <c r="Q811" s="1">
        <f t="shared" si="109"/>
        <v>50.980208879602586</v>
      </c>
      <c r="R811" s="9">
        <f t="shared" si="111"/>
        <v>64.980208879602586</v>
      </c>
      <c r="S811" s="1"/>
      <c r="T811" s="1">
        <f t="shared" si="110"/>
        <v>10.546091120397413</v>
      </c>
      <c r="U811" s="10">
        <f t="shared" si="112"/>
        <v>11.929486548597595</v>
      </c>
      <c r="W811">
        <f t="shared" si="113"/>
        <v>62.562364308794997</v>
      </c>
      <c r="X811">
        <f t="shared" si="114"/>
        <v>1.0360643087949981</v>
      </c>
      <c r="Z811">
        <f t="shared" si="115"/>
        <v>62.432761575050925</v>
      </c>
      <c r="AA811">
        <f t="shared" si="116"/>
        <v>0.90646157505092617</v>
      </c>
      <c r="AB811">
        <f t="shared" si="117"/>
        <v>-0.90646157505092617</v>
      </c>
    </row>
    <row r="812" spans="1:28" x14ac:dyDescent="0.45">
      <c r="A812" s="3">
        <v>45663.645833333336</v>
      </c>
      <c r="C812">
        <v>39.664900000000003</v>
      </c>
      <c r="D812">
        <v>46.729799999999997</v>
      </c>
      <c r="E812">
        <v>54.249400000000001</v>
      </c>
      <c r="F812">
        <v>50.8842</v>
      </c>
      <c r="G812">
        <v>53.337600000000002</v>
      </c>
      <c r="H812">
        <v>45.835500000000003</v>
      </c>
      <c r="I812">
        <v>2.0510000000000002</v>
      </c>
      <c r="J812">
        <v>2.8652000000000002</v>
      </c>
      <c r="K812">
        <v>293.0163</v>
      </c>
      <c r="L812">
        <v>86.971100000000007</v>
      </c>
      <c r="N812" s="8">
        <v>61.526299999999999</v>
      </c>
      <c r="O812">
        <v>61.561199999999999</v>
      </c>
      <c r="Q812" s="1">
        <f t="shared" si="109"/>
        <v>50.966041758457706</v>
      </c>
      <c r="R812" s="9">
        <f t="shared" si="111"/>
        <v>64.966041758457706</v>
      </c>
      <c r="S812" s="1"/>
      <c r="T812" s="1">
        <f t="shared" si="110"/>
        <v>10.560258241542293</v>
      </c>
      <c r="U812" s="10">
        <f t="shared" si="112"/>
        <v>11.831823364877719</v>
      </c>
      <c r="W812">
        <f t="shared" si="113"/>
        <v>62.475667850682996</v>
      </c>
      <c r="X812">
        <f t="shared" si="114"/>
        <v>0.94936785068299656</v>
      </c>
      <c r="Z812">
        <f t="shared" si="115"/>
        <v>62.282586795351953</v>
      </c>
      <c r="AA812">
        <f t="shared" si="116"/>
        <v>0.75628679535195431</v>
      </c>
      <c r="AB812">
        <f t="shared" si="117"/>
        <v>-0.75628679535195431</v>
      </c>
    </row>
    <row r="813" spans="1:28" x14ac:dyDescent="0.45">
      <c r="A813" s="3">
        <v>45663.652777777781</v>
      </c>
      <c r="C813">
        <v>41.363300000000002</v>
      </c>
      <c r="D813">
        <v>46.729799999999997</v>
      </c>
      <c r="E813">
        <v>54.249400000000001</v>
      </c>
      <c r="F813">
        <v>50.353900000000003</v>
      </c>
      <c r="G813">
        <v>53.337600000000002</v>
      </c>
      <c r="H813">
        <v>46.369199999999999</v>
      </c>
      <c r="I813">
        <v>2.0510000000000002</v>
      </c>
      <c r="J813">
        <v>2.8652000000000002</v>
      </c>
      <c r="K813">
        <v>293.52679999999998</v>
      </c>
      <c r="L813">
        <v>87.164900000000003</v>
      </c>
      <c r="N813" s="8">
        <v>61.526299999999999</v>
      </c>
      <c r="O813">
        <v>61.561199999999999</v>
      </c>
      <c r="Q813" s="1">
        <f t="shared" si="109"/>
        <v>50.436113815625262</v>
      </c>
      <c r="R813" s="9">
        <f t="shared" si="111"/>
        <v>64.436113815625262</v>
      </c>
      <c r="S813" s="1"/>
      <c r="T813" s="1">
        <f t="shared" si="110"/>
        <v>11.090186184374737</v>
      </c>
      <c r="U813" s="10">
        <f t="shared" si="112"/>
        <v>8.4670164416036524</v>
      </c>
      <c r="W813">
        <f t="shared" si="113"/>
        <v>62.076283441206996</v>
      </c>
      <c r="X813">
        <f t="shared" si="114"/>
        <v>0.54998344120699727</v>
      </c>
      <c r="Z813">
        <f t="shared" si="115"/>
        <v>62.941359363403883</v>
      </c>
      <c r="AA813">
        <f t="shared" si="116"/>
        <v>1.4150593634038842</v>
      </c>
      <c r="AB813">
        <f t="shared" si="117"/>
        <v>-1.4150593634038842</v>
      </c>
    </row>
    <row r="814" spans="1:28" x14ac:dyDescent="0.45">
      <c r="A814" s="3">
        <v>45663.659722222219</v>
      </c>
      <c r="C814">
        <v>40.667499999999997</v>
      </c>
      <c r="D814">
        <v>46.729799999999997</v>
      </c>
      <c r="E814">
        <v>53.721699999999998</v>
      </c>
      <c r="F814">
        <v>50.353900000000003</v>
      </c>
      <c r="G814">
        <v>53.337600000000002</v>
      </c>
      <c r="H814">
        <v>47.435400000000001</v>
      </c>
      <c r="I814">
        <v>2.0510000000000002</v>
      </c>
      <c r="J814">
        <v>2.8652000000000002</v>
      </c>
      <c r="K814">
        <v>294.03730000000002</v>
      </c>
      <c r="L814">
        <v>87.540899999999993</v>
      </c>
      <c r="N814" s="8">
        <v>61.526299999999999</v>
      </c>
      <c r="O814">
        <v>61.561199999999999</v>
      </c>
      <c r="Q814" s="1">
        <f t="shared" si="109"/>
        <v>50.439438694735458</v>
      </c>
      <c r="R814" s="9">
        <f t="shared" si="111"/>
        <v>64.439438694735458</v>
      </c>
      <c r="S814" s="1"/>
      <c r="T814" s="1">
        <f t="shared" si="110"/>
        <v>11.086861305264541</v>
      </c>
      <c r="U814" s="10">
        <f t="shared" si="112"/>
        <v>8.4863770547650113</v>
      </c>
      <c r="W814">
        <f t="shared" si="113"/>
        <v>62.308564428101995</v>
      </c>
      <c r="X814">
        <f t="shared" si="114"/>
        <v>0.78226442810199615</v>
      </c>
      <c r="Z814">
        <f t="shared" si="115"/>
        <v>62.634293383479772</v>
      </c>
      <c r="AA814">
        <f t="shared" si="116"/>
        <v>1.1079933834797728</v>
      </c>
      <c r="AB814">
        <f t="shared" si="117"/>
        <v>-1.1079933834797728</v>
      </c>
    </row>
    <row r="815" spans="1:28" x14ac:dyDescent="0.45">
      <c r="A815" s="3">
        <v>45663.666666666664</v>
      </c>
      <c r="C815">
        <v>39.971699999999998</v>
      </c>
      <c r="D815">
        <v>46.729799999999997</v>
      </c>
      <c r="E815">
        <v>53.721699999999998</v>
      </c>
      <c r="F815">
        <v>50.353900000000003</v>
      </c>
      <c r="G815">
        <v>53.337600000000002</v>
      </c>
      <c r="H815">
        <v>48.499899999999997</v>
      </c>
      <c r="I815">
        <v>2.0510000000000002</v>
      </c>
      <c r="J815">
        <v>2.8652000000000002</v>
      </c>
      <c r="K815">
        <v>294.03730000000002</v>
      </c>
      <c r="L815">
        <v>85.148700000000005</v>
      </c>
      <c r="N815" s="8">
        <v>61.526299999999999</v>
      </c>
      <c r="O815">
        <v>61.037100000000002</v>
      </c>
      <c r="Q815" s="1">
        <f t="shared" si="109"/>
        <v>50.45341875289413</v>
      </c>
      <c r="R815" s="9">
        <f t="shared" si="111"/>
        <v>64.453418752894123</v>
      </c>
      <c r="S815" s="1"/>
      <c r="T815" s="1">
        <f t="shared" si="110"/>
        <v>11.072881247105869</v>
      </c>
      <c r="U815" s="10">
        <f t="shared" si="112"/>
        <v>8.5680241935444936</v>
      </c>
      <c r="W815">
        <f t="shared" si="113"/>
        <v>62.595539613513992</v>
      </c>
      <c r="X815">
        <f t="shared" si="114"/>
        <v>1.069239613513993</v>
      </c>
      <c r="Z815">
        <f t="shared" si="115"/>
        <v>62.407141355052765</v>
      </c>
      <c r="AA815">
        <f t="shared" si="116"/>
        <v>0.88084135505276606</v>
      </c>
      <c r="AB815">
        <f t="shared" si="117"/>
        <v>-0.88084135505276606</v>
      </c>
    </row>
    <row r="816" spans="1:28" x14ac:dyDescent="0.45">
      <c r="A816" s="3">
        <v>45663.673611111109</v>
      </c>
      <c r="C816">
        <v>39.2849</v>
      </c>
      <c r="D816">
        <v>46.647500000000001</v>
      </c>
      <c r="E816">
        <v>53.577599999999997</v>
      </c>
      <c r="F816">
        <v>50.257399999999997</v>
      </c>
      <c r="G816">
        <v>53.145400000000002</v>
      </c>
      <c r="H816">
        <v>49.079900000000002</v>
      </c>
      <c r="I816">
        <v>2.0792000000000002</v>
      </c>
      <c r="J816">
        <v>2.9369999999999998</v>
      </c>
      <c r="K816">
        <v>294.39069999999998</v>
      </c>
      <c r="L816">
        <v>86.535399999999996</v>
      </c>
      <c r="N816" s="8">
        <v>61.1419</v>
      </c>
      <c r="O816">
        <v>61.037100000000002</v>
      </c>
      <c r="Q816" s="1">
        <f t="shared" si="109"/>
        <v>50.21909996969211</v>
      </c>
      <c r="R816" s="9">
        <f t="shared" si="111"/>
        <v>64.21909996969211</v>
      </c>
      <c r="S816" s="1"/>
      <c r="T816" s="1">
        <f t="shared" si="110"/>
        <v>10.92280003030789</v>
      </c>
      <c r="U816" s="10">
        <f t="shared" si="112"/>
        <v>9.4691596534731222</v>
      </c>
      <c r="W816">
        <f t="shared" si="113"/>
        <v>62.80468225483699</v>
      </c>
      <c r="X816">
        <f t="shared" si="114"/>
        <v>1.6627822548369906</v>
      </c>
      <c r="Z816">
        <f t="shared" si="115"/>
        <v>62.492439940573945</v>
      </c>
      <c r="AA816">
        <f t="shared" si="116"/>
        <v>1.3505399405739453</v>
      </c>
      <c r="AB816">
        <f t="shared" si="117"/>
        <v>-1.3505399405739453</v>
      </c>
    </row>
    <row r="817" spans="1:28" x14ac:dyDescent="0.45">
      <c r="A817" s="3">
        <v>45663.680555555555</v>
      </c>
      <c r="C817">
        <v>40.7682</v>
      </c>
      <c r="D817">
        <v>46.647500000000001</v>
      </c>
      <c r="E817">
        <v>54.105499999999999</v>
      </c>
      <c r="F817">
        <v>50.257399999999997</v>
      </c>
      <c r="G817">
        <v>53.145400000000002</v>
      </c>
      <c r="H817">
        <v>49.611199999999997</v>
      </c>
      <c r="I817">
        <v>2.0792000000000002</v>
      </c>
      <c r="J817">
        <v>2.9369999999999998</v>
      </c>
      <c r="K817">
        <v>294.39069999999998</v>
      </c>
      <c r="L817">
        <v>86.448700000000002</v>
      </c>
      <c r="N817" s="8">
        <v>61.1419</v>
      </c>
      <c r="O817">
        <v>61.037100000000002</v>
      </c>
      <c r="Q817" s="1">
        <f t="shared" si="109"/>
        <v>50.236630982349148</v>
      </c>
      <c r="R817" s="9">
        <f t="shared" si="111"/>
        <v>64.236630982349141</v>
      </c>
      <c r="S817" s="1"/>
      <c r="T817" s="1">
        <f t="shared" si="110"/>
        <v>10.905269017650852</v>
      </c>
      <c r="U817" s="10">
        <f t="shared" si="112"/>
        <v>9.577359853111723</v>
      </c>
      <c r="W817">
        <f t="shared" si="113"/>
        <v>62.679663060080998</v>
      </c>
      <c r="X817">
        <f t="shared" si="114"/>
        <v>1.5377630600809979</v>
      </c>
      <c r="Z817">
        <f t="shared" si="115"/>
        <v>62.923903987120966</v>
      </c>
      <c r="AA817">
        <f t="shared" si="116"/>
        <v>1.7820039871209659</v>
      </c>
      <c r="AB817">
        <f t="shared" si="117"/>
        <v>-1.7820039871209659</v>
      </c>
    </row>
    <row r="818" spans="1:28" x14ac:dyDescent="0.45">
      <c r="A818" s="3">
        <v>45663.6875</v>
      </c>
      <c r="C818">
        <v>39.372100000000003</v>
      </c>
      <c r="D818">
        <v>46.647500000000001</v>
      </c>
      <c r="E818">
        <v>53.577599999999997</v>
      </c>
      <c r="F818">
        <v>49.726700000000001</v>
      </c>
      <c r="G818">
        <v>53.145400000000002</v>
      </c>
      <c r="H818">
        <v>49.611199999999997</v>
      </c>
      <c r="I818">
        <v>2.0792000000000002</v>
      </c>
      <c r="J818">
        <v>2.9369999999999998</v>
      </c>
      <c r="K818">
        <v>294.90089999999998</v>
      </c>
      <c r="L818">
        <v>87.132099999999994</v>
      </c>
      <c r="N818" s="8">
        <v>60.093899999999998</v>
      </c>
      <c r="O818">
        <v>59.9193</v>
      </c>
      <c r="Q818" s="1">
        <f t="shared" si="109"/>
        <v>49.688474859292356</v>
      </c>
      <c r="R818" s="9">
        <f t="shared" si="111"/>
        <v>63.688474859292356</v>
      </c>
      <c r="S818" s="1"/>
      <c r="T818" s="1">
        <f t="shared" si="110"/>
        <v>10.405425140707642</v>
      </c>
      <c r="U818" s="10">
        <f t="shared" si="112"/>
        <v>12.920968419056674</v>
      </c>
      <c r="W818">
        <f t="shared" si="113"/>
        <v>62.705401045788001</v>
      </c>
      <c r="X818">
        <f t="shared" si="114"/>
        <v>2.6115010457880032</v>
      </c>
      <c r="Z818">
        <f t="shared" si="115"/>
        <v>62.789273053130863</v>
      </c>
      <c r="AA818">
        <f t="shared" si="116"/>
        <v>2.6953730531308651</v>
      </c>
      <c r="AB818">
        <f t="shared" si="117"/>
        <v>-2.6953730531308651</v>
      </c>
    </row>
    <row r="819" spans="1:28" x14ac:dyDescent="0.45">
      <c r="A819" s="3">
        <v>45663.694444444445</v>
      </c>
      <c r="C819">
        <v>39.2712</v>
      </c>
      <c r="D819">
        <v>46.647500000000001</v>
      </c>
      <c r="E819">
        <v>53.577599999999997</v>
      </c>
      <c r="F819">
        <v>49.726700000000001</v>
      </c>
      <c r="G819">
        <v>53.145400000000002</v>
      </c>
      <c r="H819">
        <v>50.142000000000003</v>
      </c>
      <c r="I819">
        <v>2.0792000000000002</v>
      </c>
      <c r="J819">
        <v>2.9369999999999998</v>
      </c>
      <c r="K819">
        <v>294.90089999999998</v>
      </c>
      <c r="L819">
        <v>88.108199999999997</v>
      </c>
      <c r="N819" s="8">
        <v>59.570099999999996</v>
      </c>
      <c r="O819">
        <v>59.9193</v>
      </c>
      <c r="Q819" s="1">
        <f t="shared" si="109"/>
        <v>49.695324650138595</v>
      </c>
      <c r="R819" s="9">
        <f t="shared" si="111"/>
        <v>63.695324650138595</v>
      </c>
      <c r="S819" s="1"/>
      <c r="T819" s="1">
        <f t="shared" si="110"/>
        <v>9.8747753498614017</v>
      </c>
      <c r="U819" s="10">
        <f t="shared" si="112"/>
        <v>17.017478414111121</v>
      </c>
      <c r="W819">
        <f t="shared" si="113"/>
        <v>62.80987810975499</v>
      </c>
      <c r="X819">
        <f t="shared" si="114"/>
        <v>3.2397781097549938</v>
      </c>
      <c r="Z819">
        <f t="shared" si="115"/>
        <v>62.768698984295838</v>
      </c>
      <c r="AA819">
        <f t="shared" si="116"/>
        <v>3.1985989842958418</v>
      </c>
      <c r="AB819">
        <f t="shared" si="117"/>
        <v>-3.1985989842958418</v>
      </c>
    </row>
    <row r="820" spans="1:28" x14ac:dyDescent="0.45">
      <c r="A820" s="3">
        <v>45663.701388888891</v>
      </c>
      <c r="C820">
        <v>40.140999999999998</v>
      </c>
      <c r="D820">
        <v>46.647500000000001</v>
      </c>
      <c r="E820">
        <v>53.049399999999999</v>
      </c>
      <c r="F820">
        <v>49.726700000000001</v>
      </c>
      <c r="G820">
        <v>52.616900000000001</v>
      </c>
      <c r="H820">
        <v>50.142000000000003</v>
      </c>
      <c r="I820">
        <v>2.0792000000000002</v>
      </c>
      <c r="J820">
        <v>2.9369999999999998</v>
      </c>
      <c r="K820">
        <v>293.84100000000001</v>
      </c>
      <c r="L820">
        <v>87.986900000000006</v>
      </c>
      <c r="N820" s="8">
        <v>59.570099999999996</v>
      </c>
      <c r="O820">
        <v>59.395499999999998</v>
      </c>
      <c r="Q820" s="1">
        <f t="shared" si="109"/>
        <v>49.684641410310164</v>
      </c>
      <c r="R820" s="9">
        <f t="shared" si="111"/>
        <v>63.684641410310164</v>
      </c>
      <c r="S820" s="1"/>
      <c r="T820" s="1">
        <f t="shared" si="110"/>
        <v>9.8854585896898328</v>
      </c>
      <c r="U820" s="10">
        <f t="shared" si="112"/>
        <v>16.929451017157181</v>
      </c>
      <c r="W820">
        <f t="shared" si="113"/>
        <v>62.500778952956004</v>
      </c>
      <c r="X820">
        <f t="shared" si="114"/>
        <v>2.9306789529560078</v>
      </c>
      <c r="Z820">
        <f t="shared" si="115"/>
        <v>62.660530843410953</v>
      </c>
      <c r="AA820">
        <f t="shared" si="116"/>
        <v>3.0904308434109566</v>
      </c>
      <c r="AB820">
        <f t="shared" si="117"/>
        <v>-3.0904308434109566</v>
      </c>
    </row>
    <row r="821" spans="1:28" x14ac:dyDescent="0.45">
      <c r="A821" s="3">
        <v>45663.708333333336</v>
      </c>
      <c r="C821">
        <v>40.466099999999997</v>
      </c>
      <c r="D821">
        <v>46.647500000000001</v>
      </c>
      <c r="E821">
        <v>53.049399999999999</v>
      </c>
      <c r="F821">
        <v>49.726700000000001</v>
      </c>
      <c r="G821">
        <v>52.616900000000001</v>
      </c>
      <c r="H821">
        <v>51.202500000000001</v>
      </c>
      <c r="I821">
        <v>2.0792000000000002</v>
      </c>
      <c r="J821">
        <v>2.9369999999999998</v>
      </c>
      <c r="K821">
        <v>293.84100000000001</v>
      </c>
      <c r="L821">
        <v>86.57</v>
      </c>
      <c r="N821" s="8">
        <v>60.128900000000002</v>
      </c>
      <c r="O821">
        <v>59.9193</v>
      </c>
      <c r="Q821" s="1">
        <f t="shared" si="109"/>
        <v>49.698287802258143</v>
      </c>
      <c r="R821" s="9">
        <f t="shared" si="111"/>
        <v>63.698287802258143</v>
      </c>
      <c r="S821" s="1"/>
      <c r="T821" s="1">
        <f t="shared" si="110"/>
        <v>10.430612197741858</v>
      </c>
      <c r="U821" s="10">
        <f t="shared" si="112"/>
        <v>12.740529282909206</v>
      </c>
      <c r="W821">
        <f t="shared" si="113"/>
        <v>62.600679060655004</v>
      </c>
      <c r="X821">
        <f t="shared" si="114"/>
        <v>2.4717790606550025</v>
      </c>
      <c r="Z821">
        <f t="shared" si="115"/>
        <v>62.69020637952697</v>
      </c>
      <c r="AA821">
        <f t="shared" si="116"/>
        <v>2.5613063795269682</v>
      </c>
      <c r="AB821">
        <f t="shared" si="117"/>
        <v>-2.5613063795269682</v>
      </c>
    </row>
    <row r="822" spans="1:28" x14ac:dyDescent="0.45">
      <c r="A822" s="3">
        <v>45663.715277777781</v>
      </c>
      <c r="C822">
        <v>39.371899999999997</v>
      </c>
      <c r="D822">
        <v>46.696899999999999</v>
      </c>
      <c r="E822">
        <v>53.001300000000001</v>
      </c>
      <c r="F822">
        <v>49.436999999999998</v>
      </c>
      <c r="G822">
        <v>52.280299999999997</v>
      </c>
      <c r="H822">
        <v>51.395200000000003</v>
      </c>
      <c r="I822">
        <v>1.9798</v>
      </c>
      <c r="J822">
        <v>2.9674</v>
      </c>
      <c r="K822">
        <v>294.7047</v>
      </c>
      <c r="L822">
        <v>88.194900000000004</v>
      </c>
      <c r="N822" s="8">
        <v>61.176900000000003</v>
      </c>
      <c r="O822">
        <v>61.211799999999997</v>
      </c>
      <c r="Q822" s="1">
        <f t="shared" si="109"/>
        <v>49.904120054707811</v>
      </c>
      <c r="R822" s="9">
        <f t="shared" si="111"/>
        <v>63.904120054707811</v>
      </c>
      <c r="S822" s="1"/>
      <c r="T822" s="1">
        <f t="shared" si="110"/>
        <v>11.272779945292193</v>
      </c>
      <c r="U822" s="10">
        <f t="shared" si="112"/>
        <v>7.4377292268004549</v>
      </c>
      <c r="W822">
        <f t="shared" si="113"/>
        <v>62.507295557077001</v>
      </c>
      <c r="X822">
        <f t="shared" si="114"/>
        <v>1.3303955570769972</v>
      </c>
      <c r="Z822">
        <f t="shared" si="115"/>
        <v>61.880358377669012</v>
      </c>
      <c r="AA822">
        <f t="shared" si="116"/>
        <v>0.70345837766900843</v>
      </c>
      <c r="AB822">
        <f t="shared" si="117"/>
        <v>-0.70345837766900843</v>
      </c>
    </row>
    <row r="823" spans="1:28" x14ac:dyDescent="0.45">
      <c r="A823" s="3">
        <v>45663.722222222219</v>
      </c>
      <c r="C823">
        <v>41.065800000000003</v>
      </c>
      <c r="D823">
        <v>46.696899999999999</v>
      </c>
      <c r="E823">
        <v>53.001300000000001</v>
      </c>
      <c r="F823">
        <v>49.968000000000004</v>
      </c>
      <c r="G823">
        <v>52.280299999999997</v>
      </c>
      <c r="H823">
        <v>51.924700000000001</v>
      </c>
      <c r="I823">
        <v>1.9798</v>
      </c>
      <c r="J823">
        <v>2.9674</v>
      </c>
      <c r="K823">
        <v>294.74400000000003</v>
      </c>
      <c r="L823">
        <v>87.199200000000005</v>
      </c>
      <c r="N823" s="8">
        <v>61.176900000000003</v>
      </c>
      <c r="O823">
        <v>61.211799999999997</v>
      </c>
      <c r="Q823" s="1">
        <f t="shared" si="109"/>
        <v>50.448727379996221</v>
      </c>
      <c r="R823" s="9">
        <f t="shared" si="111"/>
        <v>64.448727379996228</v>
      </c>
      <c r="S823" s="1"/>
      <c r="T823" s="1">
        <f t="shared" si="110"/>
        <v>10.728172620003782</v>
      </c>
      <c r="U823" s="10">
        <f t="shared" si="112"/>
        <v>10.704854404492915</v>
      </c>
      <c r="W823">
        <f t="shared" si="113"/>
        <v>62.443946872184</v>
      </c>
      <c r="X823">
        <f t="shared" si="114"/>
        <v>1.2670468721839967</v>
      </c>
      <c r="Z823">
        <f t="shared" si="115"/>
        <v>62.224784792257999</v>
      </c>
      <c r="AA823">
        <f t="shared" si="116"/>
        <v>1.0478847922579959</v>
      </c>
      <c r="AB823">
        <f t="shared" si="117"/>
        <v>-1.0478847922579959</v>
      </c>
    </row>
    <row r="824" spans="1:28" x14ac:dyDescent="0.45">
      <c r="A824" s="3">
        <v>45663.729166666664</v>
      </c>
      <c r="C824">
        <v>40.273800000000001</v>
      </c>
      <c r="D824">
        <v>46.696899999999999</v>
      </c>
      <c r="E824">
        <v>54.585000000000001</v>
      </c>
      <c r="F824">
        <v>49.968000000000004</v>
      </c>
      <c r="G824">
        <v>52.280299999999997</v>
      </c>
      <c r="H824">
        <v>52.982500000000002</v>
      </c>
      <c r="I824">
        <v>1.9798</v>
      </c>
      <c r="J824">
        <v>2.9674</v>
      </c>
      <c r="K824">
        <v>294.74400000000003</v>
      </c>
      <c r="L824">
        <v>93.953199999999995</v>
      </c>
      <c r="N824" s="8">
        <v>62.225200000000001</v>
      </c>
      <c r="O824">
        <v>61.735900000000001</v>
      </c>
      <c r="Q824" s="1">
        <f t="shared" si="109"/>
        <v>50.493393085186312</v>
      </c>
      <c r="R824" s="9">
        <f t="shared" si="111"/>
        <v>64.493393085186312</v>
      </c>
      <c r="S824" s="1"/>
      <c r="T824" s="1">
        <f t="shared" si="110"/>
        <v>11.731806914813689</v>
      </c>
      <c r="U824" s="10">
        <f t="shared" si="112"/>
        <v>5.1446998716869983</v>
      </c>
      <c r="W824">
        <f t="shared" si="113"/>
        <v>62.982157087148998</v>
      </c>
      <c r="X824">
        <f t="shared" si="114"/>
        <v>0.75695708714899723</v>
      </c>
      <c r="Z824">
        <f t="shared" si="115"/>
        <v>62.47144733395487</v>
      </c>
      <c r="AA824">
        <f t="shared" si="116"/>
        <v>0.24624733395486942</v>
      </c>
      <c r="AB824">
        <f t="shared" si="117"/>
        <v>-0.24624733395486942</v>
      </c>
    </row>
    <row r="825" spans="1:28" x14ac:dyDescent="0.45">
      <c r="A825" s="3">
        <v>45663.736111111109</v>
      </c>
      <c r="C825">
        <v>40.594200000000001</v>
      </c>
      <c r="D825">
        <v>46.696899999999999</v>
      </c>
      <c r="E825">
        <v>55.112200000000001</v>
      </c>
      <c r="F825">
        <v>49.436999999999998</v>
      </c>
      <c r="G825">
        <v>51.751100000000001</v>
      </c>
      <c r="H825">
        <v>54.566200000000002</v>
      </c>
      <c r="I825">
        <v>1.9798</v>
      </c>
      <c r="J825">
        <v>2.9674</v>
      </c>
      <c r="K825">
        <v>296.31360000000001</v>
      </c>
      <c r="L825">
        <v>93.105500000000006</v>
      </c>
      <c r="N825" s="8">
        <v>61.701000000000001</v>
      </c>
      <c r="O825">
        <v>61.735900000000001</v>
      </c>
      <c r="Q825" s="1">
        <f t="shared" si="109"/>
        <v>49.985222267895999</v>
      </c>
      <c r="R825" s="9">
        <f t="shared" si="111"/>
        <v>63.985222267895999</v>
      </c>
      <c r="S825" s="1"/>
      <c r="T825" s="1">
        <f t="shared" si="110"/>
        <v>11.715777732104002</v>
      </c>
      <c r="U825" s="10">
        <f t="shared" si="112"/>
        <v>5.2176713691519385</v>
      </c>
      <c r="W825">
        <f t="shared" si="113"/>
        <v>63.004687233652007</v>
      </c>
      <c r="X825">
        <f t="shared" si="114"/>
        <v>1.3036872336520062</v>
      </c>
      <c r="Z825">
        <f t="shared" si="115"/>
        <v>62.963525968043996</v>
      </c>
      <c r="AA825">
        <f t="shared" si="116"/>
        <v>1.2625259680439953</v>
      </c>
      <c r="AB825">
        <f t="shared" si="117"/>
        <v>-1.2625259680439953</v>
      </c>
    </row>
    <row r="826" spans="1:28" x14ac:dyDescent="0.45">
      <c r="A826" s="3">
        <v>45663.743055555555</v>
      </c>
      <c r="C826">
        <v>40.466099999999997</v>
      </c>
      <c r="D826">
        <v>46.696899999999999</v>
      </c>
      <c r="E826">
        <v>55.112200000000001</v>
      </c>
      <c r="F826">
        <v>49.436999999999998</v>
      </c>
      <c r="G826">
        <v>51.751100000000001</v>
      </c>
      <c r="H826">
        <v>56.146500000000003</v>
      </c>
      <c r="I826">
        <v>1.9798</v>
      </c>
      <c r="J826">
        <v>2.9674</v>
      </c>
      <c r="K826">
        <v>298.5095</v>
      </c>
      <c r="L826">
        <v>92.063100000000006</v>
      </c>
      <c r="N826" s="8">
        <v>60.128900000000002</v>
      </c>
      <c r="O826">
        <v>60.093899999999998</v>
      </c>
      <c r="Q826" s="1">
        <f t="shared" si="109"/>
        <v>50.004305099162004</v>
      </c>
      <c r="R826" s="9">
        <f t="shared" si="111"/>
        <v>64.004305099161996</v>
      </c>
      <c r="S826" s="1"/>
      <c r="T826" s="1">
        <f t="shared" si="110"/>
        <v>10.124594900837998</v>
      </c>
      <c r="U826" s="10">
        <f t="shared" si="112"/>
        <v>15.018764682610845</v>
      </c>
      <c r="W826">
        <f t="shared" si="113"/>
        <v>63.288665607913998</v>
      </c>
      <c r="X826">
        <f t="shared" si="114"/>
        <v>3.1597656079139966</v>
      </c>
      <c r="Z826">
        <f t="shared" si="115"/>
        <v>62.975937755931966</v>
      </c>
      <c r="AA826">
        <f t="shared" si="116"/>
        <v>2.8470377559319644</v>
      </c>
      <c r="AB826">
        <f t="shared" si="117"/>
        <v>-2.8470377559319644</v>
      </c>
    </row>
    <row r="827" spans="1:28" x14ac:dyDescent="0.45">
      <c r="A827" s="3">
        <v>45663.75</v>
      </c>
      <c r="C827">
        <v>39.765599999999999</v>
      </c>
      <c r="D827">
        <v>46.696899999999999</v>
      </c>
      <c r="E827">
        <v>54.057600000000001</v>
      </c>
      <c r="F827">
        <v>49.436999999999998</v>
      </c>
      <c r="G827">
        <v>50.064500000000002</v>
      </c>
      <c r="H827">
        <v>58.248100000000001</v>
      </c>
      <c r="I827">
        <v>1.9798</v>
      </c>
      <c r="J827">
        <v>2.9674</v>
      </c>
      <c r="K827">
        <v>300.077</v>
      </c>
      <c r="L827">
        <v>91.428600000000003</v>
      </c>
      <c r="N827" s="8">
        <v>60.128900000000002</v>
      </c>
      <c r="O827">
        <v>60.093899999999998</v>
      </c>
      <c r="Q827" s="1">
        <f t="shared" si="109"/>
        <v>50.009231193413328</v>
      </c>
      <c r="R827" s="9">
        <f t="shared" si="111"/>
        <v>64.009231193413328</v>
      </c>
      <c r="S827" s="1"/>
      <c r="T827" s="1">
        <f t="shared" si="110"/>
        <v>10.119668806586674</v>
      </c>
      <c r="U827" s="10">
        <f t="shared" si="112"/>
        <v>15.056970170576488</v>
      </c>
      <c r="W827">
        <f t="shared" si="113"/>
        <v>63.395696014285001</v>
      </c>
      <c r="X827">
        <f t="shared" si="114"/>
        <v>3.2667960142849992</v>
      </c>
      <c r="Z827">
        <f t="shared" si="115"/>
        <v>62.552944907036981</v>
      </c>
      <c r="AA827">
        <f t="shared" si="116"/>
        <v>2.4240449070369792</v>
      </c>
      <c r="AB827">
        <f t="shared" si="117"/>
        <v>-2.4240449070369792</v>
      </c>
    </row>
    <row r="828" spans="1:28" x14ac:dyDescent="0.45">
      <c r="A828" s="3">
        <v>45663.756944444445</v>
      </c>
      <c r="C828">
        <v>40.072299999999998</v>
      </c>
      <c r="D828">
        <v>46.5623</v>
      </c>
      <c r="E828">
        <v>51.799199999999999</v>
      </c>
      <c r="F828">
        <v>47.066899999999997</v>
      </c>
      <c r="G828">
        <v>47.309100000000001</v>
      </c>
      <c r="H828">
        <v>58.915599999999998</v>
      </c>
      <c r="I828">
        <v>1.8278000000000001</v>
      </c>
      <c r="J828">
        <v>3.1311</v>
      </c>
      <c r="K828">
        <v>299.76350000000002</v>
      </c>
      <c r="L828">
        <v>93.663399999999996</v>
      </c>
      <c r="N828" s="8">
        <v>59.9542</v>
      </c>
      <c r="O828">
        <v>59.884399999999999</v>
      </c>
      <c r="Q828" s="1">
        <f t="shared" si="109"/>
        <v>48.333156555941109</v>
      </c>
      <c r="R828" s="9">
        <f t="shared" si="111"/>
        <v>62.333156555941109</v>
      </c>
      <c r="S828" s="1"/>
      <c r="T828" s="1">
        <f t="shared" si="110"/>
        <v>11.621043444058891</v>
      </c>
      <c r="U828" s="10">
        <f t="shared" si="112"/>
        <v>5.6594342950551821</v>
      </c>
      <c r="W828">
        <f t="shared" si="113"/>
        <v>61.752073887486993</v>
      </c>
      <c r="X828">
        <f t="shared" si="114"/>
        <v>1.7978738874869933</v>
      </c>
      <c r="Z828">
        <f t="shared" si="115"/>
        <v>61.932067339279961</v>
      </c>
      <c r="AA828">
        <f t="shared" si="116"/>
        <v>1.9778673392799604</v>
      </c>
      <c r="AB828">
        <f t="shared" si="117"/>
        <v>-1.9778673392799604</v>
      </c>
    </row>
    <row r="829" spans="1:28" x14ac:dyDescent="0.45">
      <c r="A829" s="3">
        <v>45663.763888888891</v>
      </c>
      <c r="C829">
        <v>40.6629</v>
      </c>
      <c r="D829">
        <v>46.5623</v>
      </c>
      <c r="E829">
        <v>51.269599999999997</v>
      </c>
      <c r="F829">
        <v>46.533700000000003</v>
      </c>
      <c r="G829">
        <v>47.309100000000001</v>
      </c>
      <c r="H829">
        <v>56.720300000000002</v>
      </c>
      <c r="I829">
        <v>1.8278000000000001</v>
      </c>
      <c r="J829">
        <v>3.1311</v>
      </c>
      <c r="K829">
        <v>299.25420000000003</v>
      </c>
      <c r="L829">
        <v>94.291399999999996</v>
      </c>
      <c r="N829" s="8">
        <v>59.9542</v>
      </c>
      <c r="O829">
        <v>59.884399999999999</v>
      </c>
      <c r="Q829" s="1">
        <f t="shared" si="109"/>
        <v>47.75543062573842</v>
      </c>
      <c r="R829" s="9">
        <f t="shared" si="111"/>
        <v>61.75543062573842</v>
      </c>
      <c r="S829" s="1"/>
      <c r="T829" s="1">
        <f t="shared" si="110"/>
        <v>12.19876937426158</v>
      </c>
      <c r="U829" s="10">
        <f t="shared" si="112"/>
        <v>3.2444317670980189</v>
      </c>
      <c r="W829">
        <f t="shared" si="113"/>
        <v>61.057885261092999</v>
      </c>
      <c r="X829">
        <f t="shared" si="114"/>
        <v>1.1036852610929984</v>
      </c>
      <c r="Z829">
        <f t="shared" si="115"/>
        <v>62.238652658914887</v>
      </c>
      <c r="AA829">
        <f t="shared" si="116"/>
        <v>2.284452658914887</v>
      </c>
      <c r="AB829">
        <f t="shared" si="117"/>
        <v>-2.284452658914887</v>
      </c>
    </row>
    <row r="830" spans="1:28" x14ac:dyDescent="0.45">
      <c r="A830" s="3">
        <v>45663.770833333336</v>
      </c>
      <c r="C830">
        <v>39.664900000000003</v>
      </c>
      <c r="D830">
        <v>46.5623</v>
      </c>
      <c r="E830">
        <v>51.847299999999997</v>
      </c>
      <c r="F830">
        <v>46.533700000000003</v>
      </c>
      <c r="G830">
        <v>47.212200000000003</v>
      </c>
      <c r="H830">
        <v>54.614199999999997</v>
      </c>
      <c r="I830">
        <v>1.8278000000000001</v>
      </c>
      <c r="J830">
        <v>3.1311</v>
      </c>
      <c r="K830">
        <v>299.25420000000003</v>
      </c>
      <c r="L830">
        <v>95.053299999999993</v>
      </c>
      <c r="N830" s="8">
        <v>59.9542</v>
      </c>
      <c r="O830">
        <v>59.884399999999999</v>
      </c>
      <c r="Q830" s="1">
        <f t="shared" si="109"/>
        <v>47.740781830413169</v>
      </c>
      <c r="R830" s="9">
        <f t="shared" si="111"/>
        <v>61.740781830413169</v>
      </c>
      <c r="S830" s="1"/>
      <c r="T830" s="1">
        <f t="shared" si="110"/>
        <v>12.213418169586831</v>
      </c>
      <c r="U830" s="10">
        <f t="shared" si="112"/>
        <v>3.1918746367624706</v>
      </c>
      <c r="W830">
        <f t="shared" si="113"/>
        <v>60.979954376159007</v>
      </c>
      <c r="X830">
        <f t="shared" si="114"/>
        <v>1.0257543761590071</v>
      </c>
      <c r="Z830">
        <f t="shared" si="115"/>
        <v>62.176436783059863</v>
      </c>
      <c r="AA830">
        <f t="shared" si="116"/>
        <v>2.2222367830598628</v>
      </c>
      <c r="AB830">
        <f t="shared" si="117"/>
        <v>-2.2222367830598628</v>
      </c>
    </row>
    <row r="831" spans="1:28" x14ac:dyDescent="0.45">
      <c r="A831" s="3">
        <v>45663.777777777781</v>
      </c>
      <c r="C831">
        <v>39.573300000000003</v>
      </c>
      <c r="D831">
        <v>46.5623</v>
      </c>
      <c r="E831">
        <v>51.847299999999997</v>
      </c>
      <c r="F831">
        <v>46.533700000000003</v>
      </c>
      <c r="G831">
        <v>44.445500000000003</v>
      </c>
      <c r="H831">
        <v>52.982500000000002</v>
      </c>
      <c r="I831">
        <v>1.8278000000000001</v>
      </c>
      <c r="J831">
        <v>3.1311</v>
      </c>
      <c r="K831">
        <v>299.25420000000003</v>
      </c>
      <c r="L831">
        <v>94.265600000000006</v>
      </c>
      <c r="N831" s="8">
        <v>59.430399999999999</v>
      </c>
      <c r="O831">
        <v>59.884399999999999</v>
      </c>
      <c r="Q831" s="1">
        <f t="shared" si="109"/>
        <v>47.720171737276644</v>
      </c>
      <c r="R831" s="9">
        <f t="shared" si="111"/>
        <v>61.720171737276644</v>
      </c>
      <c r="S831" s="1"/>
      <c r="T831" s="1">
        <f t="shared" si="110"/>
        <v>11.710228262723355</v>
      </c>
      <c r="U831" s="10">
        <f t="shared" si="112"/>
        <v>5.2430546088309056</v>
      </c>
      <c r="W831">
        <f t="shared" si="113"/>
        <v>60.372581104356001</v>
      </c>
      <c r="X831">
        <f t="shared" si="114"/>
        <v>0.94218110435600266</v>
      </c>
      <c r="Z831">
        <f t="shared" si="115"/>
        <v>61.904415630000912</v>
      </c>
      <c r="AA831">
        <f t="shared" si="116"/>
        <v>2.4740156300009133</v>
      </c>
      <c r="AB831">
        <f t="shared" si="117"/>
        <v>-2.4740156300009133</v>
      </c>
    </row>
    <row r="832" spans="1:28" x14ac:dyDescent="0.45">
      <c r="A832" s="3">
        <v>45663.784722222219</v>
      </c>
      <c r="C832">
        <v>39.884700000000002</v>
      </c>
      <c r="D832">
        <v>46.5623</v>
      </c>
      <c r="E832">
        <v>51.317700000000002</v>
      </c>
      <c r="F832">
        <v>46.000100000000003</v>
      </c>
      <c r="G832">
        <v>44.445500000000003</v>
      </c>
      <c r="H832">
        <v>51.924700000000001</v>
      </c>
      <c r="I832">
        <v>1.8278000000000001</v>
      </c>
      <c r="J832">
        <v>3.1311</v>
      </c>
      <c r="K832">
        <v>299.25420000000003</v>
      </c>
      <c r="L832">
        <v>93.543999999999997</v>
      </c>
      <c r="N832" s="8">
        <v>60.513100000000001</v>
      </c>
      <c r="O832">
        <v>60.408299999999997</v>
      </c>
      <c r="Q832" s="1">
        <f t="shared" si="109"/>
        <v>47.154822620484211</v>
      </c>
      <c r="R832" s="9">
        <f t="shared" si="111"/>
        <v>61.154822620484211</v>
      </c>
      <c r="S832" s="1"/>
      <c r="T832" s="1">
        <f t="shared" si="110"/>
        <v>13.358277379515791</v>
      </c>
      <c r="U832" s="10">
        <f t="shared" si="112"/>
        <v>0.41180792164112073</v>
      </c>
      <c r="W832">
        <f t="shared" si="113"/>
        <v>59.906746910048</v>
      </c>
      <c r="X832">
        <f t="shared" si="114"/>
        <v>0.60635308995200177</v>
      </c>
      <c r="Z832">
        <f t="shared" si="115"/>
        <v>61.993258164173007</v>
      </c>
      <c r="AA832">
        <f t="shared" si="116"/>
        <v>1.4801581641730053</v>
      </c>
      <c r="AB832">
        <f t="shared" si="117"/>
        <v>-1.4801581641730053</v>
      </c>
    </row>
    <row r="833" spans="1:28" x14ac:dyDescent="0.45">
      <c r="A833" s="3">
        <v>45663.791666666664</v>
      </c>
      <c r="C833">
        <v>41.464100000000002</v>
      </c>
      <c r="D833">
        <v>46.5623</v>
      </c>
      <c r="E833">
        <v>51.317700000000002</v>
      </c>
      <c r="F833">
        <v>46.000100000000003</v>
      </c>
      <c r="G833">
        <v>44.445500000000003</v>
      </c>
      <c r="H833">
        <v>50.865299999999998</v>
      </c>
      <c r="I833">
        <v>1.8278000000000001</v>
      </c>
      <c r="J833">
        <v>3.1311</v>
      </c>
      <c r="K833">
        <v>299.25420000000003</v>
      </c>
      <c r="L833">
        <v>91.138499999999993</v>
      </c>
      <c r="N833" s="8">
        <v>61.631100000000004</v>
      </c>
      <c r="O833">
        <v>61.491300000000003</v>
      </c>
      <c r="Q833" s="1">
        <f t="shared" ref="Q833:Q896" si="118">((((LOG((SQRT(F833)*(H833 + (SQRT(F833)*(H833 + E833)))))-I833)- I833)- I833)+ (LOG((SQRT(F833)* (H833+E833)))+ (((LOG(((LOG(SQRT(F833))+ ((LOG((SQRT(F833)* (H833+ (F833+E833))))- I833)+ E833))* (H833+ E833)))- I833)- I833)+ F833)))</f>
        <v>47.141051781316044</v>
      </c>
      <c r="R833" s="9">
        <f t="shared" si="111"/>
        <v>61.141051781316044</v>
      </c>
      <c r="S833" s="1"/>
      <c r="T833" s="1">
        <f t="shared" si="110"/>
        <v>14.49004821868396</v>
      </c>
      <c r="U833" s="10">
        <f t="shared" si="112"/>
        <v>0.24014725663532194</v>
      </c>
      <c r="W833">
        <f t="shared" si="113"/>
        <v>59.440754769618998</v>
      </c>
      <c r="X833">
        <f t="shared" si="114"/>
        <v>2.1903452303810056</v>
      </c>
      <c r="Z833">
        <f t="shared" si="115"/>
        <v>62.639892289945038</v>
      </c>
      <c r="AA833">
        <f t="shared" si="116"/>
        <v>1.0087922899450348</v>
      </c>
      <c r="AB833">
        <f t="shared" si="117"/>
        <v>-1.0087922899450348</v>
      </c>
    </row>
    <row r="834" spans="1:28" x14ac:dyDescent="0.45">
      <c r="A834" s="3">
        <v>45663.798611111109</v>
      </c>
      <c r="C834">
        <v>41.161900000000003</v>
      </c>
      <c r="D834">
        <v>45.447099999999999</v>
      </c>
      <c r="E834">
        <v>53.0974</v>
      </c>
      <c r="F834">
        <v>47.357500000000002</v>
      </c>
      <c r="G834">
        <v>43.812899999999999</v>
      </c>
      <c r="H834">
        <v>49.611199999999997</v>
      </c>
      <c r="I834">
        <v>1.7855000000000001</v>
      </c>
      <c r="J834">
        <v>3.1695000000000002</v>
      </c>
      <c r="K834">
        <v>298.8623</v>
      </c>
      <c r="L834">
        <v>94.921400000000006</v>
      </c>
      <c r="N834" s="8">
        <v>62.365000000000002</v>
      </c>
      <c r="O834">
        <v>62.399900000000002</v>
      </c>
      <c r="Q834" s="1">
        <f t="shared" si="118"/>
        <v>48.749017060297547</v>
      </c>
      <c r="R834" s="9">
        <f t="shared" si="111"/>
        <v>62.749017060297547</v>
      </c>
      <c r="S834" s="1"/>
      <c r="T834" s="1">
        <f t="shared" ref="T834:T897" si="119">N834-Q834</f>
        <v>13.615982939702455</v>
      </c>
      <c r="U834" s="10">
        <f t="shared" si="112"/>
        <v>0.14746910259956814</v>
      </c>
      <c r="W834">
        <f t="shared" si="113"/>
        <v>60.025414459496993</v>
      </c>
      <c r="X834">
        <f t="shared" si="114"/>
        <v>2.339585540503009</v>
      </c>
      <c r="Z834">
        <f t="shared" si="115"/>
        <v>62.475399465873977</v>
      </c>
      <c r="AA834">
        <f t="shared" si="116"/>
        <v>0.11039946587397509</v>
      </c>
      <c r="AB834">
        <f t="shared" si="117"/>
        <v>-0.11039946587397509</v>
      </c>
    </row>
    <row r="835" spans="1:28" x14ac:dyDescent="0.45">
      <c r="A835" s="3">
        <v>45663.805555555555</v>
      </c>
      <c r="C835">
        <v>39.971600000000002</v>
      </c>
      <c r="D835">
        <v>40.093400000000003</v>
      </c>
      <c r="E835">
        <v>55.782499999999999</v>
      </c>
      <c r="F835">
        <v>49.002200000000002</v>
      </c>
      <c r="G835">
        <v>44.348199999999999</v>
      </c>
      <c r="H835">
        <v>51.202500000000001</v>
      </c>
      <c r="I835">
        <v>1.7855000000000001</v>
      </c>
      <c r="J835">
        <v>3.1695000000000002</v>
      </c>
      <c r="K835">
        <v>298.78390000000002</v>
      </c>
      <c r="L835">
        <v>97.604900000000001</v>
      </c>
      <c r="N835" s="8">
        <v>65.092399999999998</v>
      </c>
      <c r="O835">
        <v>65.092399999999998</v>
      </c>
      <c r="Q835" s="1">
        <f t="shared" si="118"/>
        <v>50.489244206831259</v>
      </c>
      <c r="R835" s="9">
        <f t="shared" ref="R835:R898" si="120">Q835+14</f>
        <v>64.489244206831259</v>
      </c>
      <c r="S835" s="1"/>
      <c r="T835" s="1">
        <f t="shared" si="119"/>
        <v>14.603155793168739</v>
      </c>
      <c r="U835" s="10">
        <f t="shared" ref="U835:U898" si="121">(T835-14)^2</f>
        <v>0.36379691083301041</v>
      </c>
      <c r="W835">
        <f t="shared" ref="W835:W898" si="122">34.864-0.1857572*C835-0.18888821*D835+0.12914361*E835+0.3237222*F835+0.13303514*G835+0.15551066*H835+1.8267206*I835+-0.10687178*J835+0.008122*K835+ 0.00326719*L835</f>
        <v>62.463770037349995</v>
      </c>
      <c r="X835">
        <f t="shared" ref="X835:X898" si="123">ABS(N835-W835)</f>
        <v>2.6286299626500025</v>
      </c>
      <c r="Z835">
        <f t="shared" ref="Z835:Z898" si="124">-3.208611713 + 34.1304 + 0 * 1 + -1.1735 * C835 + -0.4828 * D835 + 3.5537 * E835 + -6.2464 * F835 + 2.9151 * G835 + -0.0114 * H835 + 18.356 * I835 + 1.0604 * J835 + 0.2743 * K835 + -0.2887 * L835 + 0.0474 * C835^2 + 0.0139 * C835* D835 + -0.0568 * C835 *E835 + 0.0367 * C835 *F835 + 0.0019 * C835 *G835 + -0.0029 * C835 *H835 + -0.7018 * C835* I835 + 0.1418 * C835* J835 + -0.004 * C835 *K835 + 0.0046 * C835* L835 + -0.0154 * D835^2 + 0.0454 * D835 *E835 + 0.028 * D835 *F835 + -0.0574 * D835* G835 + -0.013 * D835 *H835 + -0.2465 * D835 *I835 + 0.0553 * D835* J835 + 0.0028 * D835 *K835 + 0.0017 * D835 *L835 + 0.0132 * E835^2 + -0.1243 * E835* F835 + 0.0271 * E835* G835 + 0.0004 * E835* H835 + 0.2413 * E835* I835 + 0.0232 * E835* J835 + -0.0003 * E835* K835 + -0.0025 * E835 *L835 + 0.1765 * F835^2 + -0.0956 * F835* G835 + 0.0209 * F835* H835 + -0.6875 * F835 *I835 + 0.2083 * F835* J835 + -0.0125 * F835* K835 + 0.0066 * F835* L835 + 0.0039 * G835^2 + -0.011 * G835* H835 + 0.465 * G835 *I835 + -0.0883 * G835* J835 + 0.0082 * G835 *K835 + 0.0002 * G835* L835 + -0.0034 * H835^2 + -0.0496 * H835* I835 + 0.0754 * H835* J835 + 0.0012 * H835 *K835 + 0.0011 * H835 *L835 + 5.9798 * I835^2 + -2.3122 * I835* J835 + 0.0584 * I835* K835 + -0.0846 * I835* L835 + -0.8625 * J835^2 + -0.0258 * J835* K835 + -0.0451 * J835* L835 + -0.0002 * K835^2 + 0.0004 * K835 *L835 + -0.0002 * L835^2</f>
        <v>61.54049818342191</v>
      </c>
      <c r="AA835">
        <f t="shared" ref="AA835:AA898" si="125">ABS(N835-Z835)</f>
        <v>3.5519018165780878</v>
      </c>
      <c r="AB835">
        <f t="shared" ref="AB835:AB898" si="126">N835-Z835</f>
        <v>3.5519018165780878</v>
      </c>
    </row>
    <row r="836" spans="1:28" x14ac:dyDescent="0.45">
      <c r="A836" s="3">
        <v>45663.8125</v>
      </c>
      <c r="C836">
        <v>42.16</v>
      </c>
      <c r="D836">
        <v>44.065399999999997</v>
      </c>
      <c r="E836">
        <v>54.680900000000001</v>
      </c>
      <c r="F836">
        <v>48.325499999999998</v>
      </c>
      <c r="G836">
        <v>44.348199999999999</v>
      </c>
      <c r="H836">
        <v>53.942799999999998</v>
      </c>
      <c r="I836">
        <v>1.7855000000000001</v>
      </c>
      <c r="J836">
        <v>3.1695000000000002</v>
      </c>
      <c r="K836">
        <v>278.08569999999997</v>
      </c>
      <c r="L836">
        <v>99.902900000000002</v>
      </c>
      <c r="N836" s="8">
        <v>65.127399999999994</v>
      </c>
      <c r="O836">
        <v>65.057400000000001</v>
      </c>
      <c r="Q836" s="1">
        <f t="shared" si="118"/>
        <v>49.81616449248839</v>
      </c>
      <c r="R836" s="9">
        <f t="shared" si="120"/>
        <v>63.81616449248839</v>
      </c>
      <c r="S836" s="1"/>
      <c r="T836" s="1">
        <f t="shared" si="119"/>
        <v>15.311235507511604</v>
      </c>
      <c r="U836" s="10">
        <f t="shared" si="121"/>
        <v>1.7193385561592143</v>
      </c>
      <c r="W836">
        <f t="shared" si="122"/>
        <v>61.211210681051995</v>
      </c>
      <c r="X836">
        <f t="shared" si="123"/>
        <v>3.9161893189479997</v>
      </c>
      <c r="Z836">
        <f t="shared" si="124"/>
        <v>63.788228352017882</v>
      </c>
      <c r="AA836">
        <f t="shared" si="125"/>
        <v>1.3391716479821127</v>
      </c>
      <c r="AB836">
        <f t="shared" si="126"/>
        <v>1.3391716479821127</v>
      </c>
    </row>
    <row r="837" spans="1:28" x14ac:dyDescent="0.45">
      <c r="A837" s="3">
        <v>45663.819444444445</v>
      </c>
      <c r="C837">
        <v>39.765599999999999</v>
      </c>
      <c r="D837">
        <v>45.221800000000002</v>
      </c>
      <c r="E837">
        <v>52.184100000000001</v>
      </c>
      <c r="F837">
        <v>45.660299999999999</v>
      </c>
      <c r="G837">
        <v>43.277299999999997</v>
      </c>
      <c r="H837">
        <v>53.4148</v>
      </c>
      <c r="I837">
        <v>1.7855000000000001</v>
      </c>
      <c r="J837">
        <v>3.1695000000000002</v>
      </c>
      <c r="K837">
        <v>271.08120000000002</v>
      </c>
      <c r="L837">
        <v>100.6091</v>
      </c>
      <c r="N837" s="8">
        <v>61.072099999999999</v>
      </c>
      <c r="O837">
        <v>61.072099999999999</v>
      </c>
      <c r="Q837" s="1">
        <f t="shared" si="118"/>
        <v>47.058739591901222</v>
      </c>
      <c r="R837" s="9">
        <f t="shared" si="120"/>
        <v>61.058739591901222</v>
      </c>
      <c r="S837" s="1"/>
      <c r="T837" s="1">
        <f t="shared" si="119"/>
        <v>14.013360408098777</v>
      </c>
      <c r="U837" s="10">
        <f t="shared" si="121"/>
        <v>1.7850050456585506E-4</v>
      </c>
      <c r="W837">
        <f t="shared" si="122"/>
        <v>59.973167002471989</v>
      </c>
      <c r="X837">
        <f t="shared" si="123"/>
        <v>1.09893299752801</v>
      </c>
      <c r="Z837">
        <f t="shared" si="124"/>
        <v>61.79967269063691</v>
      </c>
      <c r="AA837">
        <f t="shared" si="125"/>
        <v>0.72757269063691155</v>
      </c>
      <c r="AB837">
        <f t="shared" si="126"/>
        <v>-0.72757269063691155</v>
      </c>
    </row>
    <row r="838" spans="1:28" x14ac:dyDescent="0.45">
      <c r="A838" s="3">
        <v>45663.826388888891</v>
      </c>
      <c r="C838">
        <v>42.301900000000003</v>
      </c>
      <c r="D838">
        <v>44.337299999999999</v>
      </c>
      <c r="E838">
        <v>51.6066</v>
      </c>
      <c r="F838">
        <v>45.660299999999999</v>
      </c>
      <c r="G838">
        <v>42.204599999999999</v>
      </c>
      <c r="H838">
        <v>50.672499999999999</v>
      </c>
      <c r="I838">
        <v>1.7855000000000001</v>
      </c>
      <c r="J838">
        <v>3.1695000000000002</v>
      </c>
      <c r="K838">
        <v>290.14729999999997</v>
      </c>
      <c r="L838">
        <v>93.506799999999998</v>
      </c>
      <c r="N838" s="8">
        <v>60.757599999999996</v>
      </c>
      <c r="O838">
        <v>61.316600000000001</v>
      </c>
      <c r="Q838" s="1">
        <f t="shared" si="118"/>
        <v>47.011773194710663</v>
      </c>
      <c r="R838" s="9">
        <f t="shared" si="120"/>
        <v>61.011773194710663</v>
      </c>
      <c r="S838" s="1"/>
      <c r="T838" s="1">
        <f t="shared" si="119"/>
        <v>13.745826805289333</v>
      </c>
      <c r="U838" s="10">
        <f t="shared" si="121"/>
        <v>6.4604012909426592E-2</v>
      </c>
      <c r="W838">
        <f t="shared" si="122"/>
        <v>59.157008826148996</v>
      </c>
      <c r="X838">
        <f t="shared" si="123"/>
        <v>1.6005911738510008</v>
      </c>
      <c r="Z838">
        <f t="shared" si="124"/>
        <v>63.096965796272897</v>
      </c>
      <c r="AA838">
        <f t="shared" si="125"/>
        <v>2.3393657962729009</v>
      </c>
      <c r="AB838">
        <f t="shared" si="126"/>
        <v>-2.3393657962729009</v>
      </c>
    </row>
    <row r="839" spans="1:28" x14ac:dyDescent="0.45">
      <c r="A839" s="3">
        <v>45663.833333333336</v>
      </c>
      <c r="C839">
        <v>42.2607</v>
      </c>
      <c r="D839">
        <v>42.337600000000002</v>
      </c>
      <c r="E839">
        <v>52.664999999999999</v>
      </c>
      <c r="F839">
        <v>47.357500000000002</v>
      </c>
      <c r="G839">
        <v>43.277200000000001</v>
      </c>
      <c r="H839">
        <v>50.093800000000002</v>
      </c>
      <c r="I839">
        <v>1.7855000000000001</v>
      </c>
      <c r="J839">
        <v>3.2402000000000002</v>
      </c>
      <c r="K839">
        <v>210.4855</v>
      </c>
      <c r="L839">
        <v>97.481700000000004</v>
      </c>
      <c r="N839" s="8">
        <v>71.079599999999999</v>
      </c>
      <c r="O839">
        <v>68.872500000000002</v>
      </c>
      <c r="Q839" s="1">
        <f t="shared" si="118"/>
        <v>48.746500176893754</v>
      </c>
      <c r="R839" s="9">
        <f t="shared" si="120"/>
        <v>62.746500176893754</v>
      </c>
      <c r="S839" s="1"/>
      <c r="T839" s="1">
        <f t="shared" si="119"/>
        <v>22.333099823106245</v>
      </c>
      <c r="U839" s="10">
        <f t="shared" si="121"/>
        <v>69.440552661853332</v>
      </c>
      <c r="W839">
        <f t="shared" si="122"/>
        <v>59.639605942296996</v>
      </c>
      <c r="X839">
        <f t="shared" si="123"/>
        <v>11.439994057703004</v>
      </c>
      <c r="Z839">
        <f t="shared" si="124"/>
        <v>63.684149279373884</v>
      </c>
      <c r="AA839">
        <f t="shared" si="125"/>
        <v>7.3954507206261155</v>
      </c>
      <c r="AB839">
        <f t="shared" si="126"/>
        <v>7.3954507206261155</v>
      </c>
    </row>
    <row r="840" spans="1:28" x14ac:dyDescent="0.45">
      <c r="A840" s="3">
        <v>45663.840277777781</v>
      </c>
      <c r="C840">
        <v>39.971600000000002</v>
      </c>
      <c r="D840">
        <v>43.818199999999997</v>
      </c>
      <c r="E840">
        <v>49.436999999999998</v>
      </c>
      <c r="F840">
        <v>45.320399999999999</v>
      </c>
      <c r="G840">
        <v>42.936199999999999</v>
      </c>
      <c r="H840">
        <v>49.273200000000003</v>
      </c>
      <c r="I840">
        <v>2.0539999999999998</v>
      </c>
      <c r="J840">
        <v>2.5198</v>
      </c>
      <c r="K840">
        <v>229.04509999999999</v>
      </c>
      <c r="L840">
        <v>100.3892</v>
      </c>
      <c r="N840" s="8">
        <v>61.316600000000001</v>
      </c>
      <c r="O840">
        <v>60.3035</v>
      </c>
      <c r="Q840" s="1">
        <f t="shared" si="118"/>
        <v>45.25824185141083</v>
      </c>
      <c r="R840" s="9">
        <f t="shared" si="120"/>
        <v>59.25824185141083</v>
      </c>
      <c r="S840" s="1"/>
      <c r="T840" s="1">
        <f t="shared" si="119"/>
        <v>16.058358148589171</v>
      </c>
      <c r="U840" s="10">
        <f t="shared" si="121"/>
        <v>4.2368382678634413</v>
      </c>
      <c r="W840">
        <f t="shared" si="122"/>
        <v>59.263553105591988</v>
      </c>
      <c r="X840">
        <f t="shared" si="123"/>
        <v>2.0530468944080127</v>
      </c>
      <c r="Z840">
        <f t="shared" si="124"/>
        <v>59.702490559387996</v>
      </c>
      <c r="AA840">
        <f t="shared" si="125"/>
        <v>1.6141094406120047</v>
      </c>
      <c r="AB840">
        <f t="shared" si="126"/>
        <v>1.6141094406120047</v>
      </c>
    </row>
    <row r="841" spans="1:28" x14ac:dyDescent="0.45">
      <c r="A841" s="3">
        <v>45663.847222222219</v>
      </c>
      <c r="C841">
        <v>39.765599999999999</v>
      </c>
      <c r="D841">
        <v>45.515700000000002</v>
      </c>
      <c r="E841">
        <v>51.028700000000001</v>
      </c>
      <c r="F841">
        <v>45.854500000000002</v>
      </c>
      <c r="G841">
        <v>42.399799999999999</v>
      </c>
      <c r="H841">
        <v>53.222700000000003</v>
      </c>
      <c r="I841">
        <v>2.0539999999999998</v>
      </c>
      <c r="J841">
        <v>3.0985</v>
      </c>
      <c r="K841">
        <v>287.86559999999997</v>
      </c>
      <c r="L841">
        <v>89.597700000000003</v>
      </c>
      <c r="N841" s="8">
        <v>59.046300000000002</v>
      </c>
      <c r="O841">
        <v>59.116100000000003</v>
      </c>
      <c r="Q841" s="1">
        <f t="shared" si="118"/>
        <v>45.885121905022793</v>
      </c>
      <c r="R841" s="9">
        <f t="shared" si="120"/>
        <v>59.885121905022793</v>
      </c>
      <c r="S841" s="1"/>
      <c r="T841" s="1">
        <f t="shared" si="119"/>
        <v>13.16117809497721</v>
      </c>
      <c r="U841" s="10">
        <f t="shared" si="121"/>
        <v>0.70362218834606305</v>
      </c>
      <c r="W841">
        <f t="shared" si="122"/>
        <v>60.283104086976998</v>
      </c>
      <c r="X841">
        <f t="shared" si="123"/>
        <v>1.2368040869769956</v>
      </c>
      <c r="Z841">
        <f t="shared" si="124"/>
        <v>62.270854271619974</v>
      </c>
      <c r="AA841">
        <f t="shared" si="125"/>
        <v>3.2245542716199722</v>
      </c>
      <c r="AB841">
        <f t="shared" si="126"/>
        <v>-3.2245542716199722</v>
      </c>
    </row>
    <row r="842" spans="1:28" x14ac:dyDescent="0.45">
      <c r="A842" s="3">
        <v>45663.854166666664</v>
      </c>
      <c r="C842">
        <v>40.168500000000002</v>
      </c>
      <c r="D842">
        <v>46.023899999999998</v>
      </c>
      <c r="E842">
        <v>51.028700000000001</v>
      </c>
      <c r="F842">
        <v>45.854500000000002</v>
      </c>
      <c r="G842">
        <v>42.399799999999999</v>
      </c>
      <c r="H842">
        <v>54.326500000000003</v>
      </c>
      <c r="I842">
        <v>2.0539999999999998</v>
      </c>
      <c r="J842">
        <v>3.0985</v>
      </c>
      <c r="K842">
        <v>297.29410000000001</v>
      </c>
      <c r="L842">
        <v>88.108199999999997</v>
      </c>
      <c r="N842" s="8">
        <v>59.570099999999996</v>
      </c>
      <c r="O842">
        <v>59.674799999999998</v>
      </c>
      <c r="Q842" s="1">
        <f t="shared" si="118"/>
        <v>45.899176041921493</v>
      </c>
      <c r="R842" s="9">
        <f t="shared" si="120"/>
        <v>59.899176041921493</v>
      </c>
      <c r="S842" s="1"/>
      <c r="T842" s="1">
        <f t="shared" si="119"/>
        <v>13.670923958078504</v>
      </c>
      <c r="U842" s="10">
        <f t="shared" si="121"/>
        <v>0.10829104136671833</v>
      </c>
      <c r="W842">
        <f t="shared" si="122"/>
        <v>60.355633986777981</v>
      </c>
      <c r="X842">
        <f t="shared" si="123"/>
        <v>0.78553398677798469</v>
      </c>
      <c r="Z842">
        <f t="shared" si="124"/>
        <v>62.495286349162996</v>
      </c>
      <c r="AA842">
        <f t="shared" si="125"/>
        <v>2.925186349162999</v>
      </c>
      <c r="AB842">
        <f t="shared" si="126"/>
        <v>-2.925186349162999</v>
      </c>
    </row>
    <row r="843" spans="1:28" x14ac:dyDescent="0.45">
      <c r="A843" s="3">
        <v>45663.861111111109</v>
      </c>
      <c r="C843">
        <v>39.069699999999997</v>
      </c>
      <c r="D843">
        <v>42.656300000000002</v>
      </c>
      <c r="E843">
        <v>51.028700000000001</v>
      </c>
      <c r="F843">
        <v>45.320399999999999</v>
      </c>
      <c r="G843">
        <v>42.399799999999999</v>
      </c>
      <c r="H843">
        <v>54.326500000000003</v>
      </c>
      <c r="I843">
        <v>2.0539999999999998</v>
      </c>
      <c r="J843">
        <v>3.0985</v>
      </c>
      <c r="K843">
        <v>299.37169999999998</v>
      </c>
      <c r="L843">
        <v>89.813999999999993</v>
      </c>
      <c r="N843" s="8">
        <v>60.128900000000002</v>
      </c>
      <c r="O843">
        <v>60.198700000000002</v>
      </c>
      <c r="Q843" s="1">
        <f t="shared" si="118"/>
        <v>45.357569734915721</v>
      </c>
      <c r="R843" s="9">
        <f t="shared" si="120"/>
        <v>59.357569734915721</v>
      </c>
      <c r="S843" s="1"/>
      <c r="T843" s="1">
        <f t="shared" si="119"/>
        <v>14.771330265084281</v>
      </c>
      <c r="U843" s="10">
        <f t="shared" si="121"/>
        <v>0.59495037783498661</v>
      </c>
      <c r="W843">
        <f t="shared" si="122"/>
        <v>61.045391347015993</v>
      </c>
      <c r="X843">
        <f t="shared" si="123"/>
        <v>0.91649134701599166</v>
      </c>
      <c r="Z843">
        <f t="shared" si="124"/>
        <v>63.376586989788947</v>
      </c>
      <c r="AA843">
        <f t="shared" si="125"/>
        <v>3.2476869897889458</v>
      </c>
      <c r="AB843">
        <f t="shared" si="126"/>
        <v>-3.2476869897889458</v>
      </c>
    </row>
    <row r="844" spans="1:28" x14ac:dyDescent="0.45">
      <c r="A844" s="3">
        <v>45663.868055555555</v>
      </c>
      <c r="C844">
        <v>39.573300000000003</v>
      </c>
      <c r="D844">
        <v>32.080800000000004</v>
      </c>
      <c r="E844">
        <v>51.6066</v>
      </c>
      <c r="F844">
        <v>45.854500000000002</v>
      </c>
      <c r="G844">
        <v>42.936100000000003</v>
      </c>
      <c r="H844">
        <v>58.057400000000001</v>
      </c>
      <c r="I844">
        <v>2.0539999999999998</v>
      </c>
      <c r="J844">
        <v>3.0985</v>
      </c>
      <c r="K844">
        <v>298.3528</v>
      </c>
      <c r="L844">
        <v>92.875799999999998</v>
      </c>
      <c r="N844" s="8">
        <v>69.2577</v>
      </c>
      <c r="O844">
        <v>69.187700000000007</v>
      </c>
      <c r="Q844" s="1">
        <f t="shared" si="118"/>
        <v>45.957045092464178</v>
      </c>
      <c r="R844" s="9">
        <f t="shared" si="120"/>
        <v>59.957045092464178</v>
      </c>
      <c r="S844" s="1"/>
      <c r="T844" s="1">
        <f t="shared" si="119"/>
        <v>23.300654907535822</v>
      </c>
      <c r="U844" s="10">
        <f t="shared" si="121"/>
        <v>86.502181709070172</v>
      </c>
      <c r="W844">
        <f t="shared" si="122"/>
        <v>63.850232848707996</v>
      </c>
      <c r="X844">
        <f t="shared" si="123"/>
        <v>5.4074671512920034</v>
      </c>
      <c r="Z844">
        <f t="shared" si="124"/>
        <v>63.691527478683014</v>
      </c>
      <c r="AA844">
        <f t="shared" si="125"/>
        <v>5.5661725213169859</v>
      </c>
      <c r="AB844">
        <f t="shared" si="126"/>
        <v>5.5661725213169859</v>
      </c>
    </row>
    <row r="845" spans="1:28" x14ac:dyDescent="0.45">
      <c r="A845" s="3">
        <v>45663.875</v>
      </c>
      <c r="C845">
        <v>38.474600000000002</v>
      </c>
      <c r="D845">
        <v>40.560400000000001</v>
      </c>
      <c r="E845">
        <v>49.968000000000004</v>
      </c>
      <c r="F845">
        <v>45.902999999999999</v>
      </c>
      <c r="G845">
        <v>43.0336</v>
      </c>
      <c r="H845">
        <v>57.389200000000002</v>
      </c>
      <c r="I845">
        <v>2.1297999999999999</v>
      </c>
      <c r="J845">
        <v>3.1095000000000002</v>
      </c>
      <c r="K845">
        <v>250.81389999999999</v>
      </c>
      <c r="L845">
        <v>96.787199999999999</v>
      </c>
      <c r="N845" s="8">
        <v>60.722700000000003</v>
      </c>
      <c r="O845">
        <v>60.093899999999998</v>
      </c>
      <c r="Q845" s="1">
        <f t="shared" si="118"/>
        <v>45.585604906346163</v>
      </c>
      <c r="R845" s="9">
        <f t="shared" si="120"/>
        <v>59.585604906346163</v>
      </c>
      <c r="S845" s="1"/>
      <c r="T845" s="1">
        <f t="shared" si="119"/>
        <v>15.137095093653841</v>
      </c>
      <c r="U845" s="10">
        <f t="shared" si="121"/>
        <v>1.2929852520116367</v>
      </c>
      <c r="W845">
        <f t="shared" si="122"/>
        <v>61.929730502389994</v>
      </c>
      <c r="X845">
        <f t="shared" si="123"/>
        <v>1.2070305023899905</v>
      </c>
      <c r="Z845">
        <f t="shared" si="124"/>
        <v>61.789219799423002</v>
      </c>
      <c r="AA845">
        <f t="shared" si="125"/>
        <v>1.0665197994229985</v>
      </c>
      <c r="AB845">
        <f t="shared" si="126"/>
        <v>-1.0665197994229985</v>
      </c>
    </row>
    <row r="846" spans="1:28" x14ac:dyDescent="0.45">
      <c r="A846" s="3">
        <v>45663.881944444445</v>
      </c>
      <c r="C846">
        <v>38.776699999999998</v>
      </c>
      <c r="D846">
        <v>41.497100000000003</v>
      </c>
      <c r="E846">
        <v>50.209200000000003</v>
      </c>
      <c r="F846">
        <v>45.466099999999997</v>
      </c>
      <c r="G846">
        <v>42.253399999999999</v>
      </c>
      <c r="H846">
        <v>58.104999999999997</v>
      </c>
      <c r="I846">
        <v>1.8038000000000001</v>
      </c>
      <c r="J846">
        <v>2.9344000000000001</v>
      </c>
      <c r="K846">
        <v>291.68040000000002</v>
      </c>
      <c r="L846">
        <v>91.160300000000007</v>
      </c>
      <c r="N846" s="8">
        <v>59.360500000000002</v>
      </c>
      <c r="O846">
        <v>59.430399999999999</v>
      </c>
      <c r="Q846" s="1">
        <f t="shared" si="118"/>
        <v>46.789019951429729</v>
      </c>
      <c r="R846" s="9">
        <f t="shared" si="120"/>
        <v>60.789019951429729</v>
      </c>
      <c r="S846" s="1"/>
      <c r="T846" s="1">
        <f t="shared" si="119"/>
        <v>12.571480048570272</v>
      </c>
      <c r="U846" s="10">
        <f t="shared" si="121"/>
        <v>2.0406692516327913</v>
      </c>
      <c r="W846">
        <f t="shared" si="122"/>
        <v>61.330653284382002</v>
      </c>
      <c r="X846">
        <f t="shared" si="123"/>
        <v>1.9701532843820004</v>
      </c>
      <c r="Z846">
        <f t="shared" si="124"/>
        <v>62.213755474615979</v>
      </c>
      <c r="AA846">
        <f t="shared" si="125"/>
        <v>2.8532554746159775</v>
      </c>
      <c r="AB846">
        <f t="shared" si="126"/>
        <v>-2.8532554746159775</v>
      </c>
    </row>
    <row r="847" spans="1:28" x14ac:dyDescent="0.45">
      <c r="A847" s="3">
        <v>45663.888888888891</v>
      </c>
      <c r="C847">
        <v>37.673400000000001</v>
      </c>
      <c r="D847">
        <v>40.673000000000002</v>
      </c>
      <c r="E847">
        <v>50.209200000000003</v>
      </c>
      <c r="F847">
        <v>45.466099999999997</v>
      </c>
      <c r="G847">
        <v>42.253399999999999</v>
      </c>
      <c r="H847">
        <v>58.629600000000003</v>
      </c>
      <c r="I847">
        <v>1.8038000000000001</v>
      </c>
      <c r="J847">
        <v>2.9344000000000001</v>
      </c>
      <c r="K847">
        <v>299.68520000000001</v>
      </c>
      <c r="L847">
        <v>90.629900000000006</v>
      </c>
      <c r="N847" s="8">
        <v>59.360500000000002</v>
      </c>
      <c r="O847">
        <v>59.430399999999999</v>
      </c>
      <c r="Q847" s="1">
        <f t="shared" si="118"/>
        <v>46.795460571517594</v>
      </c>
      <c r="R847" s="9">
        <f t="shared" si="120"/>
        <v>60.795460571517594</v>
      </c>
      <c r="S847" s="1"/>
      <c r="T847" s="1">
        <f t="shared" si="119"/>
        <v>12.565039428482407</v>
      </c>
      <c r="U847" s="10">
        <f t="shared" si="121"/>
        <v>2.059111841810096</v>
      </c>
      <c r="W847">
        <f t="shared" si="122"/>
        <v>61.836124937263001</v>
      </c>
      <c r="X847">
        <f t="shared" si="123"/>
        <v>2.4756249372629995</v>
      </c>
      <c r="Z847">
        <f t="shared" si="124"/>
        <v>62.345659880223053</v>
      </c>
      <c r="AA847">
        <f t="shared" si="125"/>
        <v>2.9851598802230512</v>
      </c>
      <c r="AB847">
        <f t="shared" si="126"/>
        <v>-2.9851598802230512</v>
      </c>
    </row>
    <row r="848" spans="1:28" x14ac:dyDescent="0.45">
      <c r="A848" s="3">
        <v>45663.895833333336</v>
      </c>
      <c r="C848">
        <v>39.371899999999997</v>
      </c>
      <c r="D848">
        <v>42.354100000000003</v>
      </c>
      <c r="E848">
        <v>50.209200000000003</v>
      </c>
      <c r="F848">
        <v>45.466099999999997</v>
      </c>
      <c r="G848">
        <v>42.253399999999999</v>
      </c>
      <c r="H848">
        <v>59.153799999999997</v>
      </c>
      <c r="I848">
        <v>1.8038000000000001</v>
      </c>
      <c r="J848">
        <v>2.9344000000000001</v>
      </c>
      <c r="K848">
        <v>300.78199999999998</v>
      </c>
      <c r="L848">
        <v>89.143900000000002</v>
      </c>
      <c r="N848" s="8">
        <v>58.801900000000003</v>
      </c>
      <c r="O848">
        <v>58.906599999999997</v>
      </c>
      <c r="Q848" s="1">
        <f t="shared" si="118"/>
        <v>46.801864686662448</v>
      </c>
      <c r="R848" s="9">
        <f t="shared" si="120"/>
        <v>60.801864686662448</v>
      </c>
      <c r="S848" s="1"/>
      <c r="T848" s="1">
        <f t="shared" si="119"/>
        <v>12.000035313337555</v>
      </c>
      <c r="U848" s="10">
        <f t="shared" si="121"/>
        <v>3.99985874789681</v>
      </c>
      <c r="W848">
        <f t="shared" si="122"/>
        <v>61.28864821646399</v>
      </c>
      <c r="X848">
        <f t="shared" si="123"/>
        <v>2.4867482164639867</v>
      </c>
      <c r="Z848">
        <f t="shared" si="124"/>
        <v>62.359010206943957</v>
      </c>
      <c r="AA848">
        <f t="shared" si="125"/>
        <v>3.5571102069439533</v>
      </c>
      <c r="AB848">
        <f t="shared" si="126"/>
        <v>-3.5571102069439533</v>
      </c>
    </row>
    <row r="849" spans="1:28" x14ac:dyDescent="0.45">
      <c r="A849" s="3">
        <v>45663.902777777781</v>
      </c>
      <c r="C849">
        <v>38.273099999999999</v>
      </c>
      <c r="D849">
        <v>39.675899999999999</v>
      </c>
      <c r="E849">
        <v>50.209200000000003</v>
      </c>
      <c r="F849">
        <v>45.466099999999997</v>
      </c>
      <c r="G849">
        <v>41.716500000000003</v>
      </c>
      <c r="H849">
        <v>60.201000000000001</v>
      </c>
      <c r="I849">
        <v>1.8038000000000001</v>
      </c>
      <c r="J849">
        <v>2.9344000000000001</v>
      </c>
      <c r="K849">
        <v>302.4264</v>
      </c>
      <c r="L849">
        <v>91.866</v>
      </c>
      <c r="N849" s="8">
        <v>60.058999999999997</v>
      </c>
      <c r="O849">
        <v>59.989199999999997</v>
      </c>
      <c r="Q849" s="1">
        <f t="shared" si="118"/>
        <v>46.814564919020427</v>
      </c>
      <c r="R849" s="9">
        <f t="shared" si="120"/>
        <v>60.814564919020427</v>
      </c>
      <c r="S849" s="1"/>
      <c r="T849" s="1">
        <f t="shared" si="119"/>
        <v>13.244435080979571</v>
      </c>
      <c r="U849" s="10">
        <f t="shared" si="121"/>
        <v>0.5708783468543478</v>
      </c>
      <c r="W849">
        <f t="shared" si="122"/>
        <v>62.112312263031001</v>
      </c>
      <c r="X849">
        <f t="shared" si="123"/>
        <v>2.0533122630310032</v>
      </c>
      <c r="Z849">
        <f t="shared" si="124"/>
        <v>62.384575625703008</v>
      </c>
      <c r="AA849">
        <f t="shared" si="125"/>
        <v>2.32557562570301</v>
      </c>
      <c r="AB849">
        <f t="shared" si="126"/>
        <v>-2.32557562570301</v>
      </c>
    </row>
    <row r="850" spans="1:28" x14ac:dyDescent="0.45">
      <c r="A850" s="3">
        <v>45663.909722222219</v>
      </c>
      <c r="C850">
        <v>39.4726</v>
      </c>
      <c r="D850">
        <v>41.958500000000001</v>
      </c>
      <c r="E850">
        <v>50.209200000000003</v>
      </c>
      <c r="F850">
        <v>45.466099999999997</v>
      </c>
      <c r="G850">
        <v>41.716500000000003</v>
      </c>
      <c r="H850">
        <v>61.246699999999997</v>
      </c>
      <c r="I850">
        <v>1.8038000000000001</v>
      </c>
      <c r="J850">
        <v>2.9344000000000001</v>
      </c>
      <c r="K850">
        <v>302.4264</v>
      </c>
      <c r="L850">
        <v>89.782700000000006</v>
      </c>
      <c r="N850" s="8">
        <v>59.011400000000002</v>
      </c>
      <c r="O850">
        <v>58.871699999999997</v>
      </c>
      <c r="Q850" s="1">
        <f t="shared" si="118"/>
        <v>46.827124818770628</v>
      </c>
      <c r="R850" s="9">
        <f t="shared" si="120"/>
        <v>60.827124818770628</v>
      </c>
      <c r="S850" s="1"/>
      <c r="T850" s="1">
        <f t="shared" si="119"/>
        <v>12.184275181229374</v>
      </c>
      <c r="U850" s="10">
        <f t="shared" si="121"/>
        <v>3.2968566174996221</v>
      </c>
      <c r="W850">
        <f t="shared" si="122"/>
        <v>61.614151233720001</v>
      </c>
      <c r="X850">
        <f t="shared" si="123"/>
        <v>2.6027512337199994</v>
      </c>
      <c r="Z850">
        <f t="shared" si="124"/>
        <v>62.338595751153001</v>
      </c>
      <c r="AA850">
        <f t="shared" si="125"/>
        <v>3.327195751152999</v>
      </c>
      <c r="AB850">
        <f t="shared" si="126"/>
        <v>-3.327195751152999</v>
      </c>
    </row>
    <row r="851" spans="1:28" x14ac:dyDescent="0.45">
      <c r="A851" s="3">
        <v>45663.916666666664</v>
      </c>
      <c r="C851">
        <v>39.765599999999999</v>
      </c>
      <c r="D851">
        <v>43.581899999999997</v>
      </c>
      <c r="E851">
        <v>50.209200000000003</v>
      </c>
      <c r="F851">
        <v>44.931699999999999</v>
      </c>
      <c r="G851">
        <v>41.716500000000003</v>
      </c>
      <c r="H851">
        <v>61.246699999999997</v>
      </c>
      <c r="I851">
        <v>1.8038000000000001</v>
      </c>
      <c r="J851">
        <v>2.9344000000000001</v>
      </c>
      <c r="K851">
        <v>302.93520000000001</v>
      </c>
      <c r="L851">
        <v>87.062899999999999</v>
      </c>
      <c r="N851" s="8">
        <v>58.487699999999997</v>
      </c>
      <c r="O851">
        <v>58.871699999999997</v>
      </c>
      <c r="Q851" s="1">
        <f t="shared" si="118"/>
        <v>46.285161549294791</v>
      </c>
      <c r="R851" s="9">
        <f t="shared" si="120"/>
        <v>60.285161549294791</v>
      </c>
      <c r="S851" s="1"/>
      <c r="T851" s="1">
        <f t="shared" si="119"/>
        <v>12.202538450705205</v>
      </c>
      <c r="U851" s="10">
        <f t="shared" si="121"/>
        <v>3.2308680211932437</v>
      </c>
      <c r="W851">
        <f t="shared" si="122"/>
        <v>61.075332480564001</v>
      </c>
      <c r="X851">
        <f t="shared" si="123"/>
        <v>2.5876324805640039</v>
      </c>
      <c r="Z851">
        <f t="shared" si="124"/>
        <v>62.303389459578938</v>
      </c>
      <c r="AA851">
        <f t="shared" si="125"/>
        <v>3.815689459578941</v>
      </c>
      <c r="AB851">
        <f t="shared" si="126"/>
        <v>-3.815689459578941</v>
      </c>
    </row>
    <row r="852" spans="1:28" x14ac:dyDescent="0.45">
      <c r="A852" s="3">
        <v>45663.923611111109</v>
      </c>
      <c r="C852">
        <v>40.173099999999998</v>
      </c>
      <c r="D852">
        <v>43.851199999999999</v>
      </c>
      <c r="E852">
        <v>50.160899999999998</v>
      </c>
      <c r="F852">
        <v>44.688600000000001</v>
      </c>
      <c r="G852">
        <v>41.863</v>
      </c>
      <c r="H852">
        <v>61.626600000000003</v>
      </c>
      <c r="I852">
        <v>1.7534000000000001</v>
      </c>
      <c r="J852">
        <v>2.6421000000000001</v>
      </c>
      <c r="K852">
        <v>303.13080000000002</v>
      </c>
      <c r="L852">
        <v>88.377200000000002</v>
      </c>
      <c r="N852" s="8">
        <v>58.487699999999997</v>
      </c>
      <c r="O852">
        <v>58.557499999999997</v>
      </c>
      <c r="Q852" s="1">
        <f t="shared" si="118"/>
        <v>46.294593367269279</v>
      </c>
      <c r="R852" s="9">
        <f t="shared" si="120"/>
        <v>60.294593367269279</v>
      </c>
      <c r="S852" s="1"/>
      <c r="T852" s="1">
        <f t="shared" si="119"/>
        <v>12.193106632730718</v>
      </c>
      <c r="U852" s="10">
        <f t="shared" si="121"/>
        <v>3.2648636406817251</v>
      </c>
      <c r="W852">
        <f t="shared" si="122"/>
        <v>60.887457105242994</v>
      </c>
      <c r="X852">
        <f t="shared" si="123"/>
        <v>2.3997571052429976</v>
      </c>
      <c r="Z852">
        <f t="shared" si="124"/>
        <v>62.444193147494985</v>
      </c>
      <c r="AA852">
        <f t="shared" si="125"/>
        <v>3.9564931474949887</v>
      </c>
      <c r="AB852">
        <f t="shared" si="126"/>
        <v>-3.9564931474949887</v>
      </c>
    </row>
    <row r="853" spans="1:28" x14ac:dyDescent="0.45">
      <c r="A853" s="3">
        <v>45663.930555555555</v>
      </c>
      <c r="C853">
        <v>39.985399999999998</v>
      </c>
      <c r="D853">
        <v>42.040900000000001</v>
      </c>
      <c r="E853">
        <v>50.160899999999998</v>
      </c>
      <c r="F853">
        <v>44.688600000000001</v>
      </c>
      <c r="G853">
        <v>41.863</v>
      </c>
      <c r="H853">
        <v>61.104199999999999</v>
      </c>
      <c r="I853">
        <v>1.7534000000000001</v>
      </c>
      <c r="J853">
        <v>2.6421000000000001</v>
      </c>
      <c r="K853">
        <v>303.67860000000002</v>
      </c>
      <c r="L853">
        <v>90.6952</v>
      </c>
      <c r="N853" s="8">
        <v>58.487699999999997</v>
      </c>
      <c r="O853">
        <v>58.557499999999997</v>
      </c>
      <c r="Q853" s="1">
        <f t="shared" si="118"/>
        <v>46.288351993140218</v>
      </c>
      <c r="R853" s="9">
        <f t="shared" si="120"/>
        <v>60.288351993140218</v>
      </c>
      <c r="S853" s="1"/>
      <c r="T853" s="1">
        <f t="shared" si="119"/>
        <v>12.199348006859779</v>
      </c>
      <c r="U853" s="10">
        <f t="shared" si="121"/>
        <v>3.2423476003998504</v>
      </c>
      <c r="W853">
        <f t="shared" si="122"/>
        <v>61.195051867481993</v>
      </c>
      <c r="X853">
        <f t="shared" si="123"/>
        <v>2.7073518674819965</v>
      </c>
      <c r="Z853">
        <f t="shared" si="124"/>
        <v>62.87376026239999</v>
      </c>
      <c r="AA853">
        <f t="shared" si="125"/>
        <v>4.3860602623999938</v>
      </c>
      <c r="AB853">
        <f t="shared" si="126"/>
        <v>-4.3860602623999938</v>
      </c>
    </row>
    <row r="854" spans="1:28" x14ac:dyDescent="0.45">
      <c r="A854" s="3">
        <v>45663.9375</v>
      </c>
      <c r="C854">
        <v>38.268599999999999</v>
      </c>
      <c r="D854">
        <v>41.807499999999997</v>
      </c>
      <c r="E854">
        <v>49.630099999999999</v>
      </c>
      <c r="F854">
        <v>44.688600000000001</v>
      </c>
      <c r="G854">
        <v>41.863</v>
      </c>
      <c r="H854">
        <v>60.058300000000003</v>
      </c>
      <c r="I854">
        <v>1.7534000000000001</v>
      </c>
      <c r="J854">
        <v>2.6421000000000001</v>
      </c>
      <c r="K854">
        <v>303.67860000000002</v>
      </c>
      <c r="L854">
        <v>90.470399999999998</v>
      </c>
      <c r="N854" s="8">
        <v>59.046300000000002</v>
      </c>
      <c r="O854">
        <v>59.081200000000003</v>
      </c>
      <c r="Q854" s="1">
        <f t="shared" si="118"/>
        <v>46.265187179389429</v>
      </c>
      <c r="R854" s="9">
        <f t="shared" si="120"/>
        <v>60.265187179389429</v>
      </c>
      <c r="S854" s="1"/>
      <c r="T854" s="1">
        <f t="shared" si="119"/>
        <v>12.781112820610574</v>
      </c>
      <c r="U854" s="10">
        <f t="shared" si="121"/>
        <v>1.4856859560799118</v>
      </c>
      <c r="W854">
        <f t="shared" si="122"/>
        <v>61.326113844861993</v>
      </c>
      <c r="X854">
        <f t="shared" si="123"/>
        <v>2.2798138448619909</v>
      </c>
      <c r="Z854">
        <f t="shared" si="124"/>
        <v>62.453344793984016</v>
      </c>
      <c r="AA854">
        <f t="shared" si="125"/>
        <v>3.4070447939840136</v>
      </c>
      <c r="AB854">
        <f t="shared" si="126"/>
        <v>-3.4070447939840136</v>
      </c>
    </row>
    <row r="855" spans="1:28" x14ac:dyDescent="0.45">
      <c r="A855" s="3">
        <v>45663.944444444445</v>
      </c>
      <c r="C855">
        <v>39.5687</v>
      </c>
      <c r="D855">
        <v>45.870100000000001</v>
      </c>
      <c r="E855">
        <v>49.630099999999999</v>
      </c>
      <c r="F855">
        <v>44.153599999999997</v>
      </c>
      <c r="G855">
        <v>41.325800000000001</v>
      </c>
      <c r="H855">
        <v>60.581400000000002</v>
      </c>
      <c r="I855">
        <v>1.7534000000000001</v>
      </c>
      <c r="J855">
        <v>2.6421000000000001</v>
      </c>
      <c r="K855">
        <v>303.17</v>
      </c>
      <c r="L855">
        <v>89.523499999999999</v>
      </c>
      <c r="N855" s="8">
        <v>59.046300000000002</v>
      </c>
      <c r="O855">
        <v>59.081200000000003</v>
      </c>
      <c r="Q855" s="1">
        <f t="shared" si="118"/>
        <v>45.728823859679629</v>
      </c>
      <c r="R855" s="9">
        <f t="shared" si="120"/>
        <v>59.728823859679629</v>
      </c>
      <c r="S855" s="1"/>
      <c r="T855" s="1">
        <f t="shared" si="119"/>
        <v>13.317476140320373</v>
      </c>
      <c r="U855" s="10">
        <f t="shared" si="121"/>
        <v>0.46583881903197488</v>
      </c>
      <c r="W855">
        <f t="shared" si="122"/>
        <v>60.146698887822993</v>
      </c>
      <c r="X855">
        <f t="shared" si="123"/>
        <v>1.1003988878229904</v>
      </c>
      <c r="Z855">
        <f t="shared" si="124"/>
        <v>61.790201409137993</v>
      </c>
      <c r="AA855">
        <f t="shared" si="125"/>
        <v>2.7439014091379903</v>
      </c>
      <c r="AB855">
        <f t="shared" si="126"/>
        <v>-2.7439014091379903</v>
      </c>
    </row>
    <row r="856" spans="1:28" x14ac:dyDescent="0.45">
      <c r="A856" s="3">
        <v>45663.951388888891</v>
      </c>
      <c r="C856">
        <v>39.371899999999997</v>
      </c>
      <c r="D856">
        <v>46.839700000000001</v>
      </c>
      <c r="E856">
        <v>49.0989</v>
      </c>
      <c r="F856">
        <v>44.153599999999997</v>
      </c>
      <c r="G856">
        <v>41.325800000000001</v>
      </c>
      <c r="H856">
        <v>61.626600000000003</v>
      </c>
      <c r="I856">
        <v>1.7534000000000001</v>
      </c>
      <c r="J856">
        <v>2.6421000000000001</v>
      </c>
      <c r="K856">
        <v>303.17</v>
      </c>
      <c r="L856">
        <v>87.624099999999999</v>
      </c>
      <c r="N856" s="8">
        <v>59.570099999999996</v>
      </c>
      <c r="O856">
        <v>59.081200000000003</v>
      </c>
      <c r="Q856" s="1">
        <f t="shared" si="118"/>
        <v>45.730829486482961</v>
      </c>
      <c r="R856" s="9">
        <f t="shared" si="120"/>
        <v>59.730829486482961</v>
      </c>
      <c r="S856" s="1"/>
      <c r="T856" s="1">
        <f t="shared" si="119"/>
        <v>13.839270513517036</v>
      </c>
      <c r="U856" s="10">
        <f t="shared" si="121"/>
        <v>2.5833967825077318E-2</v>
      </c>
      <c r="W856">
        <f t="shared" si="122"/>
        <v>60.087842851880993</v>
      </c>
      <c r="X856">
        <f t="shared" si="123"/>
        <v>0.51774285188099611</v>
      </c>
      <c r="Z856">
        <f t="shared" si="124"/>
        <v>60.969141810760028</v>
      </c>
      <c r="AA856">
        <f t="shared" si="125"/>
        <v>1.399041810760032</v>
      </c>
      <c r="AB856">
        <f t="shared" si="126"/>
        <v>-1.399041810760032</v>
      </c>
    </row>
    <row r="857" spans="1:28" x14ac:dyDescent="0.45">
      <c r="A857" s="3">
        <v>45663.958333333336</v>
      </c>
      <c r="C857">
        <v>40.067799999999998</v>
      </c>
      <c r="D857">
        <v>46.839700000000001</v>
      </c>
      <c r="E857">
        <v>49.0989</v>
      </c>
      <c r="F857">
        <v>44.153599999999997</v>
      </c>
      <c r="G857">
        <v>41.325800000000001</v>
      </c>
      <c r="H857">
        <v>63.191499999999998</v>
      </c>
      <c r="I857">
        <v>1.7534000000000001</v>
      </c>
      <c r="J857">
        <v>2.6421000000000001</v>
      </c>
      <c r="K857">
        <v>302.1524</v>
      </c>
      <c r="L857">
        <v>86.116399999999999</v>
      </c>
      <c r="N857" s="8">
        <v>60.093899999999998</v>
      </c>
      <c r="O857">
        <v>60.128900000000002</v>
      </c>
      <c r="Q857" s="1">
        <f t="shared" si="118"/>
        <v>45.749523990225725</v>
      </c>
      <c r="R857" s="9">
        <f t="shared" si="120"/>
        <v>59.749523990225725</v>
      </c>
      <c r="S857" s="1"/>
      <c r="T857" s="1">
        <f t="shared" si="119"/>
        <v>14.344376009774273</v>
      </c>
      <c r="U857" s="10">
        <f t="shared" si="121"/>
        <v>0.11859483610804984</v>
      </c>
      <c r="W857">
        <f t="shared" si="122"/>
        <v>60.188742158671985</v>
      </c>
      <c r="X857">
        <f t="shared" si="123"/>
        <v>9.484215867198742E-2</v>
      </c>
      <c r="Z857">
        <f t="shared" si="124"/>
        <v>60.923780094429986</v>
      </c>
      <c r="AA857">
        <f t="shared" si="125"/>
        <v>0.82988009442998845</v>
      </c>
      <c r="AB857">
        <f t="shared" si="126"/>
        <v>-0.82988009442998845</v>
      </c>
    </row>
    <row r="858" spans="1:28" x14ac:dyDescent="0.45">
      <c r="A858" s="3">
        <v>45663.965277777781</v>
      </c>
      <c r="C858">
        <v>39.371899999999997</v>
      </c>
      <c r="D858">
        <v>46.589799999999997</v>
      </c>
      <c r="E858">
        <v>49.436999999999998</v>
      </c>
      <c r="F858">
        <v>44.299599999999998</v>
      </c>
      <c r="G858">
        <v>40.983699999999999</v>
      </c>
      <c r="H858">
        <v>63.712400000000002</v>
      </c>
      <c r="I858">
        <v>1.9388000000000001</v>
      </c>
      <c r="J858">
        <v>2.6396000000000002</v>
      </c>
      <c r="K858">
        <v>302.11329999999998</v>
      </c>
      <c r="L858">
        <v>87.453699999999998</v>
      </c>
      <c r="N858" s="8">
        <v>60.024099999999997</v>
      </c>
      <c r="O858">
        <v>60.024099999999997</v>
      </c>
      <c r="Q858" s="1">
        <f t="shared" si="118"/>
        <v>44.981896766645171</v>
      </c>
      <c r="R858" s="9">
        <f t="shared" si="120"/>
        <v>58.981896766645171</v>
      </c>
      <c r="S858" s="1"/>
      <c r="T858" s="1">
        <f t="shared" si="119"/>
        <v>15.042203233354826</v>
      </c>
      <c r="U858" s="10">
        <f t="shared" si="121"/>
        <v>1.0861875796152536</v>
      </c>
      <c r="W858">
        <f t="shared" si="122"/>
        <v>60.834627656648998</v>
      </c>
      <c r="X858">
        <f t="shared" si="123"/>
        <v>0.81052765664900051</v>
      </c>
      <c r="Z858">
        <f t="shared" si="124"/>
        <v>61.407554220374074</v>
      </c>
      <c r="AA858">
        <f t="shared" si="125"/>
        <v>1.3834542203740767</v>
      </c>
      <c r="AB858">
        <f t="shared" si="126"/>
        <v>-1.3834542203740767</v>
      </c>
    </row>
    <row r="859" spans="1:28" x14ac:dyDescent="0.45">
      <c r="A859" s="3">
        <v>45663.972222222219</v>
      </c>
      <c r="C859">
        <v>40.7682</v>
      </c>
      <c r="D859">
        <v>46.589799999999997</v>
      </c>
      <c r="E859">
        <v>49.436999999999998</v>
      </c>
      <c r="F859">
        <v>44.299599999999998</v>
      </c>
      <c r="G859">
        <v>40.983699999999999</v>
      </c>
      <c r="H859">
        <v>64.753100000000003</v>
      </c>
      <c r="I859">
        <v>1.9388000000000001</v>
      </c>
      <c r="J859">
        <v>2.6396000000000002</v>
      </c>
      <c r="K859">
        <v>301.6044</v>
      </c>
      <c r="L859">
        <v>88.080100000000002</v>
      </c>
      <c r="N859" s="8">
        <v>61.735900000000001</v>
      </c>
      <c r="O859">
        <v>61.665999999999997</v>
      </c>
      <c r="Q859" s="1">
        <f t="shared" si="118"/>
        <v>44.994089054305775</v>
      </c>
      <c r="R859" s="9">
        <f t="shared" si="120"/>
        <v>58.994089054305775</v>
      </c>
      <c r="S859" s="1"/>
      <c r="T859" s="1">
        <f t="shared" si="119"/>
        <v>16.741810945694226</v>
      </c>
      <c r="U859" s="10">
        <f t="shared" si="121"/>
        <v>7.5175272619286666</v>
      </c>
      <c r="W859">
        <f t="shared" si="122"/>
        <v>60.735008104167001</v>
      </c>
      <c r="X859">
        <f t="shared" si="123"/>
        <v>1.000891895833</v>
      </c>
      <c r="Z859">
        <f t="shared" si="124"/>
        <v>61.54846374914991</v>
      </c>
      <c r="AA859">
        <f t="shared" si="125"/>
        <v>0.18743625085009086</v>
      </c>
      <c r="AB859">
        <f t="shared" si="126"/>
        <v>0.18743625085009086</v>
      </c>
    </row>
    <row r="860" spans="1:28" x14ac:dyDescent="0.45">
      <c r="A860" s="3">
        <v>45663.979166666664</v>
      </c>
      <c r="C860">
        <v>40.232599999999998</v>
      </c>
      <c r="D860">
        <v>46.589799999999997</v>
      </c>
      <c r="E860">
        <v>49.968000000000004</v>
      </c>
      <c r="F860">
        <v>44.299599999999998</v>
      </c>
      <c r="G860">
        <v>41.521099999999997</v>
      </c>
      <c r="H860">
        <v>65.792299999999997</v>
      </c>
      <c r="I860">
        <v>1.9388000000000001</v>
      </c>
      <c r="J860">
        <v>2.6396000000000002</v>
      </c>
      <c r="K860">
        <v>301.05610000000001</v>
      </c>
      <c r="L860">
        <v>85.746899999999997</v>
      </c>
      <c r="N860" s="8">
        <v>61.770899999999997</v>
      </c>
      <c r="O860">
        <v>61.6661</v>
      </c>
      <c r="Q860" s="1">
        <f t="shared" si="118"/>
        <v>45.016464106012833</v>
      </c>
      <c r="R860" s="9">
        <f t="shared" si="120"/>
        <v>59.016464106012833</v>
      </c>
      <c r="S860" s="1"/>
      <c r="T860" s="1">
        <f t="shared" si="119"/>
        <v>16.754435893987164</v>
      </c>
      <c r="U860" s="10">
        <f t="shared" si="121"/>
        <v>7.5869170940848685</v>
      </c>
      <c r="W860">
        <f t="shared" si="122"/>
        <v>61.124098379196994</v>
      </c>
      <c r="X860">
        <f t="shared" si="123"/>
        <v>0.64680162080300363</v>
      </c>
      <c r="Z860">
        <f t="shared" si="124"/>
        <v>61.599583540802001</v>
      </c>
      <c r="AA860">
        <f t="shared" si="125"/>
        <v>0.1713164591979961</v>
      </c>
      <c r="AB860">
        <f t="shared" si="126"/>
        <v>0.1713164591979961</v>
      </c>
    </row>
    <row r="861" spans="1:28" x14ac:dyDescent="0.45">
      <c r="A861" s="3">
        <v>45663.986111111109</v>
      </c>
      <c r="C861">
        <v>40.168500000000002</v>
      </c>
      <c r="D861">
        <v>46.589799999999997</v>
      </c>
      <c r="E861">
        <v>50.4985</v>
      </c>
      <c r="F861">
        <v>44.834499999999998</v>
      </c>
      <c r="G861">
        <v>41.521099999999997</v>
      </c>
      <c r="H861">
        <v>65.792299999999997</v>
      </c>
      <c r="I861">
        <v>1.9388000000000001</v>
      </c>
      <c r="J861">
        <v>2.6396000000000002</v>
      </c>
      <c r="K861">
        <v>301.05610000000001</v>
      </c>
      <c r="L861">
        <v>87.21</v>
      </c>
      <c r="N861" s="8">
        <v>61.246699999999997</v>
      </c>
      <c r="O861">
        <v>61.106999999999999</v>
      </c>
      <c r="Q861" s="1">
        <f t="shared" si="118"/>
        <v>45.569265934026063</v>
      </c>
      <c r="R861" s="9">
        <f t="shared" si="120"/>
        <v>59.569265934026063</v>
      </c>
      <c r="S861" s="1"/>
      <c r="T861" s="1">
        <f t="shared" si="119"/>
        <v>15.677434065973934</v>
      </c>
      <c r="U861" s="10">
        <f t="shared" si="121"/>
        <v>2.8137850456898437</v>
      </c>
      <c r="W861">
        <f t="shared" si="122"/>
        <v>61.382455331290998</v>
      </c>
      <c r="X861">
        <f t="shared" si="123"/>
        <v>0.13575533129100137</v>
      </c>
      <c r="Z861">
        <f t="shared" si="124"/>
        <v>61.625696549173938</v>
      </c>
      <c r="AA861">
        <f t="shared" si="125"/>
        <v>0.37899654917394088</v>
      </c>
      <c r="AB861">
        <f t="shared" si="126"/>
        <v>-0.37899654917394088</v>
      </c>
    </row>
    <row r="862" spans="1:28" x14ac:dyDescent="0.45">
      <c r="A862" s="3">
        <v>45663.993055555555</v>
      </c>
      <c r="C862">
        <v>39.371899999999997</v>
      </c>
      <c r="D862">
        <v>46.589799999999997</v>
      </c>
      <c r="E862">
        <v>50.4985</v>
      </c>
      <c r="F862">
        <v>44.834499999999998</v>
      </c>
      <c r="G862">
        <v>41.521099999999997</v>
      </c>
      <c r="H862">
        <v>65.272900000000007</v>
      </c>
      <c r="I862">
        <v>1.9388000000000001</v>
      </c>
      <c r="J862">
        <v>2.6396000000000002</v>
      </c>
      <c r="K862">
        <v>301.05610000000001</v>
      </c>
      <c r="L862">
        <v>87.561999999999998</v>
      </c>
      <c r="N862" s="8">
        <v>60.163800000000002</v>
      </c>
      <c r="O862">
        <v>60.058999999999997</v>
      </c>
      <c r="Q862" s="1">
        <f t="shared" si="118"/>
        <v>45.563305565567447</v>
      </c>
      <c r="R862" s="9">
        <f t="shared" si="120"/>
        <v>59.563305565567447</v>
      </c>
      <c r="S862" s="1"/>
      <c r="T862" s="1">
        <f t="shared" si="119"/>
        <v>14.600494434432555</v>
      </c>
      <c r="U862" s="10">
        <f t="shared" si="121"/>
        <v>0.36059356578447427</v>
      </c>
      <c r="W862">
        <f t="shared" si="122"/>
        <v>61.450807330886995</v>
      </c>
      <c r="X862">
        <f t="shared" si="123"/>
        <v>1.2870073308869934</v>
      </c>
      <c r="Z862">
        <f t="shared" si="124"/>
        <v>61.598797860924023</v>
      </c>
      <c r="AA862">
        <f t="shared" si="125"/>
        <v>1.434997860924021</v>
      </c>
      <c r="AB862">
        <f t="shared" si="126"/>
        <v>-1.434997860924021</v>
      </c>
    </row>
    <row r="863" spans="1:28" x14ac:dyDescent="0.45">
      <c r="A863" s="3">
        <v>45664</v>
      </c>
      <c r="C863">
        <v>39.1706</v>
      </c>
      <c r="D863">
        <v>46.589799999999997</v>
      </c>
      <c r="E863">
        <v>50.4985</v>
      </c>
      <c r="F863">
        <v>44.834499999999998</v>
      </c>
      <c r="G863">
        <v>42.058199999999999</v>
      </c>
      <c r="H863">
        <v>65.272900000000007</v>
      </c>
      <c r="I863">
        <v>1.9388000000000001</v>
      </c>
      <c r="J863">
        <v>2.6396000000000002</v>
      </c>
      <c r="K863">
        <v>301.05610000000001</v>
      </c>
      <c r="L863">
        <v>86.365200000000002</v>
      </c>
      <c r="N863" s="8">
        <v>59.639899999999997</v>
      </c>
      <c r="O863">
        <v>59.535200000000003</v>
      </c>
      <c r="Q863" s="1">
        <f t="shared" si="118"/>
        <v>45.563305565567447</v>
      </c>
      <c r="R863" s="9">
        <f t="shared" si="120"/>
        <v>59.563305565567447</v>
      </c>
      <c r="S863" s="1"/>
      <c r="T863" s="1">
        <f t="shared" si="119"/>
        <v>14.07659443443255</v>
      </c>
      <c r="U863" s="10">
        <f t="shared" si="121"/>
        <v>5.8667073860422664E-3</v>
      </c>
      <c r="W863">
        <f t="shared" si="122"/>
        <v>61.555743255948997</v>
      </c>
      <c r="X863">
        <f t="shared" si="123"/>
        <v>1.9158432559489995</v>
      </c>
      <c r="Z863">
        <f t="shared" si="124"/>
        <v>61.641873464016975</v>
      </c>
      <c r="AA863">
        <f t="shared" si="125"/>
        <v>2.0019734640169773</v>
      </c>
      <c r="AB863">
        <f t="shared" si="126"/>
        <v>-2.0019734640169773</v>
      </c>
    </row>
    <row r="864" spans="1:28" x14ac:dyDescent="0.45">
      <c r="A864" s="3">
        <v>45664.006944444445</v>
      </c>
      <c r="C864">
        <v>40.566800000000001</v>
      </c>
      <c r="D864">
        <v>46.633699999999997</v>
      </c>
      <c r="E864">
        <v>50.257399999999997</v>
      </c>
      <c r="F864">
        <v>44.737200000000001</v>
      </c>
      <c r="G864">
        <v>42.106999999999999</v>
      </c>
      <c r="H864">
        <v>64.6113</v>
      </c>
      <c r="I864">
        <v>1.9512</v>
      </c>
      <c r="J864">
        <v>2.6036999999999999</v>
      </c>
      <c r="K864">
        <v>300.74279999999999</v>
      </c>
      <c r="L864">
        <v>85.037800000000004</v>
      </c>
      <c r="N864" s="8">
        <v>58.697099999999999</v>
      </c>
      <c r="O864">
        <v>59.220799999999997</v>
      </c>
      <c r="Q864" s="1">
        <f t="shared" si="118"/>
        <v>45.390212726631553</v>
      </c>
      <c r="R864" s="9">
        <f t="shared" si="120"/>
        <v>59.390212726631553</v>
      </c>
      <c r="S864" s="1"/>
      <c r="T864" s="1">
        <f t="shared" si="119"/>
        <v>13.306887273368446</v>
      </c>
      <c r="U864" s="10">
        <f t="shared" si="121"/>
        <v>0.48040525181862759</v>
      </c>
      <c r="W864">
        <f t="shared" si="122"/>
        <v>61.148674970370998</v>
      </c>
      <c r="X864">
        <f t="shared" si="123"/>
        <v>2.4515749703709986</v>
      </c>
      <c r="Z864">
        <f t="shared" si="124"/>
        <v>61.797593451776002</v>
      </c>
      <c r="AA864">
        <f t="shared" si="125"/>
        <v>3.1004934517760034</v>
      </c>
      <c r="AB864">
        <f t="shared" si="126"/>
        <v>-3.1004934517760034</v>
      </c>
    </row>
    <row r="865" spans="1:28" x14ac:dyDescent="0.45">
      <c r="A865" s="3">
        <v>45664.013888888891</v>
      </c>
      <c r="C865">
        <v>39.655799999999999</v>
      </c>
      <c r="D865">
        <v>46.655700000000003</v>
      </c>
      <c r="E865">
        <v>49.726700000000001</v>
      </c>
      <c r="F865">
        <v>44.202300000000001</v>
      </c>
      <c r="G865">
        <v>41.57</v>
      </c>
      <c r="H865">
        <v>64.090999999999994</v>
      </c>
      <c r="I865">
        <v>1.9512</v>
      </c>
      <c r="J865">
        <v>2.6036999999999999</v>
      </c>
      <c r="K865">
        <v>299.21499999999997</v>
      </c>
      <c r="L865">
        <v>87.1584</v>
      </c>
      <c r="N865" s="8">
        <v>58.697099999999999</v>
      </c>
      <c r="O865">
        <v>58.662199999999999</v>
      </c>
      <c r="Q865" s="1">
        <f t="shared" si="118"/>
        <v>44.831220018893902</v>
      </c>
      <c r="R865" s="9">
        <f t="shared" si="120"/>
        <v>58.831220018893902</v>
      </c>
      <c r="S865" s="1"/>
      <c r="T865" s="1">
        <f t="shared" si="119"/>
        <v>13.865879981106097</v>
      </c>
      <c r="U865" s="10">
        <f t="shared" si="121"/>
        <v>1.7988179468100812E-2</v>
      </c>
      <c r="W865">
        <f t="shared" si="122"/>
        <v>60.914216265279997</v>
      </c>
      <c r="X865">
        <f t="shared" si="123"/>
        <v>2.2171162652799978</v>
      </c>
      <c r="Z865">
        <f t="shared" si="124"/>
        <v>61.607146228241085</v>
      </c>
      <c r="AA865">
        <f t="shared" si="125"/>
        <v>2.9100462282410859</v>
      </c>
      <c r="AB865">
        <f t="shared" si="126"/>
        <v>-2.9100462282410859</v>
      </c>
    </row>
    <row r="866" spans="1:28" x14ac:dyDescent="0.45">
      <c r="A866" s="3">
        <v>45664.020833333336</v>
      </c>
      <c r="C866">
        <v>39.4589</v>
      </c>
      <c r="D866">
        <v>46.655700000000003</v>
      </c>
      <c r="E866">
        <v>49.726700000000001</v>
      </c>
      <c r="F866">
        <v>44.202300000000001</v>
      </c>
      <c r="G866">
        <v>41.57</v>
      </c>
      <c r="H866">
        <v>64.090999999999994</v>
      </c>
      <c r="I866">
        <v>1.9512</v>
      </c>
      <c r="J866">
        <v>2.6036999999999999</v>
      </c>
      <c r="K866">
        <v>299.21499999999997</v>
      </c>
      <c r="L866">
        <v>89.827500000000001</v>
      </c>
      <c r="N866" s="8">
        <v>59.220799999999997</v>
      </c>
      <c r="O866">
        <v>59.185899999999997</v>
      </c>
      <c r="Q866" s="1">
        <f t="shared" si="118"/>
        <v>44.831220018893902</v>
      </c>
      <c r="R866" s="9">
        <f t="shared" si="120"/>
        <v>58.831220018893902</v>
      </c>
      <c r="S866" s="1"/>
      <c r="T866" s="1">
        <f t="shared" si="119"/>
        <v>14.389579981106095</v>
      </c>
      <c r="U866" s="10">
        <f t="shared" si="121"/>
        <v>0.15177256167862563</v>
      </c>
      <c r="W866">
        <f t="shared" si="122"/>
        <v>60.959512314789002</v>
      </c>
      <c r="X866">
        <f t="shared" si="123"/>
        <v>1.7387123147890051</v>
      </c>
      <c r="Z866">
        <f t="shared" si="124"/>
        <v>61.637328511020044</v>
      </c>
      <c r="AA866">
        <f t="shared" si="125"/>
        <v>2.4165285110200472</v>
      </c>
      <c r="AB866">
        <f t="shared" si="126"/>
        <v>-2.4165285110200472</v>
      </c>
    </row>
    <row r="867" spans="1:28" x14ac:dyDescent="0.45">
      <c r="A867" s="3">
        <v>45664.027777777781</v>
      </c>
      <c r="C867">
        <v>39.5687</v>
      </c>
      <c r="D867">
        <v>46.655700000000003</v>
      </c>
      <c r="E867">
        <v>49.195500000000003</v>
      </c>
      <c r="F867">
        <v>43.666899999999998</v>
      </c>
      <c r="G867">
        <v>41.032600000000002</v>
      </c>
      <c r="H867">
        <v>63.570399999999999</v>
      </c>
      <c r="I867">
        <v>1.9512</v>
      </c>
      <c r="J867">
        <v>2.6036999999999999</v>
      </c>
      <c r="K867">
        <v>298.70549999999997</v>
      </c>
      <c r="L867">
        <v>88.940200000000004</v>
      </c>
      <c r="N867" s="8">
        <v>58.697099999999999</v>
      </c>
      <c r="O867">
        <v>58.662199999999999</v>
      </c>
      <c r="Q867" s="1">
        <f t="shared" si="118"/>
        <v>44.27145631654701</v>
      </c>
      <c r="R867" s="9">
        <f t="shared" si="120"/>
        <v>58.27145631654701</v>
      </c>
      <c r="S867" s="1"/>
      <c r="T867" s="1">
        <f t="shared" si="119"/>
        <v>14.425643683452989</v>
      </c>
      <c r="U867" s="10">
        <f t="shared" si="121"/>
        <v>0.18117254526342857</v>
      </c>
      <c r="W867">
        <f t="shared" si="122"/>
        <v>60.537705152197994</v>
      </c>
      <c r="X867">
        <f t="shared" si="123"/>
        <v>1.8406051521979947</v>
      </c>
      <c r="Z867">
        <f t="shared" si="124"/>
        <v>61.58410303263905</v>
      </c>
      <c r="AA867">
        <f t="shared" si="125"/>
        <v>2.8870030326390506</v>
      </c>
      <c r="AB867">
        <f t="shared" si="126"/>
        <v>-2.8870030326390506</v>
      </c>
    </row>
    <row r="868" spans="1:28" x14ac:dyDescent="0.45">
      <c r="A868" s="3">
        <v>45664.034722222219</v>
      </c>
      <c r="C868">
        <v>40.6858</v>
      </c>
      <c r="D868">
        <v>46.655700000000003</v>
      </c>
      <c r="E868">
        <v>49.195500000000003</v>
      </c>
      <c r="F868">
        <v>43.666899999999998</v>
      </c>
      <c r="G868">
        <v>41.032600000000002</v>
      </c>
      <c r="H868">
        <v>64.090999999999994</v>
      </c>
      <c r="I868">
        <v>1.9512</v>
      </c>
      <c r="J868">
        <v>2.6036999999999999</v>
      </c>
      <c r="K868">
        <v>298.70549999999997</v>
      </c>
      <c r="L868">
        <v>85.748400000000004</v>
      </c>
      <c r="N868" s="8">
        <v>58.173499999999997</v>
      </c>
      <c r="O868">
        <v>58.662199999999999</v>
      </c>
      <c r="Q868" s="1">
        <f t="shared" si="118"/>
        <v>44.277591077230397</v>
      </c>
      <c r="R868" s="9">
        <f t="shared" si="120"/>
        <v>58.277591077230397</v>
      </c>
      <c r="S868" s="1"/>
      <c r="T868" s="1">
        <f t="shared" si="119"/>
        <v>13.8959089227696</v>
      </c>
      <c r="U868" s="10">
        <f t="shared" si="121"/>
        <v>1.0834952358985146E-2</v>
      </c>
      <c r="W868">
        <f t="shared" si="122"/>
        <v>60.400726416631997</v>
      </c>
      <c r="X868">
        <f t="shared" si="123"/>
        <v>2.2272264166319999</v>
      </c>
      <c r="Z868">
        <f t="shared" si="124"/>
        <v>61.656969821294979</v>
      </c>
      <c r="AA868">
        <f t="shared" si="125"/>
        <v>3.4834698212949817</v>
      </c>
      <c r="AB868">
        <f t="shared" si="126"/>
        <v>-3.4834698212949817</v>
      </c>
    </row>
    <row r="869" spans="1:28" x14ac:dyDescent="0.45">
      <c r="A869" s="3">
        <v>45664.041666666664</v>
      </c>
      <c r="C869">
        <v>40.855200000000004</v>
      </c>
      <c r="D869">
        <v>46.655700000000003</v>
      </c>
      <c r="E869">
        <v>49.726700000000001</v>
      </c>
      <c r="F869">
        <v>44.202300000000001</v>
      </c>
      <c r="G869">
        <v>41.57</v>
      </c>
      <c r="H869">
        <v>65.131200000000007</v>
      </c>
      <c r="I869">
        <v>1.9512</v>
      </c>
      <c r="J869">
        <v>2.6036999999999999</v>
      </c>
      <c r="K869">
        <v>298.70549999999997</v>
      </c>
      <c r="L869">
        <v>84.5779</v>
      </c>
      <c r="N869" s="8">
        <v>58.173499999999997</v>
      </c>
      <c r="O869">
        <v>58.662199999999999</v>
      </c>
      <c r="Q869" s="1">
        <f t="shared" si="118"/>
        <v>44.843335406608574</v>
      </c>
      <c r="R869" s="9">
        <f t="shared" si="120"/>
        <v>58.843335406608574</v>
      </c>
      <c r="S869" s="1"/>
      <c r="T869" s="1">
        <f t="shared" si="119"/>
        <v>13.330164593391423</v>
      </c>
      <c r="U869" s="10">
        <f t="shared" si="121"/>
        <v>0.44867947194647767</v>
      </c>
      <c r="W869">
        <f t="shared" si="122"/>
        <v>60.840612125337003</v>
      </c>
      <c r="X869">
        <f t="shared" si="123"/>
        <v>2.667112125337006</v>
      </c>
      <c r="Z869">
        <f t="shared" si="124"/>
        <v>61.588198502672043</v>
      </c>
      <c r="AA869">
        <f t="shared" si="125"/>
        <v>3.4146985026720458</v>
      </c>
      <c r="AB869">
        <f t="shared" si="126"/>
        <v>-3.4146985026720458</v>
      </c>
    </row>
    <row r="870" spans="1:28" x14ac:dyDescent="0.45">
      <c r="A870" s="3">
        <v>45664.048611111109</v>
      </c>
      <c r="C870">
        <v>40.168500000000002</v>
      </c>
      <c r="D870">
        <v>46.529299999999999</v>
      </c>
      <c r="E870">
        <v>49.919699999999999</v>
      </c>
      <c r="F870">
        <v>44.494100000000003</v>
      </c>
      <c r="G870">
        <v>41.57</v>
      </c>
      <c r="H870">
        <v>65.650700000000001</v>
      </c>
      <c r="I870">
        <v>1.9907999999999999</v>
      </c>
      <c r="J870">
        <v>2.4535</v>
      </c>
      <c r="K870">
        <v>298.66629999999998</v>
      </c>
      <c r="L870">
        <v>88.113299999999995</v>
      </c>
      <c r="N870" s="8">
        <v>58.138599999999997</v>
      </c>
      <c r="O870">
        <v>58.347999999999999</v>
      </c>
      <c r="Q870" s="1">
        <f t="shared" si="118"/>
        <v>44.950762332764384</v>
      </c>
      <c r="R870" s="9">
        <f t="shared" si="120"/>
        <v>58.950762332764384</v>
      </c>
      <c r="S870" s="1"/>
      <c r="T870" s="1">
        <f t="shared" si="119"/>
        <v>13.187837667235613</v>
      </c>
      <c r="U870" s="10">
        <f t="shared" si="121"/>
        <v>0.65960765476129157</v>
      </c>
      <c r="W870">
        <f t="shared" si="122"/>
        <v>61.291844425122989</v>
      </c>
      <c r="X870">
        <f t="shared" si="123"/>
        <v>3.1532444251229919</v>
      </c>
      <c r="Z870">
        <f t="shared" si="124"/>
        <v>61.560675519186972</v>
      </c>
      <c r="AA870">
        <f t="shared" si="125"/>
        <v>3.4220755191869756</v>
      </c>
      <c r="AB870">
        <f t="shared" si="126"/>
        <v>-3.4220755191869756</v>
      </c>
    </row>
    <row r="871" spans="1:28" x14ac:dyDescent="0.45">
      <c r="A871" s="3">
        <v>45664.055555555555</v>
      </c>
      <c r="C871">
        <v>40.168500000000002</v>
      </c>
      <c r="D871">
        <v>46.529299999999999</v>
      </c>
      <c r="E871">
        <v>49.919699999999999</v>
      </c>
      <c r="F871">
        <v>44.494100000000003</v>
      </c>
      <c r="G871">
        <v>41.57</v>
      </c>
      <c r="H871">
        <v>63.570399999999999</v>
      </c>
      <c r="I871">
        <v>1.9907999999999999</v>
      </c>
      <c r="J871">
        <v>2.4535</v>
      </c>
      <c r="K871">
        <v>299.17579999999998</v>
      </c>
      <c r="L871">
        <v>87.8506</v>
      </c>
      <c r="N871" s="8">
        <v>58.662199999999999</v>
      </c>
      <c r="O871">
        <v>58.347999999999999</v>
      </c>
      <c r="Q871" s="1">
        <f t="shared" si="118"/>
        <v>44.926573464795055</v>
      </c>
      <c r="R871" s="9">
        <f t="shared" si="120"/>
        <v>58.926573464795055</v>
      </c>
      <c r="S871" s="1"/>
      <c r="T871" s="1">
        <f t="shared" si="119"/>
        <v>13.735626535204943</v>
      </c>
      <c r="U871" s="10">
        <f t="shared" si="121"/>
        <v>6.989332888774305E-2</v>
      </c>
      <c r="W871">
        <f t="shared" si="122"/>
        <v>60.971615467311985</v>
      </c>
      <c r="X871">
        <f t="shared" si="123"/>
        <v>2.309415467311986</v>
      </c>
      <c r="Z871">
        <f t="shared" si="124"/>
        <v>61.870156557281</v>
      </c>
      <c r="AA871">
        <f t="shared" si="125"/>
        <v>3.2079565572810012</v>
      </c>
      <c r="AB871">
        <f t="shared" si="126"/>
        <v>-3.2079565572810012</v>
      </c>
    </row>
    <row r="872" spans="1:28" x14ac:dyDescent="0.45">
      <c r="A872" s="3">
        <v>45664.0625</v>
      </c>
      <c r="C872">
        <v>39.2712</v>
      </c>
      <c r="D872">
        <v>46.529299999999999</v>
      </c>
      <c r="E872">
        <v>49.919699999999999</v>
      </c>
      <c r="F872">
        <v>43.959000000000003</v>
      </c>
      <c r="G872">
        <v>41.57</v>
      </c>
      <c r="H872">
        <v>63.049399999999999</v>
      </c>
      <c r="I872">
        <v>1.9907999999999999</v>
      </c>
      <c r="J872">
        <v>2.4535</v>
      </c>
      <c r="K872">
        <v>298.66629999999998</v>
      </c>
      <c r="L872">
        <v>89.0899</v>
      </c>
      <c r="N872" s="8">
        <v>58.662199999999999</v>
      </c>
      <c r="O872">
        <v>58.347999999999999</v>
      </c>
      <c r="Q872" s="1">
        <f t="shared" si="118"/>
        <v>44.377609647145817</v>
      </c>
      <c r="R872" s="9">
        <f t="shared" si="120"/>
        <v>58.377609647145817</v>
      </c>
      <c r="S872" s="1"/>
      <c r="T872" s="1">
        <f t="shared" si="119"/>
        <v>14.284590352854181</v>
      </c>
      <c r="U872" s="10">
        <f t="shared" si="121"/>
        <v>8.0991668937667308E-2</v>
      </c>
      <c r="W872">
        <f t="shared" si="122"/>
        <v>60.883961469358994</v>
      </c>
      <c r="X872">
        <f t="shared" si="123"/>
        <v>2.2217614693589951</v>
      </c>
      <c r="Z872">
        <f t="shared" si="124"/>
        <v>62.256551485127943</v>
      </c>
      <c r="AA872">
        <f t="shared" si="125"/>
        <v>3.5943514851279446</v>
      </c>
      <c r="AB872">
        <f t="shared" si="126"/>
        <v>-3.5943514851279446</v>
      </c>
    </row>
    <row r="873" spans="1:28" x14ac:dyDescent="0.45">
      <c r="A873" s="3">
        <v>45664.069444444445</v>
      </c>
      <c r="C873">
        <v>38.969000000000001</v>
      </c>
      <c r="D873">
        <v>46.529299999999999</v>
      </c>
      <c r="E873">
        <v>49.919699999999999</v>
      </c>
      <c r="F873">
        <v>43.959000000000003</v>
      </c>
      <c r="G873">
        <v>41.57</v>
      </c>
      <c r="H873">
        <v>62.527999999999999</v>
      </c>
      <c r="I873">
        <v>1.9907999999999999</v>
      </c>
      <c r="J873">
        <v>2.4535</v>
      </c>
      <c r="K873">
        <v>298.1567</v>
      </c>
      <c r="L873">
        <v>87.974400000000003</v>
      </c>
      <c r="N873" s="8">
        <v>58.662199999999999</v>
      </c>
      <c r="O873">
        <v>58.347999999999999</v>
      </c>
      <c r="Q873" s="1">
        <f t="shared" si="118"/>
        <v>44.371446435662989</v>
      </c>
      <c r="R873" s="9">
        <f t="shared" si="120"/>
        <v>58.371446435662989</v>
      </c>
      <c r="S873" s="1"/>
      <c r="T873" s="1">
        <f t="shared" si="119"/>
        <v>14.29075356433701</v>
      </c>
      <c r="U873" s="10">
        <f t="shared" si="121"/>
        <v>8.4537635174675579E-2</v>
      </c>
      <c r="W873">
        <f t="shared" si="122"/>
        <v>60.85123051542999</v>
      </c>
      <c r="X873">
        <f t="shared" si="123"/>
        <v>2.1890305154299909</v>
      </c>
      <c r="Z873">
        <f t="shared" si="124"/>
        <v>62.264726624604876</v>
      </c>
      <c r="AA873">
        <f t="shared" si="125"/>
        <v>3.6025266246048773</v>
      </c>
      <c r="AB873">
        <f t="shared" si="126"/>
        <v>-3.6025266246048773</v>
      </c>
    </row>
    <row r="874" spans="1:28" x14ac:dyDescent="0.45">
      <c r="A874" s="3">
        <v>45664.076388888891</v>
      </c>
      <c r="C874">
        <v>40.067700000000002</v>
      </c>
      <c r="D874">
        <v>46.529299999999999</v>
      </c>
      <c r="E874">
        <v>49.3887</v>
      </c>
      <c r="F874">
        <v>43.959000000000003</v>
      </c>
      <c r="G874">
        <v>41.57</v>
      </c>
      <c r="H874">
        <v>62.006300000000003</v>
      </c>
      <c r="I874">
        <v>1.9907999999999999</v>
      </c>
      <c r="J874">
        <v>2.4535</v>
      </c>
      <c r="K874">
        <v>298.70549999999997</v>
      </c>
      <c r="L874">
        <v>85.083699999999993</v>
      </c>
      <c r="N874" s="8">
        <v>59.290700000000001</v>
      </c>
      <c r="O874">
        <v>59.395499999999998</v>
      </c>
      <c r="Q874" s="1">
        <f t="shared" si="118"/>
        <v>44.354723627062384</v>
      </c>
      <c r="R874" s="9">
        <f t="shared" si="120"/>
        <v>58.354723627062384</v>
      </c>
      <c r="S874" s="1"/>
      <c r="T874" s="1">
        <f t="shared" si="119"/>
        <v>14.935976372937617</v>
      </c>
      <c r="U874" s="10">
        <f t="shared" si="121"/>
        <v>0.87605177069745699</v>
      </c>
      <c r="W874">
        <f t="shared" si="122"/>
        <v>60.492446799024989</v>
      </c>
      <c r="X874">
        <f t="shared" si="123"/>
        <v>1.2017467990249884</v>
      </c>
      <c r="Z874">
        <f t="shared" si="124"/>
        <v>62.03751460682885</v>
      </c>
      <c r="AA874">
        <f t="shared" si="125"/>
        <v>2.746814606828849</v>
      </c>
      <c r="AB874">
        <f t="shared" si="126"/>
        <v>-2.746814606828849</v>
      </c>
    </row>
    <row r="875" spans="1:28" x14ac:dyDescent="0.45">
      <c r="A875" s="3">
        <v>45664.083333333336</v>
      </c>
      <c r="C875">
        <v>43.656999999999996</v>
      </c>
      <c r="D875">
        <v>45.897599999999997</v>
      </c>
      <c r="E875">
        <v>49.3887</v>
      </c>
      <c r="F875">
        <v>43.959000000000003</v>
      </c>
      <c r="G875">
        <v>41.57</v>
      </c>
      <c r="H875">
        <v>62.006300000000003</v>
      </c>
      <c r="I875">
        <v>1.9907999999999999</v>
      </c>
      <c r="J875">
        <v>2.4535</v>
      </c>
      <c r="K875">
        <v>298.58800000000002</v>
      </c>
      <c r="L875">
        <v>84.726200000000006</v>
      </c>
      <c r="N875" s="8">
        <v>65.722099999999998</v>
      </c>
      <c r="O875">
        <v>65.687100000000001</v>
      </c>
      <c r="Q875" s="1">
        <f t="shared" si="118"/>
        <v>44.354723627062384</v>
      </c>
      <c r="R875" s="9">
        <f t="shared" si="120"/>
        <v>58.354723627062384</v>
      </c>
      <c r="S875" s="1"/>
      <c r="T875" s="1">
        <f t="shared" si="119"/>
        <v>21.367376372937613</v>
      </c>
      <c r="U875" s="10">
        <f t="shared" si="121"/>
        <v>54.278234620519385</v>
      </c>
      <c r="W875">
        <f t="shared" si="122"/>
        <v>59.942906807896989</v>
      </c>
      <c r="X875">
        <f t="shared" si="123"/>
        <v>5.7791931921030084</v>
      </c>
      <c r="Z875">
        <f t="shared" si="124"/>
        <v>63.329320722296849</v>
      </c>
      <c r="AA875">
        <f t="shared" si="125"/>
        <v>2.3927792777031485</v>
      </c>
      <c r="AB875">
        <f t="shared" si="126"/>
        <v>2.3927792777031485</v>
      </c>
    </row>
    <row r="876" spans="1:28" x14ac:dyDescent="0.45">
      <c r="A876" s="3">
        <v>45664.090277777781</v>
      </c>
      <c r="C876">
        <v>44.110300000000002</v>
      </c>
      <c r="D876">
        <v>46.493600000000001</v>
      </c>
      <c r="E876">
        <v>47.648099999999999</v>
      </c>
      <c r="F876">
        <v>43.0336</v>
      </c>
      <c r="G876">
        <v>41.765300000000003</v>
      </c>
      <c r="H876">
        <v>61.816400000000002</v>
      </c>
      <c r="I876">
        <v>2.0276999999999998</v>
      </c>
      <c r="J876">
        <v>2.5689000000000002</v>
      </c>
      <c r="K876">
        <v>214.2878</v>
      </c>
      <c r="L876">
        <v>98.470100000000002</v>
      </c>
      <c r="N876" s="8">
        <v>64.392799999999994</v>
      </c>
      <c r="O876">
        <v>63.308799999999998</v>
      </c>
      <c r="Q876" s="1">
        <f t="shared" si="118"/>
        <v>43.193551410441835</v>
      </c>
      <c r="R876" s="9">
        <f t="shared" si="120"/>
        <v>57.193551410441835</v>
      </c>
      <c r="S876" s="1"/>
      <c r="T876" s="1">
        <f t="shared" si="119"/>
        <v>21.199248589558159</v>
      </c>
      <c r="U876" s="10">
        <f t="shared" si="121"/>
        <v>51.829180254255149</v>
      </c>
      <c r="W876">
        <f t="shared" si="122"/>
        <v>58.633506788007985</v>
      </c>
      <c r="X876">
        <f t="shared" si="123"/>
        <v>5.7592932119920093</v>
      </c>
      <c r="Z876">
        <f t="shared" si="124"/>
        <v>57.031768496997948</v>
      </c>
      <c r="AA876">
        <f t="shared" si="125"/>
        <v>7.3610315030020459</v>
      </c>
      <c r="AB876">
        <f t="shared" si="126"/>
        <v>7.3610315030020459</v>
      </c>
    </row>
    <row r="877" spans="1:28" x14ac:dyDescent="0.45">
      <c r="A877" s="3">
        <v>45664.097222222219</v>
      </c>
      <c r="C877">
        <v>39.664900000000003</v>
      </c>
      <c r="D877">
        <v>46.946899999999999</v>
      </c>
      <c r="E877">
        <v>48.180300000000003</v>
      </c>
      <c r="F877">
        <v>44.104900000000001</v>
      </c>
      <c r="G877">
        <v>41.228099999999998</v>
      </c>
      <c r="H877">
        <v>61.816400000000002</v>
      </c>
      <c r="I877">
        <v>2.0276999999999998</v>
      </c>
      <c r="J877">
        <v>2.5689000000000002</v>
      </c>
      <c r="K877">
        <v>257.40499999999997</v>
      </c>
      <c r="L877">
        <v>94.118700000000004</v>
      </c>
      <c r="N877" s="8">
        <v>58.522599999999997</v>
      </c>
      <c r="O877">
        <v>58.173499999999997</v>
      </c>
      <c r="Q877" s="1">
        <f t="shared" si="118"/>
        <v>44.291386208596471</v>
      </c>
      <c r="R877" s="9">
        <f t="shared" si="120"/>
        <v>58.291386208596471</v>
      </c>
      <c r="S877" s="1"/>
      <c r="T877" s="1">
        <f t="shared" si="119"/>
        <v>14.231213791403526</v>
      </c>
      <c r="U877" s="10">
        <f t="shared" si="121"/>
        <v>5.345981733519331E-2</v>
      </c>
      <c r="W877">
        <f t="shared" si="122"/>
        <v>60.053697212022989</v>
      </c>
      <c r="X877">
        <f t="shared" si="123"/>
        <v>1.531097212022992</v>
      </c>
      <c r="Z877">
        <f t="shared" si="124"/>
        <v>58.247982890193022</v>
      </c>
      <c r="AA877">
        <f t="shared" si="125"/>
        <v>0.27461710980697518</v>
      </c>
      <c r="AB877">
        <f t="shared" si="126"/>
        <v>0.27461710980697518</v>
      </c>
    </row>
    <row r="878" spans="1:28" x14ac:dyDescent="0.45">
      <c r="A878" s="3">
        <v>45664.104166666664</v>
      </c>
      <c r="C878">
        <v>41.065800000000003</v>
      </c>
      <c r="D878">
        <v>46.946899999999999</v>
      </c>
      <c r="E878">
        <v>49.8232</v>
      </c>
      <c r="F878">
        <v>44.64</v>
      </c>
      <c r="G878">
        <v>41.228099999999998</v>
      </c>
      <c r="H878">
        <v>63.381</v>
      </c>
      <c r="I878">
        <v>2.0276999999999998</v>
      </c>
      <c r="J878">
        <v>2.5689000000000002</v>
      </c>
      <c r="K878">
        <v>293.09480000000002</v>
      </c>
      <c r="L878">
        <v>86.965100000000007</v>
      </c>
      <c r="N878" s="8">
        <v>57.964100000000002</v>
      </c>
      <c r="O878">
        <v>58.173499999999997</v>
      </c>
      <c r="Q878" s="1">
        <f t="shared" si="118"/>
        <v>44.885637576833965</v>
      </c>
      <c r="R878" s="9">
        <f t="shared" si="120"/>
        <v>58.885637576833965</v>
      </c>
      <c r="S878" s="1"/>
      <c r="T878" s="1">
        <f t="shared" si="119"/>
        <v>13.078462423166037</v>
      </c>
      <c r="U878" s="10">
        <f t="shared" si="121"/>
        <v>0.84923150551701165</v>
      </c>
      <c r="W878">
        <f t="shared" si="122"/>
        <v>60.688676100483988</v>
      </c>
      <c r="X878">
        <f t="shared" si="123"/>
        <v>2.7245761004839864</v>
      </c>
      <c r="Z878">
        <f t="shared" si="124"/>
        <v>61.529381675822933</v>
      </c>
      <c r="AA878">
        <f t="shared" si="125"/>
        <v>3.5652816758229307</v>
      </c>
      <c r="AB878">
        <f t="shared" si="126"/>
        <v>-3.5652816758229307</v>
      </c>
    </row>
    <row r="879" spans="1:28" x14ac:dyDescent="0.45">
      <c r="A879" s="3">
        <v>45664.111111111109</v>
      </c>
      <c r="C879">
        <v>40.566800000000001</v>
      </c>
      <c r="D879">
        <v>46.946899999999999</v>
      </c>
      <c r="E879">
        <v>49.8232</v>
      </c>
      <c r="F879">
        <v>44.64</v>
      </c>
      <c r="G879">
        <v>41.228099999999998</v>
      </c>
      <c r="H879">
        <v>63.381</v>
      </c>
      <c r="I879">
        <v>2.0276999999999998</v>
      </c>
      <c r="J879">
        <v>2.5689000000000002</v>
      </c>
      <c r="K879">
        <v>300.11610000000002</v>
      </c>
      <c r="L879">
        <v>85.308999999999997</v>
      </c>
      <c r="N879" s="8">
        <v>57.964100000000002</v>
      </c>
      <c r="O879">
        <v>58.173499999999997</v>
      </c>
      <c r="Q879" s="1">
        <f t="shared" si="118"/>
        <v>44.885637576833965</v>
      </c>
      <c r="R879" s="9">
        <f t="shared" si="120"/>
        <v>58.885637576833965</v>
      </c>
      <c r="S879" s="1"/>
      <c r="T879" s="1">
        <f t="shared" si="119"/>
        <v>13.078462423166037</v>
      </c>
      <c r="U879" s="10">
        <f t="shared" si="121"/>
        <v>0.84923150551701165</v>
      </c>
      <c r="W879">
        <f t="shared" si="122"/>
        <v>60.832985148524997</v>
      </c>
      <c r="X879">
        <f t="shared" si="123"/>
        <v>2.8688851485249955</v>
      </c>
      <c r="Z879">
        <f t="shared" si="124"/>
        <v>61.751627813338992</v>
      </c>
      <c r="AA879">
        <f t="shared" si="125"/>
        <v>3.7875278133389898</v>
      </c>
      <c r="AB879">
        <f t="shared" si="126"/>
        <v>-3.7875278133389898</v>
      </c>
    </row>
    <row r="880" spans="1:28" x14ac:dyDescent="0.45">
      <c r="A880" s="3">
        <v>45664.118055555555</v>
      </c>
      <c r="C880">
        <v>40.566800000000001</v>
      </c>
      <c r="D880">
        <v>46.804000000000002</v>
      </c>
      <c r="E880">
        <v>49.8232</v>
      </c>
      <c r="F880">
        <v>44.64</v>
      </c>
      <c r="G880">
        <v>41.228099999999998</v>
      </c>
      <c r="H880">
        <v>63.381</v>
      </c>
      <c r="I880">
        <v>2.0276999999999998</v>
      </c>
      <c r="J880">
        <v>2.5689000000000002</v>
      </c>
      <c r="K880">
        <v>302.23070000000001</v>
      </c>
      <c r="L880">
        <v>84.53</v>
      </c>
      <c r="N880" s="8">
        <v>57.964100000000002</v>
      </c>
      <c r="O880">
        <v>58.173499999999997</v>
      </c>
      <c r="Q880" s="1">
        <f t="shared" si="118"/>
        <v>44.885637576833965</v>
      </c>
      <c r="R880" s="9">
        <f t="shared" si="120"/>
        <v>58.885637576833965</v>
      </c>
      <c r="S880" s="1"/>
      <c r="T880" s="1">
        <f t="shared" si="119"/>
        <v>13.078462423166037</v>
      </c>
      <c r="U880" s="10">
        <f t="shared" si="121"/>
        <v>0.84923150551701165</v>
      </c>
      <c r="W880">
        <f t="shared" si="122"/>
        <v>60.874606913923991</v>
      </c>
      <c r="X880">
        <f t="shared" si="123"/>
        <v>2.9105069139239887</v>
      </c>
      <c r="Z880">
        <f t="shared" si="124"/>
        <v>61.897096682974976</v>
      </c>
      <c r="AA880">
        <f t="shared" si="125"/>
        <v>3.9329966829749736</v>
      </c>
      <c r="AB880">
        <f t="shared" si="126"/>
        <v>-3.9329966829749736</v>
      </c>
    </row>
    <row r="881" spans="1:28" x14ac:dyDescent="0.45">
      <c r="A881" s="3">
        <v>45664.125</v>
      </c>
      <c r="C881">
        <v>40.6629</v>
      </c>
      <c r="D881">
        <v>46.804000000000002</v>
      </c>
      <c r="E881">
        <v>49.8232</v>
      </c>
      <c r="F881">
        <v>44.64</v>
      </c>
      <c r="G881">
        <v>41.228099999999998</v>
      </c>
      <c r="H881">
        <v>63.381</v>
      </c>
      <c r="I881">
        <v>2.0276999999999998</v>
      </c>
      <c r="J881">
        <v>2.5689000000000002</v>
      </c>
      <c r="K881">
        <v>302.73950000000002</v>
      </c>
      <c r="L881">
        <v>83.051299999999998</v>
      </c>
      <c r="N881" s="8">
        <v>57.964100000000002</v>
      </c>
      <c r="O881">
        <v>58.173499999999997</v>
      </c>
      <c r="Q881" s="1">
        <f t="shared" si="118"/>
        <v>44.885637576833965</v>
      </c>
      <c r="R881" s="9">
        <f t="shared" si="120"/>
        <v>58.885637576833965</v>
      </c>
      <c r="S881" s="1"/>
      <c r="T881" s="1">
        <f t="shared" si="119"/>
        <v>13.078462423166037</v>
      </c>
      <c r="U881" s="10">
        <f t="shared" si="121"/>
        <v>0.84923150551701165</v>
      </c>
      <c r="W881">
        <f t="shared" si="122"/>
        <v>60.856056926750995</v>
      </c>
      <c r="X881">
        <f t="shared" si="123"/>
        <v>2.8919569267509928</v>
      </c>
      <c r="Z881">
        <f t="shared" si="124"/>
        <v>61.897860103772985</v>
      </c>
      <c r="AA881">
        <f t="shared" si="125"/>
        <v>3.9337601037729826</v>
      </c>
      <c r="AB881">
        <f t="shared" si="126"/>
        <v>-3.9337601037729826</v>
      </c>
    </row>
    <row r="882" spans="1:28" x14ac:dyDescent="0.45">
      <c r="A882" s="3">
        <v>45664.131944444445</v>
      </c>
      <c r="C882">
        <v>38.868299999999998</v>
      </c>
      <c r="D882">
        <v>45.485500000000002</v>
      </c>
      <c r="E882">
        <v>49.436999999999998</v>
      </c>
      <c r="F882">
        <v>43.813000000000002</v>
      </c>
      <c r="G882">
        <v>41.130299999999998</v>
      </c>
      <c r="H882">
        <v>64.280199999999994</v>
      </c>
      <c r="I882">
        <v>2.0565000000000002</v>
      </c>
      <c r="J882">
        <v>2.5495000000000001</v>
      </c>
      <c r="K882">
        <v>302.81779999999998</v>
      </c>
      <c r="L882">
        <v>84.882599999999996</v>
      </c>
      <c r="N882" s="8">
        <v>58.906599999999997</v>
      </c>
      <c r="O882">
        <v>59.011299999999999</v>
      </c>
      <c r="Q882" s="1">
        <f t="shared" si="118"/>
        <v>43.905407177631055</v>
      </c>
      <c r="R882" s="9">
        <f t="shared" si="120"/>
        <v>57.905407177631055</v>
      </c>
      <c r="S882" s="1"/>
      <c r="T882" s="1">
        <f t="shared" si="119"/>
        <v>15.001192822368942</v>
      </c>
      <c r="U882" s="10">
        <f t="shared" si="121"/>
        <v>1.0023870675630886</v>
      </c>
      <c r="W882">
        <f t="shared" si="122"/>
        <v>61.308998753413</v>
      </c>
      <c r="X882">
        <f t="shared" si="123"/>
        <v>2.4023987534130029</v>
      </c>
      <c r="Z882">
        <f t="shared" si="124"/>
        <v>62.843485159130985</v>
      </c>
      <c r="AA882">
        <f t="shared" si="125"/>
        <v>3.9368851591309877</v>
      </c>
      <c r="AB882">
        <f t="shared" si="126"/>
        <v>-3.9368851591309877</v>
      </c>
    </row>
    <row r="883" spans="1:28" x14ac:dyDescent="0.45">
      <c r="A883" s="3">
        <v>45664.138888888891</v>
      </c>
      <c r="C883">
        <v>39.770200000000003</v>
      </c>
      <c r="D883">
        <v>44.298900000000003</v>
      </c>
      <c r="E883">
        <v>49.436999999999998</v>
      </c>
      <c r="F883">
        <v>43.813000000000002</v>
      </c>
      <c r="G883">
        <v>41.130299999999998</v>
      </c>
      <c r="H883">
        <v>64.280199999999994</v>
      </c>
      <c r="I883">
        <v>2.0565000000000002</v>
      </c>
      <c r="J883">
        <v>2.5495000000000001</v>
      </c>
      <c r="K883">
        <v>302.81779999999998</v>
      </c>
      <c r="L883">
        <v>85.109200000000001</v>
      </c>
      <c r="N883" s="8">
        <v>62.260100000000001</v>
      </c>
      <c r="O883">
        <v>62.295099999999998</v>
      </c>
      <c r="Q883" s="1">
        <f t="shared" si="118"/>
        <v>43.905407177631055</v>
      </c>
      <c r="R883" s="9">
        <f t="shared" si="120"/>
        <v>57.905407177631055</v>
      </c>
      <c r="S883" s="1"/>
      <c r="T883" s="1">
        <f t="shared" si="119"/>
        <v>18.354692822368946</v>
      </c>
      <c r="U883" s="10">
        <f t="shared" si="121"/>
        <v>18.963349577191618</v>
      </c>
      <c r="W883">
        <f t="shared" si="122"/>
        <v>61.366339429973003</v>
      </c>
      <c r="X883">
        <f t="shared" si="123"/>
        <v>0.89376057002699838</v>
      </c>
      <c r="Z883">
        <f t="shared" si="124"/>
        <v>63.312569091219025</v>
      </c>
      <c r="AA883">
        <f t="shared" si="125"/>
        <v>1.0524690912190238</v>
      </c>
      <c r="AB883">
        <f t="shared" si="126"/>
        <v>-1.0524690912190238</v>
      </c>
    </row>
    <row r="884" spans="1:28" x14ac:dyDescent="0.45">
      <c r="A884" s="3">
        <v>45664.145833333336</v>
      </c>
      <c r="C884">
        <v>40.369900000000001</v>
      </c>
      <c r="D884">
        <v>46.507399999999997</v>
      </c>
      <c r="E884">
        <v>49.968000000000004</v>
      </c>
      <c r="F884">
        <v>44.348199999999999</v>
      </c>
      <c r="G884">
        <v>41.130299999999998</v>
      </c>
      <c r="H884">
        <v>65.320099999999996</v>
      </c>
      <c r="I884">
        <v>2.0565000000000002</v>
      </c>
      <c r="J884">
        <v>2.5495000000000001</v>
      </c>
      <c r="K884">
        <v>301.80009999999999</v>
      </c>
      <c r="L884">
        <v>85.552899999999994</v>
      </c>
      <c r="N884" s="8">
        <v>62.260100000000001</v>
      </c>
      <c r="O884">
        <v>61.770899999999997</v>
      </c>
      <c r="Q884" s="1">
        <f t="shared" si="118"/>
        <v>44.470835873258658</v>
      </c>
      <c r="R884" s="9">
        <f t="shared" si="120"/>
        <v>58.470835873258658</v>
      </c>
      <c r="S884" s="1"/>
      <c r="T884" s="1">
        <f t="shared" si="119"/>
        <v>17.789264126741344</v>
      </c>
      <c r="U884" s="10">
        <f t="shared" si="121"/>
        <v>14.35852262220884</v>
      </c>
      <c r="W884">
        <f t="shared" si="122"/>
        <v>61.234512031835003</v>
      </c>
      <c r="X884">
        <f t="shared" si="123"/>
        <v>1.0255879681649986</v>
      </c>
      <c r="Z884">
        <f t="shared" si="124"/>
        <v>62.123078483978993</v>
      </c>
      <c r="AA884">
        <f t="shared" si="125"/>
        <v>0.13702151602100798</v>
      </c>
      <c r="AB884">
        <f t="shared" si="126"/>
        <v>0.13702151602100798</v>
      </c>
    </row>
    <row r="885" spans="1:28" x14ac:dyDescent="0.45">
      <c r="A885" s="3">
        <v>45664.152777777781</v>
      </c>
      <c r="C885">
        <v>40.067799999999998</v>
      </c>
      <c r="D885">
        <v>47.924700000000001</v>
      </c>
      <c r="E885">
        <v>50.4985</v>
      </c>
      <c r="F885">
        <v>44.348199999999999</v>
      </c>
      <c r="G885">
        <v>41.667700000000004</v>
      </c>
      <c r="H885">
        <v>65.839500000000001</v>
      </c>
      <c r="I885">
        <v>2.0565000000000002</v>
      </c>
      <c r="J885">
        <v>2.5495000000000001</v>
      </c>
      <c r="K885">
        <v>300.74290000000002</v>
      </c>
      <c r="L885">
        <v>85.693100000000001</v>
      </c>
      <c r="N885" s="8">
        <v>61.735900000000001</v>
      </c>
      <c r="O885">
        <v>61.770899999999997</v>
      </c>
      <c r="Q885" s="1">
        <f t="shared" si="118"/>
        <v>44.487060268122427</v>
      </c>
      <c r="R885" s="9">
        <f t="shared" si="120"/>
        <v>58.487060268122427</v>
      </c>
      <c r="S885" s="1"/>
      <c r="T885" s="1">
        <f t="shared" si="119"/>
        <v>17.248839731877574</v>
      </c>
      <c r="U885" s="10">
        <f t="shared" si="121"/>
        <v>10.554959603426346</v>
      </c>
      <c r="W885">
        <f t="shared" si="122"/>
        <v>61.235565509705005</v>
      </c>
      <c r="X885">
        <f t="shared" si="123"/>
        <v>0.50033449029499621</v>
      </c>
      <c r="Z885">
        <f t="shared" si="124"/>
        <v>61.760259011305898</v>
      </c>
      <c r="AA885">
        <f t="shared" si="125"/>
        <v>2.4359011305897127E-2</v>
      </c>
      <c r="AB885">
        <f t="shared" si="126"/>
        <v>-2.4359011305897127E-2</v>
      </c>
    </row>
    <row r="886" spans="1:28" x14ac:dyDescent="0.45">
      <c r="A886" s="3">
        <v>45664.159722222219</v>
      </c>
      <c r="C886">
        <v>40.566800000000001</v>
      </c>
      <c r="D886">
        <v>47.924700000000001</v>
      </c>
      <c r="E886">
        <v>50.4985</v>
      </c>
      <c r="F886">
        <v>44.348199999999999</v>
      </c>
      <c r="G886">
        <v>41.667700000000004</v>
      </c>
      <c r="H886">
        <v>65.3202</v>
      </c>
      <c r="I886">
        <v>2.0565000000000002</v>
      </c>
      <c r="J886">
        <v>2.5495000000000001</v>
      </c>
      <c r="K886">
        <v>300.2337</v>
      </c>
      <c r="L886">
        <v>83.600300000000004</v>
      </c>
      <c r="N886" s="8">
        <v>61.176900000000003</v>
      </c>
      <c r="O886">
        <v>61.211799999999997</v>
      </c>
      <c r="Q886" s="1">
        <f t="shared" si="118"/>
        <v>44.481102872398111</v>
      </c>
      <c r="R886" s="9">
        <f t="shared" si="120"/>
        <v>58.481102872398111</v>
      </c>
      <c r="S886" s="1"/>
      <c r="T886" s="1">
        <f t="shared" si="119"/>
        <v>16.695797127601892</v>
      </c>
      <c r="U886" s="10">
        <f t="shared" si="121"/>
        <v>7.2673221531866137</v>
      </c>
      <c r="W886">
        <f t="shared" si="122"/>
        <v>61.051142683535005</v>
      </c>
      <c r="X886">
        <f t="shared" si="123"/>
        <v>0.12575731646499833</v>
      </c>
      <c r="Z886">
        <f t="shared" si="124"/>
        <v>61.799222703092866</v>
      </c>
      <c r="AA886">
        <f t="shared" si="125"/>
        <v>0.62232270309286264</v>
      </c>
      <c r="AB886">
        <f t="shared" si="126"/>
        <v>-0.62232270309286264</v>
      </c>
    </row>
    <row r="887" spans="1:28" x14ac:dyDescent="0.45">
      <c r="A887" s="3">
        <v>45664.166666666664</v>
      </c>
      <c r="C887">
        <v>40.864400000000003</v>
      </c>
      <c r="D887">
        <v>47.924700000000001</v>
      </c>
      <c r="E887">
        <v>50.4985</v>
      </c>
      <c r="F887">
        <v>44.348199999999999</v>
      </c>
      <c r="G887">
        <v>41.667700000000004</v>
      </c>
      <c r="H887">
        <v>64.280299999999997</v>
      </c>
      <c r="I887">
        <v>2.0565000000000002</v>
      </c>
      <c r="J887">
        <v>2.5495000000000001</v>
      </c>
      <c r="K887">
        <v>300.2337</v>
      </c>
      <c r="L887">
        <v>83.4542</v>
      </c>
      <c r="N887" s="8">
        <v>61.176900000000003</v>
      </c>
      <c r="O887">
        <v>61.211799999999997</v>
      </c>
      <c r="Q887" s="1">
        <f t="shared" si="118"/>
        <v>44.4690907912779</v>
      </c>
      <c r="R887" s="9">
        <f t="shared" si="120"/>
        <v>58.4690907912779</v>
      </c>
      <c r="S887" s="1"/>
      <c r="T887" s="1">
        <f t="shared" si="119"/>
        <v>16.707809208722104</v>
      </c>
      <c r="U887" s="10">
        <f t="shared" si="121"/>
        <v>7.3322307108402258</v>
      </c>
      <c r="W887">
        <f t="shared" si="122"/>
        <v>60.833668469022001</v>
      </c>
      <c r="X887">
        <f t="shared" si="123"/>
        <v>0.3432315309780023</v>
      </c>
      <c r="Z887">
        <f t="shared" si="124"/>
        <v>61.995336048479906</v>
      </c>
      <c r="AA887">
        <f t="shared" si="125"/>
        <v>0.81843604847990292</v>
      </c>
      <c r="AB887">
        <f t="shared" si="126"/>
        <v>-0.81843604847990292</v>
      </c>
    </row>
    <row r="888" spans="1:28" x14ac:dyDescent="0.45">
      <c r="A888" s="3">
        <v>45664.173611111109</v>
      </c>
      <c r="C888">
        <v>39.165900000000001</v>
      </c>
      <c r="D888">
        <v>48.144500000000001</v>
      </c>
      <c r="E888">
        <v>50.064500000000002</v>
      </c>
      <c r="F888">
        <v>44.0563</v>
      </c>
      <c r="G888">
        <v>41.911799999999999</v>
      </c>
      <c r="H888">
        <v>63.475700000000003</v>
      </c>
      <c r="I888">
        <v>1.9541999999999999</v>
      </c>
      <c r="J888">
        <v>2.6678000000000002</v>
      </c>
      <c r="K888">
        <v>300.19450000000001</v>
      </c>
      <c r="L888">
        <v>84.665000000000006</v>
      </c>
      <c r="N888" s="8">
        <v>61.072000000000003</v>
      </c>
      <c r="O888">
        <v>61.037100000000002</v>
      </c>
      <c r="Q888" s="1">
        <f t="shared" si="118"/>
        <v>44.667482464024282</v>
      </c>
      <c r="R888" s="9">
        <f t="shared" si="120"/>
        <v>58.667482464024282</v>
      </c>
      <c r="S888" s="1"/>
      <c r="T888" s="1">
        <f t="shared" si="119"/>
        <v>16.404517535975721</v>
      </c>
      <c r="U888" s="10">
        <f t="shared" si="121"/>
        <v>5.7817045808147522</v>
      </c>
      <c r="W888">
        <f t="shared" si="122"/>
        <v>60.668587690679999</v>
      </c>
      <c r="X888">
        <f t="shared" si="123"/>
        <v>0.40341230932000371</v>
      </c>
      <c r="Z888">
        <f t="shared" si="124"/>
        <v>61.370069766145917</v>
      </c>
      <c r="AA888">
        <f t="shared" si="125"/>
        <v>0.29806976614591463</v>
      </c>
      <c r="AB888">
        <f t="shared" si="126"/>
        <v>-0.29806976614591463</v>
      </c>
    </row>
    <row r="889" spans="1:28" x14ac:dyDescent="0.45">
      <c r="A889" s="3">
        <v>45664.180555555555</v>
      </c>
      <c r="C889">
        <v>40.333300000000001</v>
      </c>
      <c r="D889">
        <v>48.144500000000001</v>
      </c>
      <c r="E889">
        <v>50.064500000000002</v>
      </c>
      <c r="F889">
        <v>44.0563</v>
      </c>
      <c r="G889">
        <v>41.911799999999999</v>
      </c>
      <c r="H889">
        <v>63.475700000000003</v>
      </c>
      <c r="I889">
        <v>1.9541999999999999</v>
      </c>
      <c r="J889">
        <v>2.6678000000000002</v>
      </c>
      <c r="K889">
        <v>299.68520000000001</v>
      </c>
      <c r="L889">
        <v>84.391800000000003</v>
      </c>
      <c r="N889" s="8">
        <v>61.072000000000003</v>
      </c>
      <c r="O889">
        <v>61.037100000000002</v>
      </c>
      <c r="Q889" s="1">
        <f t="shared" si="118"/>
        <v>44.667482464024282</v>
      </c>
      <c r="R889" s="9">
        <f t="shared" si="120"/>
        <v>58.667482464024282</v>
      </c>
      <c r="S889" s="1"/>
      <c r="T889" s="1">
        <f t="shared" si="119"/>
        <v>16.404517535975721</v>
      </c>
      <c r="U889" s="10">
        <f t="shared" si="121"/>
        <v>5.7817045808147522</v>
      </c>
      <c r="W889">
        <f t="shared" si="122"/>
        <v>60.446705604491989</v>
      </c>
      <c r="X889">
        <f t="shared" si="123"/>
        <v>0.62529439550801413</v>
      </c>
      <c r="Z889">
        <f t="shared" si="124"/>
        <v>61.482412077047989</v>
      </c>
      <c r="AA889">
        <f t="shared" si="125"/>
        <v>0.41041207704798666</v>
      </c>
      <c r="AB889">
        <f t="shared" si="126"/>
        <v>-0.41041207704798666</v>
      </c>
    </row>
    <row r="890" spans="1:28" x14ac:dyDescent="0.45">
      <c r="A890" s="3">
        <v>45664.1875</v>
      </c>
      <c r="C890">
        <v>40.173099999999998</v>
      </c>
      <c r="D890">
        <v>48.144500000000001</v>
      </c>
      <c r="E890">
        <v>50.064500000000002</v>
      </c>
      <c r="F890">
        <v>44.0563</v>
      </c>
      <c r="G890">
        <v>41.911799999999999</v>
      </c>
      <c r="H890">
        <v>63.996400000000001</v>
      </c>
      <c r="I890">
        <v>1.9541999999999999</v>
      </c>
      <c r="J890">
        <v>2.6678000000000002</v>
      </c>
      <c r="K890">
        <v>299.68520000000001</v>
      </c>
      <c r="L890">
        <v>86.600700000000003</v>
      </c>
      <c r="N890" s="8">
        <v>61.072000000000003</v>
      </c>
      <c r="O890">
        <v>61.037100000000002</v>
      </c>
      <c r="Q890" s="1">
        <f t="shared" si="118"/>
        <v>44.673577315978051</v>
      </c>
      <c r="R890" s="9">
        <f t="shared" si="120"/>
        <v>58.673577315978051</v>
      </c>
      <c r="S890" s="1"/>
      <c r="T890" s="1">
        <f t="shared" si="119"/>
        <v>16.398422684021952</v>
      </c>
      <c r="U890" s="10">
        <f t="shared" si="121"/>
        <v>5.7524313712310642</v>
      </c>
      <c r="W890">
        <f t="shared" si="122"/>
        <v>60.564655204584994</v>
      </c>
      <c r="X890">
        <f t="shared" si="123"/>
        <v>0.50734479541500832</v>
      </c>
      <c r="Z890">
        <f t="shared" si="124"/>
        <v>61.425003956583915</v>
      </c>
      <c r="AA890">
        <f t="shared" si="125"/>
        <v>0.35300395658391182</v>
      </c>
      <c r="AB890">
        <f t="shared" si="126"/>
        <v>-0.35300395658391182</v>
      </c>
    </row>
    <row r="891" spans="1:28" x14ac:dyDescent="0.45">
      <c r="A891" s="3">
        <v>45664.194444444445</v>
      </c>
      <c r="C891">
        <v>41.358800000000002</v>
      </c>
      <c r="D891">
        <v>48.144500000000001</v>
      </c>
      <c r="E891">
        <v>50.064500000000002</v>
      </c>
      <c r="F891">
        <v>44.0563</v>
      </c>
      <c r="G891">
        <v>41.911799999999999</v>
      </c>
      <c r="H891">
        <v>64.5167</v>
      </c>
      <c r="I891">
        <v>1.9541999999999999</v>
      </c>
      <c r="J891">
        <v>2.6678000000000002</v>
      </c>
      <c r="K891">
        <v>299.68520000000001</v>
      </c>
      <c r="L891">
        <v>86.685699999999997</v>
      </c>
      <c r="N891" s="8">
        <v>61.072000000000003</v>
      </c>
      <c r="O891">
        <v>61.037100000000002</v>
      </c>
      <c r="Q891" s="1">
        <f t="shared" si="118"/>
        <v>44.679639188735209</v>
      </c>
      <c r="R891" s="9">
        <f t="shared" si="120"/>
        <v>58.679639188735209</v>
      </c>
      <c r="S891" s="1"/>
      <c r="T891" s="1">
        <f t="shared" si="119"/>
        <v>16.392360811264794</v>
      </c>
      <c r="U891" s="10">
        <f t="shared" si="121"/>
        <v>5.7233902512755437</v>
      </c>
      <c r="W891">
        <f t="shared" si="122"/>
        <v>60.425592800093</v>
      </c>
      <c r="X891">
        <f t="shared" si="123"/>
        <v>0.64640719990700291</v>
      </c>
      <c r="Z891">
        <f t="shared" si="124"/>
        <v>61.624067194195952</v>
      </c>
      <c r="AA891">
        <f t="shared" si="125"/>
        <v>0.55206719419594918</v>
      </c>
      <c r="AB891">
        <f t="shared" si="126"/>
        <v>-0.55206719419594918</v>
      </c>
    </row>
    <row r="892" spans="1:28" x14ac:dyDescent="0.45">
      <c r="A892" s="3">
        <v>45664.201388888891</v>
      </c>
      <c r="C892">
        <v>41.262700000000002</v>
      </c>
      <c r="D892">
        <v>48.144500000000001</v>
      </c>
      <c r="E892">
        <v>50.064500000000002</v>
      </c>
      <c r="F892">
        <v>44.0563</v>
      </c>
      <c r="G892">
        <v>41.374600000000001</v>
      </c>
      <c r="H892">
        <v>64.5167</v>
      </c>
      <c r="I892">
        <v>1.9541999999999999</v>
      </c>
      <c r="J892">
        <v>2.6678000000000002</v>
      </c>
      <c r="K892">
        <v>299.68520000000001</v>
      </c>
      <c r="L892">
        <v>82.867699999999999</v>
      </c>
      <c r="N892" s="8">
        <v>61.072000000000003</v>
      </c>
      <c r="O892">
        <v>61.037100000000002</v>
      </c>
      <c r="Q892" s="1">
        <f t="shared" si="118"/>
        <v>44.679639188735209</v>
      </c>
      <c r="R892" s="9">
        <f t="shared" si="120"/>
        <v>58.679639188735209</v>
      </c>
      <c r="S892" s="1"/>
      <c r="T892" s="1">
        <f t="shared" si="119"/>
        <v>16.392360811264794</v>
      </c>
      <c r="U892" s="10">
        <f t="shared" si="121"/>
        <v>5.7233902512755437</v>
      </c>
      <c r="W892">
        <f t="shared" si="122"/>
        <v>60.359503458384999</v>
      </c>
      <c r="X892">
        <f t="shared" si="123"/>
        <v>0.71249654161500331</v>
      </c>
      <c r="Z892">
        <f t="shared" si="124"/>
        <v>61.415197530800995</v>
      </c>
      <c r="AA892">
        <f t="shared" si="125"/>
        <v>0.34319753080099247</v>
      </c>
      <c r="AB892">
        <f t="shared" si="126"/>
        <v>-0.34319753080099247</v>
      </c>
    </row>
    <row r="893" spans="1:28" x14ac:dyDescent="0.45">
      <c r="A893" s="3">
        <v>45664.208333333336</v>
      </c>
      <c r="C893">
        <v>41.065800000000003</v>
      </c>
      <c r="D893">
        <v>48.144500000000001</v>
      </c>
      <c r="E893">
        <v>50.064500000000002</v>
      </c>
      <c r="F893">
        <v>44.0563</v>
      </c>
      <c r="G893">
        <v>41.374600000000001</v>
      </c>
      <c r="H893">
        <v>64.5167</v>
      </c>
      <c r="I893">
        <v>1.9541999999999999</v>
      </c>
      <c r="J893">
        <v>2.6678000000000002</v>
      </c>
      <c r="K893">
        <v>299.68520000000001</v>
      </c>
      <c r="L893">
        <v>84.4071</v>
      </c>
      <c r="N893" s="8">
        <v>61.5961</v>
      </c>
      <c r="O893">
        <v>61.5961</v>
      </c>
      <c r="Q893" s="1">
        <f t="shared" si="118"/>
        <v>44.679639188735209</v>
      </c>
      <c r="R893" s="9">
        <f t="shared" si="120"/>
        <v>58.679639188735209</v>
      </c>
      <c r="S893" s="1"/>
      <c r="T893" s="1">
        <f t="shared" si="119"/>
        <v>16.916460811264791</v>
      </c>
      <c r="U893" s="10">
        <f t="shared" si="121"/>
        <v>8.5057436636432833</v>
      </c>
      <c r="W893">
        <f t="shared" si="122"/>
        <v>60.401108563350988</v>
      </c>
      <c r="X893">
        <f t="shared" si="123"/>
        <v>1.194991436649012</v>
      </c>
      <c r="Z893">
        <f t="shared" si="124"/>
        <v>61.40816995947602</v>
      </c>
      <c r="AA893">
        <f t="shared" si="125"/>
        <v>0.18793004052398032</v>
      </c>
      <c r="AB893">
        <f t="shared" si="126"/>
        <v>0.18793004052398032</v>
      </c>
    </row>
    <row r="894" spans="1:28" x14ac:dyDescent="0.45">
      <c r="A894" s="3">
        <v>45664.215277777781</v>
      </c>
      <c r="C894">
        <v>40.8643</v>
      </c>
      <c r="D894">
        <v>48.240600000000001</v>
      </c>
      <c r="E894">
        <v>50.305599999999998</v>
      </c>
      <c r="F894">
        <v>44.153599999999997</v>
      </c>
      <c r="G894">
        <v>41.374600000000001</v>
      </c>
      <c r="H894">
        <v>64.8476</v>
      </c>
      <c r="I894">
        <v>1.9874000000000001</v>
      </c>
      <c r="J894">
        <v>2.7336999999999998</v>
      </c>
      <c r="K894">
        <v>299.13659999999999</v>
      </c>
      <c r="L894">
        <v>84.821899999999999</v>
      </c>
      <c r="N894" s="8">
        <v>61.526299999999999</v>
      </c>
      <c r="O894">
        <v>61.5961</v>
      </c>
      <c r="Q894" s="1">
        <f t="shared" si="118"/>
        <v>44.620589035509283</v>
      </c>
      <c r="R894" s="9">
        <f t="shared" si="120"/>
        <v>58.620589035509283</v>
      </c>
      <c r="S894" s="1"/>
      <c r="T894" s="1">
        <f t="shared" si="119"/>
        <v>16.905710964490716</v>
      </c>
      <c r="U894" s="10">
        <f t="shared" si="121"/>
        <v>8.4431562091615664</v>
      </c>
      <c r="W894">
        <f t="shared" si="122"/>
        <v>60.584983428824991</v>
      </c>
      <c r="X894">
        <f t="shared" si="123"/>
        <v>0.94131657117500822</v>
      </c>
      <c r="Z894">
        <f t="shared" si="124"/>
        <v>61.469071828095956</v>
      </c>
      <c r="AA894">
        <f t="shared" si="125"/>
        <v>5.7228171904043279E-2</v>
      </c>
      <c r="AB894">
        <f t="shared" si="126"/>
        <v>5.7228171904043279E-2</v>
      </c>
    </row>
    <row r="895" spans="1:28" x14ac:dyDescent="0.45">
      <c r="A895" s="3">
        <v>45664.222222222219</v>
      </c>
      <c r="C895">
        <v>40.566800000000001</v>
      </c>
      <c r="D895">
        <v>48.240600000000001</v>
      </c>
      <c r="E895">
        <v>50.305599999999998</v>
      </c>
      <c r="F895">
        <v>44.153599999999997</v>
      </c>
      <c r="G895">
        <v>41.374600000000001</v>
      </c>
      <c r="H895">
        <v>64.327600000000004</v>
      </c>
      <c r="I895">
        <v>1.9874000000000001</v>
      </c>
      <c r="J895">
        <v>2.7336999999999998</v>
      </c>
      <c r="K895">
        <v>298.5487</v>
      </c>
      <c r="L895">
        <v>86.531199999999998</v>
      </c>
      <c r="N895" s="8">
        <v>61.526299999999999</v>
      </c>
      <c r="O895">
        <v>61.5961</v>
      </c>
      <c r="Q895" s="1">
        <f t="shared" si="118"/>
        <v>44.614561011961172</v>
      </c>
      <c r="R895" s="9">
        <f t="shared" si="120"/>
        <v>58.614561011961172</v>
      </c>
      <c r="S895" s="1"/>
      <c r="T895" s="1">
        <f t="shared" si="119"/>
        <v>16.911738988038827</v>
      </c>
      <c r="U895" s="10">
        <f t="shared" si="121"/>
        <v>8.4782239344653743</v>
      </c>
      <c r="W895">
        <f t="shared" si="122"/>
        <v>60.560190336691996</v>
      </c>
      <c r="X895">
        <f t="shared" si="123"/>
        <v>0.96610966330800352</v>
      </c>
      <c r="Z895">
        <f t="shared" si="124"/>
        <v>61.485398822327014</v>
      </c>
      <c r="AA895">
        <f t="shared" si="125"/>
        <v>4.0901177672985511E-2</v>
      </c>
      <c r="AB895">
        <f t="shared" si="126"/>
        <v>4.0901177672985511E-2</v>
      </c>
    </row>
    <row r="896" spans="1:28" x14ac:dyDescent="0.45">
      <c r="A896" s="3">
        <v>45664.229166666664</v>
      </c>
      <c r="C896">
        <v>39.866399999999999</v>
      </c>
      <c r="D896">
        <v>48.240600000000001</v>
      </c>
      <c r="E896">
        <v>50.305599999999998</v>
      </c>
      <c r="F896">
        <v>44.688600000000001</v>
      </c>
      <c r="G896">
        <v>41.911799999999999</v>
      </c>
      <c r="H896">
        <v>64.8476</v>
      </c>
      <c r="I896">
        <v>1.9874000000000001</v>
      </c>
      <c r="J896">
        <v>2.7336999999999998</v>
      </c>
      <c r="K896">
        <v>297.49020000000002</v>
      </c>
      <c r="L896">
        <v>86.861400000000003</v>
      </c>
      <c r="N896" s="8">
        <v>61.526299999999999</v>
      </c>
      <c r="O896">
        <v>61.072099999999999</v>
      </c>
      <c r="Q896" s="1">
        <f t="shared" si="118"/>
        <v>45.163286883795109</v>
      </c>
      <c r="R896" s="9">
        <f t="shared" si="120"/>
        <v>59.163286883795109</v>
      </c>
      <c r="S896" s="1"/>
      <c r="T896" s="1">
        <f t="shared" si="119"/>
        <v>16.36301311620489</v>
      </c>
      <c r="U896" s="10">
        <f t="shared" si="121"/>
        <v>5.5838309873563441</v>
      </c>
      <c r="W896">
        <f t="shared" si="122"/>
        <v>61.008299766118</v>
      </c>
      <c r="X896">
        <f t="shared" si="123"/>
        <v>0.51800023388199889</v>
      </c>
      <c r="Z896">
        <f t="shared" si="124"/>
        <v>60.979137506746937</v>
      </c>
      <c r="AA896">
        <f t="shared" si="125"/>
        <v>0.54716249325306165</v>
      </c>
      <c r="AB896">
        <f t="shared" si="126"/>
        <v>0.54716249325306165</v>
      </c>
    </row>
    <row r="897" spans="1:28" x14ac:dyDescent="0.45">
      <c r="A897" s="3">
        <v>45664.236111111109</v>
      </c>
      <c r="C897">
        <v>39.646599999999999</v>
      </c>
      <c r="D897">
        <v>48.240600000000001</v>
      </c>
      <c r="E897">
        <v>50.305599999999998</v>
      </c>
      <c r="F897">
        <v>44.688600000000001</v>
      </c>
      <c r="G897">
        <v>41.911799999999999</v>
      </c>
      <c r="H897">
        <v>63.807099999999998</v>
      </c>
      <c r="I897">
        <v>1.9874000000000001</v>
      </c>
      <c r="J897">
        <v>2.7336999999999998</v>
      </c>
      <c r="K897">
        <v>296.39210000000003</v>
      </c>
      <c r="L897">
        <v>86.465800000000002</v>
      </c>
      <c r="N897" s="8">
        <v>61.526299999999999</v>
      </c>
      <c r="O897">
        <v>61.072099999999999</v>
      </c>
      <c r="Q897" s="1">
        <f t="shared" ref="Q897:Q960" si="127">((((LOG((SQRT(F897)*(H897 + (SQRT(F897)*(H897 + E897)))))-I897)- I897)- I897)+ (LOG((SQRT(F897)* (H897+E897)))+ (((LOG(((LOG(SQRT(F897))+ ((LOG((SQRT(F897)* (H897+ (F897+E897))))- I897)+ E897))* (H897+ E897)))- I897)- I897)+ F897)))</f>
        <v>45.151198441743375</v>
      </c>
      <c r="R897" s="9">
        <f t="shared" si="120"/>
        <v>59.151198441743375</v>
      </c>
      <c r="S897" s="1"/>
      <c r="T897" s="1">
        <f t="shared" si="119"/>
        <v>16.375101558256624</v>
      </c>
      <c r="U897" s="10">
        <f t="shared" si="121"/>
        <v>5.6411074120330431</v>
      </c>
      <c r="W897">
        <f t="shared" si="122"/>
        <v>60.877109088383996</v>
      </c>
      <c r="X897">
        <f t="shared" si="123"/>
        <v>0.64919091161600306</v>
      </c>
      <c r="Z897">
        <f t="shared" si="124"/>
        <v>61.020208797206998</v>
      </c>
      <c r="AA897">
        <f t="shared" si="125"/>
        <v>0.50609120279300157</v>
      </c>
      <c r="AB897">
        <f t="shared" si="126"/>
        <v>0.50609120279300157</v>
      </c>
    </row>
    <row r="898" spans="1:28" x14ac:dyDescent="0.45">
      <c r="A898" s="3">
        <v>45664.243055555555</v>
      </c>
      <c r="C898">
        <v>40.8643</v>
      </c>
      <c r="D898">
        <v>48.240600000000001</v>
      </c>
      <c r="E898">
        <v>51.365900000000003</v>
      </c>
      <c r="F898">
        <v>45.271799999999999</v>
      </c>
      <c r="G898">
        <v>41.911799999999999</v>
      </c>
      <c r="H898">
        <v>63.286299999999997</v>
      </c>
      <c r="I898">
        <v>1.9874000000000001</v>
      </c>
      <c r="J898">
        <v>2.7336999999999998</v>
      </c>
      <c r="K898">
        <v>295.88200000000001</v>
      </c>
      <c r="L898">
        <v>83.308700000000002</v>
      </c>
      <c r="N898" s="8">
        <v>60.478200000000001</v>
      </c>
      <c r="O898">
        <v>60.548000000000002</v>
      </c>
      <c r="Q898" s="1">
        <f t="shared" si="127"/>
        <v>45.757154911681134</v>
      </c>
      <c r="R898" s="9">
        <f t="shared" si="120"/>
        <v>59.757154911681134</v>
      </c>
      <c r="S898" s="1"/>
      <c r="T898" s="1">
        <f t="shared" ref="T898:T961" si="128">N898-Q898</f>
        <v>14.721045088318867</v>
      </c>
      <c r="U898" s="10">
        <f t="shared" si="121"/>
        <v>0.5199060193887628</v>
      </c>
      <c r="W898">
        <f t="shared" si="122"/>
        <v>60.881190473189996</v>
      </c>
      <c r="X898">
        <f t="shared" si="123"/>
        <v>0.4029904731899947</v>
      </c>
      <c r="Z898">
        <f t="shared" si="124"/>
        <v>61.578969999892941</v>
      </c>
      <c r="AA898">
        <f t="shared" si="125"/>
        <v>1.1007699998929397</v>
      </c>
      <c r="AB898">
        <f t="shared" si="126"/>
        <v>-1.1007699998929397</v>
      </c>
    </row>
    <row r="899" spans="1:28" x14ac:dyDescent="0.45">
      <c r="A899" s="3">
        <v>45664.25</v>
      </c>
      <c r="C899">
        <v>40.566800000000001</v>
      </c>
      <c r="D899">
        <v>48.240600000000001</v>
      </c>
      <c r="E899">
        <v>52.424500000000002</v>
      </c>
      <c r="F899">
        <v>46.339700000000001</v>
      </c>
      <c r="G899">
        <v>42.448500000000003</v>
      </c>
      <c r="H899">
        <v>62.765099999999997</v>
      </c>
      <c r="I899">
        <v>1.9874000000000001</v>
      </c>
      <c r="J899">
        <v>2.7336999999999998</v>
      </c>
      <c r="K899">
        <v>295.88200000000001</v>
      </c>
      <c r="L899">
        <v>85.524900000000002</v>
      </c>
      <c r="N899" s="8">
        <v>60.478200000000001</v>
      </c>
      <c r="O899">
        <v>60.548000000000002</v>
      </c>
      <c r="Q899" s="1">
        <f t="shared" si="127"/>
        <v>46.854201287974</v>
      </c>
      <c r="R899" s="9">
        <f t="shared" ref="R899:R962" si="129">Q899+14</f>
        <v>60.854201287974</v>
      </c>
      <c r="S899" s="1"/>
      <c r="T899" s="1">
        <f t="shared" si="128"/>
        <v>13.623998712026001</v>
      </c>
      <c r="U899" s="10">
        <f t="shared" ref="U899:U962" si="130">(T899-14)^2</f>
        <v>0.14137696855810605</v>
      </c>
      <c r="W899">
        <f t="shared" ref="W899:W962" si="131">34.864-0.1857572*C899-0.18888821*D899+0.12914361*E899+0.3237222*F899+0.13303514*G899+0.15551066*H899+1.8267206*I899+-0.10687178*J899+0.008122*K899+ 0.00326719*L899</f>
        <v>61.416456153240006</v>
      </c>
      <c r="X899">
        <f t="shared" ref="X899:X962" si="132">ABS(N899-W899)</f>
        <v>0.93825615324000466</v>
      </c>
      <c r="Z899">
        <f t="shared" ref="Z899:Z962" si="133">-3.208611713 + 34.1304 + 0 * 1 + -1.1735 * C899 + -0.4828 * D899 + 3.5537 * E899 + -6.2464 * F899 + 2.9151 * G899 + -0.0114 * H899 + 18.356 * I899 + 1.0604 * J899 + 0.2743 * K899 + -0.2887 * L899 + 0.0474 * C899^2 + 0.0139 * C899* D899 + -0.0568 * C899 *E899 + 0.0367 * C899 *F899 + 0.0019 * C899 *G899 + -0.0029 * C899 *H899 + -0.7018 * C899* I899 + 0.1418 * C899* J899 + -0.004 * C899 *K899 + 0.0046 * C899* L899 + -0.0154 * D899^2 + 0.0454 * D899 *E899 + 0.028 * D899 *F899 + -0.0574 * D899* G899 + -0.013 * D899 *H899 + -0.2465 * D899 *I899 + 0.0553 * D899* J899 + 0.0028 * D899 *K899 + 0.0017 * D899 *L899 + 0.0132 * E899^2 + -0.1243 * E899* F899 + 0.0271 * E899* G899 + 0.0004 * E899* H899 + 0.2413 * E899* I899 + 0.0232 * E899* J899 + -0.0003 * E899* K899 + -0.0025 * E899 *L899 + 0.1765 * F899^2 + -0.0956 * F899* G899 + 0.0209 * F899* H899 + -0.6875 * F899 *I899 + 0.2083 * F899* J899 + -0.0125 * F899* K899 + 0.0066 * F899* L899 + 0.0039 * G899^2 + -0.011 * G899* H899 + 0.465 * G899 *I899 + -0.0883 * G899* J899 + 0.0082 * G899 *K899 + 0.0002 * G899* L899 + -0.0034 * H899^2 + -0.0496 * H899* I899 + 0.0754 * H899* J899 + 0.0012 * H899 *K899 + 0.0011 * H899 *L899 + 5.9798 * I899^2 + -2.3122 * I899* J899 + 0.0584 * I899* K899 + -0.0846 * I899* L899 + -0.8625 * J899^2 + -0.0258 * J899* K899 + -0.0451 * J899* L899 + -0.0002 * K899^2 + 0.0004 * K899 *L899 + -0.0002 * L899^2</f>
        <v>61.834759490695042</v>
      </c>
      <c r="AA899">
        <f t="shared" ref="AA899:AA962" si="134">ABS(N899-Z899)</f>
        <v>1.3565594906950409</v>
      </c>
      <c r="AB899">
        <f t="shared" ref="AB899:AB962" si="135">N899-Z899</f>
        <v>-1.3565594906950409</v>
      </c>
    </row>
    <row r="900" spans="1:28" x14ac:dyDescent="0.45">
      <c r="A900" s="3">
        <v>45664.256944444445</v>
      </c>
      <c r="C900">
        <v>40.6629</v>
      </c>
      <c r="D900">
        <v>48.051099999999998</v>
      </c>
      <c r="E900">
        <v>51.365900000000003</v>
      </c>
      <c r="F900">
        <v>45.611800000000002</v>
      </c>
      <c r="G900">
        <v>42.8386</v>
      </c>
      <c r="H900">
        <v>60.9617</v>
      </c>
      <c r="I900">
        <v>2.0318000000000001</v>
      </c>
      <c r="J900">
        <v>2.7069999999999999</v>
      </c>
      <c r="K900">
        <v>296.31360000000001</v>
      </c>
      <c r="L900">
        <v>85.451899999999995</v>
      </c>
      <c r="N900" s="8">
        <v>60.443199999999997</v>
      </c>
      <c r="O900">
        <v>60.478099999999998</v>
      </c>
      <c r="Q900" s="1">
        <f t="shared" si="127"/>
        <v>45.852286768532281</v>
      </c>
      <c r="R900" s="9">
        <f t="shared" si="129"/>
        <v>59.852286768532281</v>
      </c>
      <c r="S900" s="1"/>
      <c r="T900" s="1">
        <f t="shared" si="128"/>
        <v>14.590913231467717</v>
      </c>
      <c r="U900" s="10">
        <f t="shared" si="130"/>
        <v>0.34917844712361917</v>
      </c>
      <c r="W900">
        <f t="shared" si="131"/>
        <v>60.920726292554995</v>
      </c>
      <c r="X900">
        <f t="shared" si="132"/>
        <v>0.47752629255499812</v>
      </c>
      <c r="Z900">
        <f t="shared" si="133"/>
        <v>62.014629976500956</v>
      </c>
      <c r="AA900">
        <f t="shared" si="134"/>
        <v>1.5714299765009585</v>
      </c>
      <c r="AB900">
        <f t="shared" si="135"/>
        <v>-1.5714299765009585</v>
      </c>
    </row>
    <row r="901" spans="1:28" x14ac:dyDescent="0.45">
      <c r="A901" s="3">
        <v>45664.263888888891</v>
      </c>
      <c r="C901">
        <v>41.262599999999999</v>
      </c>
      <c r="D901">
        <v>48.051099999999998</v>
      </c>
      <c r="E901">
        <v>51.365900000000003</v>
      </c>
      <c r="F901">
        <v>45.611800000000002</v>
      </c>
      <c r="G901">
        <v>43.910299999999999</v>
      </c>
      <c r="H901">
        <v>59.3919</v>
      </c>
      <c r="I901">
        <v>2.0318000000000001</v>
      </c>
      <c r="J901">
        <v>2.7069999999999999</v>
      </c>
      <c r="K901">
        <v>296.31360000000001</v>
      </c>
      <c r="L901">
        <v>86.2864</v>
      </c>
      <c r="N901" s="8">
        <v>60.967199999999998</v>
      </c>
      <c r="O901">
        <v>61.037100000000002</v>
      </c>
      <c r="Q901" s="1">
        <f t="shared" si="127"/>
        <v>45.833528921589128</v>
      </c>
      <c r="R901" s="9">
        <f t="shared" si="129"/>
        <v>59.833528921589128</v>
      </c>
      <c r="S901" s="1"/>
      <c r="T901" s="1">
        <f t="shared" si="128"/>
        <v>15.13367107841087</v>
      </c>
      <c r="U901" s="10">
        <f t="shared" si="130"/>
        <v>1.2852101140252656</v>
      </c>
      <c r="W901">
        <f t="shared" si="131"/>
        <v>60.710507295240006</v>
      </c>
      <c r="X901">
        <f t="shared" si="132"/>
        <v>0.25669270475999184</v>
      </c>
      <c r="Z901">
        <f t="shared" si="133"/>
        <v>62.43746307230392</v>
      </c>
      <c r="AA901">
        <f t="shared" si="134"/>
        <v>1.4702630723039221</v>
      </c>
      <c r="AB901">
        <f t="shared" si="135"/>
        <v>-1.4702630723039221</v>
      </c>
    </row>
    <row r="902" spans="1:28" x14ac:dyDescent="0.45">
      <c r="A902" s="3">
        <v>45664.270833333336</v>
      </c>
      <c r="C902">
        <v>40.864400000000003</v>
      </c>
      <c r="D902">
        <v>48.051099999999998</v>
      </c>
      <c r="E902">
        <v>51.365900000000003</v>
      </c>
      <c r="F902">
        <v>45.611800000000002</v>
      </c>
      <c r="G902">
        <v>43.910299999999999</v>
      </c>
      <c r="H902">
        <v>58.343600000000002</v>
      </c>
      <c r="I902">
        <v>2.0318000000000001</v>
      </c>
      <c r="J902">
        <v>2.7069999999999999</v>
      </c>
      <c r="K902">
        <v>295.80360000000002</v>
      </c>
      <c r="L902">
        <v>86.393600000000006</v>
      </c>
      <c r="N902" s="8">
        <v>61.491300000000003</v>
      </c>
      <c r="O902">
        <v>61.561199999999999</v>
      </c>
      <c r="Q902" s="1">
        <f t="shared" si="127"/>
        <v>45.820850731230237</v>
      </c>
      <c r="R902" s="9">
        <f t="shared" si="129"/>
        <v>59.820850731230237</v>
      </c>
      <c r="S902" s="1"/>
      <c r="T902" s="1">
        <f t="shared" si="128"/>
        <v>15.670449268769765</v>
      </c>
      <c r="U902" s="10">
        <f t="shared" si="130"/>
        <v>2.7904007595334432</v>
      </c>
      <c r="W902">
        <f t="shared" si="131"/>
        <v>60.617662010169994</v>
      </c>
      <c r="X902">
        <f t="shared" si="132"/>
        <v>0.87363798983000862</v>
      </c>
      <c r="Z902">
        <f t="shared" si="133"/>
        <v>62.43746359152999</v>
      </c>
      <c r="AA902">
        <f t="shared" si="134"/>
        <v>0.94616359152998797</v>
      </c>
      <c r="AB902">
        <f t="shared" si="135"/>
        <v>-0.94616359152998797</v>
      </c>
    </row>
    <row r="903" spans="1:28" x14ac:dyDescent="0.45">
      <c r="A903" s="3">
        <v>45664.277777777781</v>
      </c>
      <c r="C903">
        <v>39.2712</v>
      </c>
      <c r="D903">
        <v>48.051099999999998</v>
      </c>
      <c r="E903">
        <v>52.4726</v>
      </c>
      <c r="F903">
        <v>46.194099999999999</v>
      </c>
      <c r="G903">
        <v>43.326000000000001</v>
      </c>
      <c r="H903">
        <v>59.963099999999997</v>
      </c>
      <c r="I903">
        <v>2.0318000000000001</v>
      </c>
      <c r="J903">
        <v>2.7069999999999999</v>
      </c>
      <c r="K903">
        <v>295.80360000000002</v>
      </c>
      <c r="L903">
        <v>86.586799999999997</v>
      </c>
      <c r="N903" s="8">
        <v>61.491300000000003</v>
      </c>
      <c r="O903">
        <v>61.561199999999999</v>
      </c>
      <c r="Q903" s="1">
        <f t="shared" si="127"/>
        <v>46.45234526322664</v>
      </c>
      <c r="R903" s="9">
        <f t="shared" si="129"/>
        <v>60.45234526322664</v>
      </c>
      <c r="S903" s="1"/>
      <c r="T903" s="1">
        <f t="shared" si="128"/>
        <v>15.038954736773363</v>
      </c>
      <c r="U903" s="10">
        <f t="shared" si="130"/>
        <v>1.0794269450638074</v>
      </c>
      <c r="W903">
        <f t="shared" si="131"/>
        <v>61.419785354133005</v>
      </c>
      <c r="X903">
        <f t="shared" si="132"/>
        <v>7.1514645866997739E-2</v>
      </c>
      <c r="Z903">
        <f t="shared" si="133"/>
        <v>62.351247282891876</v>
      </c>
      <c r="AA903">
        <f t="shared" si="134"/>
        <v>0.8599472828918735</v>
      </c>
      <c r="AB903">
        <f t="shared" si="135"/>
        <v>-0.8599472828918735</v>
      </c>
    </row>
    <row r="904" spans="1:28" x14ac:dyDescent="0.45">
      <c r="A904" s="3">
        <v>45664.284722222219</v>
      </c>
      <c r="C904">
        <v>40.269199999999998</v>
      </c>
      <c r="D904">
        <v>48.051099999999998</v>
      </c>
      <c r="E904">
        <v>51.9435</v>
      </c>
      <c r="F904">
        <v>46.727600000000002</v>
      </c>
      <c r="G904">
        <v>42.789900000000003</v>
      </c>
      <c r="H904">
        <v>58.820300000000003</v>
      </c>
      <c r="I904">
        <v>2.0318000000000001</v>
      </c>
      <c r="J904">
        <v>2.7069999999999999</v>
      </c>
      <c r="K904">
        <v>295.80360000000002</v>
      </c>
      <c r="L904">
        <v>85.596599999999995</v>
      </c>
      <c r="N904" s="8">
        <v>61.491300000000003</v>
      </c>
      <c r="O904">
        <v>61.561199999999999</v>
      </c>
      <c r="Q904" s="1">
        <f t="shared" si="127"/>
        <v>46.969254916308351</v>
      </c>
      <c r="R904" s="9">
        <f t="shared" si="129"/>
        <v>60.969254916308351</v>
      </c>
      <c r="S904" s="1"/>
      <c r="T904" s="1">
        <f t="shared" si="128"/>
        <v>14.522045083691651</v>
      </c>
      <c r="U904" s="10">
        <f t="shared" si="130"/>
        <v>0.27253106940662314</v>
      </c>
      <c r="W904">
        <f t="shared" si="131"/>
        <v>61.086502685842007</v>
      </c>
      <c r="X904">
        <f t="shared" si="132"/>
        <v>0.40479731415799591</v>
      </c>
      <c r="Z904">
        <f t="shared" si="133"/>
        <v>62.025396061463844</v>
      </c>
      <c r="AA904">
        <f t="shared" si="134"/>
        <v>0.53409606146384192</v>
      </c>
      <c r="AB904">
        <f t="shared" si="135"/>
        <v>-0.53409606146384192</v>
      </c>
    </row>
    <row r="905" spans="1:28" x14ac:dyDescent="0.45">
      <c r="A905" s="3">
        <v>45664.291666666664</v>
      </c>
      <c r="C905">
        <v>39.431399999999996</v>
      </c>
      <c r="D905">
        <v>46.837000000000003</v>
      </c>
      <c r="E905">
        <v>50.353900000000003</v>
      </c>
      <c r="F905">
        <v>45.077500000000001</v>
      </c>
      <c r="G905">
        <v>42.253399999999999</v>
      </c>
      <c r="H905">
        <v>56.720300000000002</v>
      </c>
      <c r="I905">
        <v>2.0318000000000001</v>
      </c>
      <c r="J905">
        <v>2.7069999999999999</v>
      </c>
      <c r="K905">
        <v>295.29349999999999</v>
      </c>
      <c r="L905">
        <v>89.369500000000002</v>
      </c>
      <c r="N905" s="8">
        <v>61.491300000000003</v>
      </c>
      <c r="O905">
        <v>61.561199999999999</v>
      </c>
      <c r="Q905" s="1">
        <f t="shared" si="127"/>
        <v>45.238798937498643</v>
      </c>
      <c r="R905" s="9">
        <f t="shared" si="129"/>
        <v>59.238798937498643</v>
      </c>
      <c r="S905" s="1"/>
      <c r="T905" s="1">
        <f t="shared" si="128"/>
        <v>16.252501062501359</v>
      </c>
      <c r="U905" s="10">
        <f t="shared" si="130"/>
        <v>5.0737610365697527</v>
      </c>
      <c r="W905">
        <f t="shared" si="131"/>
        <v>60.342236569427996</v>
      </c>
      <c r="X905">
        <f t="shared" si="132"/>
        <v>1.1490634305720064</v>
      </c>
      <c r="Z905">
        <f t="shared" si="133"/>
        <v>62.326649067008873</v>
      </c>
      <c r="AA905">
        <f t="shared" si="134"/>
        <v>0.83534906700887035</v>
      </c>
      <c r="AB905">
        <f t="shared" si="135"/>
        <v>-0.83534906700887035</v>
      </c>
    </row>
    <row r="906" spans="1:28" x14ac:dyDescent="0.45">
      <c r="A906" s="3">
        <v>45664.298611111109</v>
      </c>
      <c r="C906">
        <v>39.966999999999999</v>
      </c>
      <c r="D906">
        <v>46.7958</v>
      </c>
      <c r="E906">
        <v>50.305599999999998</v>
      </c>
      <c r="F906">
        <v>44.883099999999999</v>
      </c>
      <c r="G906">
        <v>41.863</v>
      </c>
      <c r="H906">
        <v>56.911499999999997</v>
      </c>
      <c r="I906">
        <v>1.9942</v>
      </c>
      <c r="J906">
        <v>2.8267000000000002</v>
      </c>
      <c r="K906">
        <v>295.09719999999999</v>
      </c>
      <c r="L906">
        <v>88.139700000000005</v>
      </c>
      <c r="N906" s="8">
        <v>61.281700000000001</v>
      </c>
      <c r="O906">
        <v>61.281700000000001</v>
      </c>
      <c r="Q906" s="1">
        <f t="shared" si="127"/>
        <v>45.231348579589422</v>
      </c>
      <c r="R906" s="9">
        <f t="shared" si="129"/>
        <v>59.231348579589422</v>
      </c>
      <c r="S906" s="1"/>
      <c r="T906" s="1">
        <f t="shared" si="128"/>
        <v>16.050351420410578</v>
      </c>
      <c r="U906" s="10">
        <f t="shared" si="130"/>
        <v>4.2039409471796763</v>
      </c>
      <c r="W906">
        <f t="shared" si="131"/>
        <v>60.072065109364992</v>
      </c>
      <c r="X906">
        <f t="shared" si="132"/>
        <v>1.2096348906350087</v>
      </c>
      <c r="Z906">
        <f t="shared" si="133"/>
        <v>62.169231720499958</v>
      </c>
      <c r="AA906">
        <f t="shared" si="134"/>
        <v>0.88753172049995754</v>
      </c>
      <c r="AB906">
        <f t="shared" si="135"/>
        <v>-0.88753172049995754</v>
      </c>
    </row>
    <row r="907" spans="1:28" x14ac:dyDescent="0.45">
      <c r="A907" s="3">
        <v>45664.305555555555</v>
      </c>
      <c r="C907">
        <v>40.566800000000001</v>
      </c>
      <c r="D907">
        <v>46.7958</v>
      </c>
      <c r="E907">
        <v>50.305599999999998</v>
      </c>
      <c r="F907">
        <v>44.883099999999999</v>
      </c>
      <c r="G907">
        <v>41.863</v>
      </c>
      <c r="H907">
        <v>59.058500000000002</v>
      </c>
      <c r="I907">
        <v>1.9942</v>
      </c>
      <c r="J907">
        <v>2.8267000000000002</v>
      </c>
      <c r="K907">
        <v>295.09719999999999</v>
      </c>
      <c r="L907">
        <v>90.256299999999996</v>
      </c>
      <c r="N907" s="8">
        <v>61.281700000000001</v>
      </c>
      <c r="O907">
        <v>61.281700000000001</v>
      </c>
      <c r="Q907" s="1">
        <f t="shared" si="127"/>
        <v>45.257784376576112</v>
      </c>
      <c r="R907" s="9">
        <f t="shared" si="129"/>
        <v>59.257784376576112</v>
      </c>
      <c r="S907" s="1"/>
      <c r="T907" s="1">
        <f t="shared" si="128"/>
        <v>16.023915623423889</v>
      </c>
      <c r="U907" s="10">
        <f t="shared" si="130"/>
        <v>4.0962344507393098</v>
      </c>
      <c r="W907">
        <f t="shared" si="131"/>
        <v>60.301444662179001</v>
      </c>
      <c r="X907">
        <f t="shared" si="132"/>
        <v>0.98025533782099927</v>
      </c>
      <c r="Z907">
        <f t="shared" si="133"/>
        <v>62.172365344323929</v>
      </c>
      <c r="AA907">
        <f t="shared" si="134"/>
        <v>0.89066534432392785</v>
      </c>
      <c r="AB907">
        <f t="shared" si="135"/>
        <v>-0.89066534432392785</v>
      </c>
    </row>
    <row r="908" spans="1:28" x14ac:dyDescent="0.45">
      <c r="A908" s="3">
        <v>45664.3125</v>
      </c>
      <c r="C908">
        <v>40.040300000000002</v>
      </c>
      <c r="D908">
        <v>46.7958</v>
      </c>
      <c r="E908">
        <v>50.305599999999998</v>
      </c>
      <c r="F908">
        <v>45.417499999999997</v>
      </c>
      <c r="G908">
        <v>41.863</v>
      </c>
      <c r="H908">
        <v>61.151699999999998</v>
      </c>
      <c r="I908">
        <v>1.9942</v>
      </c>
      <c r="J908">
        <v>2.8267000000000002</v>
      </c>
      <c r="K908">
        <v>295.60739999999998</v>
      </c>
      <c r="L908">
        <v>87.211399999999998</v>
      </c>
      <c r="N908" s="8">
        <v>61.281700000000001</v>
      </c>
      <c r="O908">
        <v>61.281700000000001</v>
      </c>
      <c r="Q908" s="1">
        <f t="shared" si="127"/>
        <v>45.825023930020414</v>
      </c>
      <c r="R908" s="9">
        <f t="shared" si="129"/>
        <v>59.825023930020414</v>
      </c>
      <c r="S908" s="1"/>
      <c r="T908" s="1">
        <f t="shared" si="128"/>
        <v>15.456676069979586</v>
      </c>
      <c r="U908" s="10">
        <f t="shared" si="130"/>
        <v>2.1219051728511729</v>
      </c>
      <c r="W908">
        <f t="shared" si="131"/>
        <v>60.891953462739998</v>
      </c>
      <c r="X908">
        <f t="shared" si="132"/>
        <v>0.38974653726000241</v>
      </c>
      <c r="Z908">
        <f t="shared" si="133"/>
        <v>61.667284376813996</v>
      </c>
      <c r="AA908">
        <f t="shared" si="134"/>
        <v>0.38558437681399482</v>
      </c>
      <c r="AB908">
        <f t="shared" si="135"/>
        <v>-0.38558437681399482</v>
      </c>
    </row>
    <row r="909" spans="1:28" x14ac:dyDescent="0.45">
      <c r="A909" s="3">
        <v>45664.319444444445</v>
      </c>
      <c r="C909">
        <v>39.468000000000004</v>
      </c>
      <c r="D909">
        <v>46.7958</v>
      </c>
      <c r="E909">
        <v>50.305599999999998</v>
      </c>
      <c r="F909">
        <v>45.417499999999997</v>
      </c>
      <c r="G909">
        <v>41.863</v>
      </c>
      <c r="H909">
        <v>63.238900000000001</v>
      </c>
      <c r="I909">
        <v>1.9942</v>
      </c>
      <c r="J909">
        <v>2.8267000000000002</v>
      </c>
      <c r="K909">
        <v>295.60739999999998</v>
      </c>
      <c r="L909">
        <v>86.293899999999994</v>
      </c>
      <c r="N909" s="8">
        <v>61.281700000000001</v>
      </c>
      <c r="O909">
        <v>61.281700000000001</v>
      </c>
      <c r="Q909" s="1">
        <f t="shared" si="127"/>
        <v>45.849738597700586</v>
      </c>
      <c r="R909" s="9">
        <f t="shared" si="129"/>
        <v>59.849738597700586</v>
      </c>
      <c r="S909" s="1"/>
      <c r="T909" s="1">
        <f t="shared" si="128"/>
        <v>15.431961402299414</v>
      </c>
      <c r="U909" s="10">
        <f t="shared" si="130"/>
        <v>2.0505134576753057</v>
      </c>
      <c r="W909">
        <f t="shared" si="131"/>
        <v>61.319846511026995</v>
      </c>
      <c r="X909">
        <f t="shared" si="132"/>
        <v>3.814651102699429E-2</v>
      </c>
      <c r="Z909">
        <f t="shared" si="133"/>
        <v>61.381006287613921</v>
      </c>
      <c r="AA909">
        <f t="shared" si="134"/>
        <v>9.9306287613920574E-2</v>
      </c>
      <c r="AB909">
        <f t="shared" si="135"/>
        <v>-9.9306287613920574E-2</v>
      </c>
    </row>
    <row r="910" spans="1:28" x14ac:dyDescent="0.45">
      <c r="A910" s="3">
        <v>45664.326388888891</v>
      </c>
      <c r="C910">
        <v>39.971600000000002</v>
      </c>
      <c r="D910">
        <v>46.7958</v>
      </c>
      <c r="E910">
        <v>50.305599999999998</v>
      </c>
      <c r="F910">
        <v>45.417499999999997</v>
      </c>
      <c r="G910">
        <v>41.863</v>
      </c>
      <c r="H910">
        <v>63.759700000000002</v>
      </c>
      <c r="I910">
        <v>1.9942</v>
      </c>
      <c r="J910">
        <v>2.8267000000000002</v>
      </c>
      <c r="K910">
        <v>296.11739999999998</v>
      </c>
      <c r="L910">
        <v>88.706599999999995</v>
      </c>
      <c r="N910" s="8">
        <v>61.281700000000001</v>
      </c>
      <c r="O910">
        <v>61.281700000000001</v>
      </c>
      <c r="Q910" s="1">
        <f t="shared" si="127"/>
        <v>45.855833148674861</v>
      </c>
      <c r="R910" s="9">
        <f t="shared" si="129"/>
        <v>59.855833148674861</v>
      </c>
      <c r="S910" s="1"/>
      <c r="T910" s="1">
        <f t="shared" si="128"/>
        <v>15.425866851325139</v>
      </c>
      <c r="U910" s="10">
        <f t="shared" si="130"/>
        <v>2.0330962777078669</v>
      </c>
      <c r="W910">
        <f t="shared" si="131"/>
        <v>61.319314106147999</v>
      </c>
      <c r="X910">
        <f t="shared" si="132"/>
        <v>3.7614106147998427E-2</v>
      </c>
      <c r="Z910">
        <f t="shared" si="133"/>
        <v>61.470583113793914</v>
      </c>
      <c r="AA910">
        <f t="shared" si="134"/>
        <v>0.18888311379391354</v>
      </c>
      <c r="AB910">
        <f t="shared" si="135"/>
        <v>-0.18888311379391354</v>
      </c>
    </row>
    <row r="911" spans="1:28" x14ac:dyDescent="0.45">
      <c r="A911" s="3">
        <v>45664.333333333336</v>
      </c>
      <c r="C911">
        <v>40.168500000000002</v>
      </c>
      <c r="D911">
        <v>46.7958</v>
      </c>
      <c r="E911">
        <v>50.305599999999998</v>
      </c>
      <c r="F911">
        <v>46.5822</v>
      </c>
      <c r="G911">
        <v>41.863</v>
      </c>
      <c r="H911">
        <v>63.759700000000002</v>
      </c>
      <c r="I911">
        <v>1.9942</v>
      </c>
      <c r="J911">
        <v>2.8267000000000002</v>
      </c>
      <c r="K911">
        <v>296.62740000000002</v>
      </c>
      <c r="L911">
        <v>88.990399999999994</v>
      </c>
      <c r="N911" s="8">
        <v>61.281700000000001</v>
      </c>
      <c r="O911">
        <v>61.281700000000001</v>
      </c>
      <c r="Q911" s="1">
        <f t="shared" si="127"/>
        <v>47.036727464686088</v>
      </c>
      <c r="R911" s="9">
        <f t="shared" si="129"/>
        <v>61.036727464686088</v>
      </c>
      <c r="S911" s="1"/>
      <c r="T911" s="1">
        <f t="shared" si="128"/>
        <v>14.244972535313913</v>
      </c>
      <c r="U911" s="10">
        <f t="shared" si="130"/>
        <v>6.0011543058126324E-2</v>
      </c>
      <c r="W911">
        <f t="shared" si="131"/>
        <v>61.664847208329988</v>
      </c>
      <c r="X911">
        <f t="shared" si="132"/>
        <v>0.38314720832998717</v>
      </c>
      <c r="Z911">
        <f t="shared" si="133"/>
        <v>61.479284913067914</v>
      </c>
      <c r="AA911">
        <f t="shared" si="134"/>
        <v>0.1975849130679137</v>
      </c>
      <c r="AB911">
        <f t="shared" si="135"/>
        <v>-0.1975849130679137</v>
      </c>
    </row>
    <row r="912" spans="1:28" x14ac:dyDescent="0.45">
      <c r="A912" s="3">
        <v>45664.340277777781</v>
      </c>
      <c r="C912">
        <v>39.1706</v>
      </c>
      <c r="D912">
        <v>46.784799999999997</v>
      </c>
      <c r="E912">
        <v>50.209200000000003</v>
      </c>
      <c r="F912">
        <v>46.291200000000003</v>
      </c>
      <c r="G912">
        <v>42.155799999999999</v>
      </c>
      <c r="H912">
        <v>63.333599999999997</v>
      </c>
      <c r="I912">
        <v>1.9377</v>
      </c>
      <c r="J912">
        <v>2.9</v>
      </c>
      <c r="K912">
        <v>296.74509999999998</v>
      </c>
      <c r="L912">
        <v>88.282899999999998</v>
      </c>
      <c r="N912" s="8">
        <v>61.386499999999998</v>
      </c>
      <c r="O912">
        <v>61.246699999999997</v>
      </c>
      <c r="Q912" s="1">
        <f t="shared" si="127"/>
        <v>47.017823600357367</v>
      </c>
      <c r="R912" s="9">
        <f t="shared" si="129"/>
        <v>61.017823600357367</v>
      </c>
      <c r="S912" s="1"/>
      <c r="T912" s="1">
        <f t="shared" si="128"/>
        <v>14.368676399642631</v>
      </c>
      <c r="U912" s="10">
        <f t="shared" si="130"/>
        <v>0.13592228765345279</v>
      </c>
      <c r="W912">
        <f t="shared" si="131"/>
        <v>61.605930088182994</v>
      </c>
      <c r="X912">
        <f t="shared" si="132"/>
        <v>0.21943008818299603</v>
      </c>
      <c r="Z912">
        <f t="shared" si="133"/>
        <v>61.072406568655943</v>
      </c>
      <c r="AA912">
        <f t="shared" si="134"/>
        <v>0.31409343134405532</v>
      </c>
      <c r="AB912">
        <f t="shared" si="135"/>
        <v>0.31409343134405532</v>
      </c>
    </row>
    <row r="913" spans="1:28" x14ac:dyDescent="0.45">
      <c r="A913" s="3">
        <v>45664.347222222219</v>
      </c>
      <c r="C913">
        <v>39.500100000000003</v>
      </c>
      <c r="D913">
        <v>46.784799999999997</v>
      </c>
      <c r="E913">
        <v>51.317700000000002</v>
      </c>
      <c r="F913">
        <v>46.8245</v>
      </c>
      <c r="G913">
        <v>42.155799999999999</v>
      </c>
      <c r="H913">
        <v>63.854399999999998</v>
      </c>
      <c r="I913">
        <v>1.9377</v>
      </c>
      <c r="J913">
        <v>2.9</v>
      </c>
      <c r="K913">
        <v>296.74509999999998</v>
      </c>
      <c r="L913">
        <v>88.634200000000007</v>
      </c>
      <c r="N913" s="8">
        <v>61.910699999999999</v>
      </c>
      <c r="O913">
        <v>61.805799999999998</v>
      </c>
      <c r="Q913" s="1">
        <f t="shared" si="127"/>
        <v>47.585987404021303</v>
      </c>
      <c r="R913" s="9">
        <f t="shared" si="129"/>
        <v>61.585987404021303</v>
      </c>
      <c r="S913" s="1"/>
      <c r="T913" s="1">
        <f t="shared" si="128"/>
        <v>14.324712595978696</v>
      </c>
      <c r="U913" s="10">
        <f t="shared" si="130"/>
        <v>0.10543826998722361</v>
      </c>
      <c r="W913">
        <f t="shared" si="131"/>
        <v>61.942657547302993</v>
      </c>
      <c r="X913">
        <f t="shared" si="132"/>
        <v>3.1957547302994271E-2</v>
      </c>
      <c r="Z913">
        <f t="shared" si="133"/>
        <v>61.585518107288955</v>
      </c>
      <c r="AA913">
        <f t="shared" si="134"/>
        <v>0.32518189271104347</v>
      </c>
      <c r="AB913">
        <f t="shared" si="135"/>
        <v>0.32518189271104347</v>
      </c>
    </row>
    <row r="914" spans="1:28" x14ac:dyDescent="0.45">
      <c r="A914" s="3">
        <v>45664.354166666664</v>
      </c>
      <c r="C914">
        <v>39.816000000000003</v>
      </c>
      <c r="D914">
        <v>46.784799999999997</v>
      </c>
      <c r="E914">
        <v>51.317700000000002</v>
      </c>
      <c r="F914">
        <v>47.357500000000002</v>
      </c>
      <c r="G914">
        <v>42.692399999999999</v>
      </c>
      <c r="H914">
        <v>64.374799999999993</v>
      </c>
      <c r="I914">
        <v>1.9377</v>
      </c>
      <c r="J914">
        <v>2.9</v>
      </c>
      <c r="K914">
        <v>296.74509999999998</v>
      </c>
      <c r="L914">
        <v>87.437200000000004</v>
      </c>
      <c r="N914" s="8">
        <v>61.910699999999999</v>
      </c>
      <c r="O914">
        <v>61.805799999999998</v>
      </c>
      <c r="Q914" s="1">
        <f t="shared" si="127"/>
        <v>48.132230933370998</v>
      </c>
      <c r="R914" s="9">
        <f t="shared" si="129"/>
        <v>62.132230933370998</v>
      </c>
      <c r="S914" s="1"/>
      <c r="T914" s="1">
        <f t="shared" si="128"/>
        <v>13.778469066629</v>
      </c>
      <c r="U914" s="10">
        <f t="shared" si="130"/>
        <v>4.9075954440226263E-2</v>
      </c>
      <c r="W914">
        <f t="shared" si="131"/>
        <v>62.204924357580992</v>
      </c>
      <c r="X914">
        <f t="shared" si="132"/>
        <v>0.29422435758099397</v>
      </c>
      <c r="Z914">
        <f t="shared" si="133"/>
        <v>61.651684160793991</v>
      </c>
      <c r="AA914">
        <f t="shared" si="134"/>
        <v>0.25901583920600757</v>
      </c>
      <c r="AB914">
        <f t="shared" si="135"/>
        <v>0.25901583920600757</v>
      </c>
    </row>
    <row r="915" spans="1:28" x14ac:dyDescent="0.45">
      <c r="A915" s="3">
        <v>45664.361111111109</v>
      </c>
      <c r="C915">
        <v>38.676000000000002</v>
      </c>
      <c r="D915">
        <v>46.784799999999997</v>
      </c>
      <c r="E915">
        <v>51.317700000000002</v>
      </c>
      <c r="F915">
        <v>47.357500000000002</v>
      </c>
      <c r="G915">
        <v>42.692399999999999</v>
      </c>
      <c r="H915">
        <v>63.807099999999998</v>
      </c>
      <c r="I915">
        <v>1.9377</v>
      </c>
      <c r="J915">
        <v>2.9</v>
      </c>
      <c r="K915">
        <v>296.23509999999999</v>
      </c>
      <c r="L915">
        <v>95.073400000000007</v>
      </c>
      <c r="N915" s="8">
        <v>61.386499999999998</v>
      </c>
      <c r="O915">
        <v>61.281700000000001</v>
      </c>
      <c r="Q915" s="1">
        <f t="shared" si="127"/>
        <v>48.125681900655955</v>
      </c>
      <c r="R915" s="9">
        <f t="shared" si="129"/>
        <v>62.125681900655955</v>
      </c>
      <c r="S915" s="1"/>
      <c r="T915" s="1">
        <f t="shared" si="128"/>
        <v>13.260818099344043</v>
      </c>
      <c r="U915" s="10">
        <f t="shared" si="130"/>
        <v>0.54638988225735341</v>
      </c>
      <c r="W915">
        <f t="shared" si="131"/>
        <v>62.349210860177003</v>
      </c>
      <c r="X915">
        <f t="shared" si="132"/>
        <v>0.96271086017700469</v>
      </c>
      <c r="Z915">
        <f t="shared" si="133"/>
        <v>61.606933019920916</v>
      </c>
      <c r="AA915">
        <f t="shared" si="134"/>
        <v>0.22043301992091813</v>
      </c>
      <c r="AB915">
        <f t="shared" si="135"/>
        <v>-0.22043301992091813</v>
      </c>
    </row>
    <row r="916" spans="1:28" x14ac:dyDescent="0.45">
      <c r="A916" s="3">
        <v>45664.368055555555</v>
      </c>
      <c r="C916">
        <v>37.9756</v>
      </c>
      <c r="D916">
        <v>46.784799999999997</v>
      </c>
      <c r="E916">
        <v>50.787799999999997</v>
      </c>
      <c r="F916">
        <v>46.242699999999999</v>
      </c>
      <c r="G916">
        <v>42.692399999999999</v>
      </c>
      <c r="H916">
        <v>62.195999999999998</v>
      </c>
      <c r="I916">
        <v>1.9377</v>
      </c>
      <c r="J916">
        <v>2.9</v>
      </c>
      <c r="K916">
        <v>295.21499999999997</v>
      </c>
      <c r="L916">
        <v>96.391099999999994</v>
      </c>
      <c r="N916" s="8">
        <v>60.862400000000001</v>
      </c>
      <c r="O916">
        <v>61.281700000000001</v>
      </c>
      <c r="Q916" s="1">
        <f t="shared" si="127"/>
        <v>46.966571493422997</v>
      </c>
      <c r="R916" s="9">
        <f t="shared" si="129"/>
        <v>60.966571493422997</v>
      </c>
      <c r="S916" s="1"/>
      <c r="T916" s="1">
        <f t="shared" si="128"/>
        <v>13.895828506577004</v>
      </c>
      <c r="U916" s="10">
        <f t="shared" si="130"/>
        <v>1.0851700041977259E-2</v>
      </c>
      <c r="W916">
        <f t="shared" si="131"/>
        <v>61.795473195294996</v>
      </c>
      <c r="X916">
        <f t="shared" si="132"/>
        <v>0.93307319529499466</v>
      </c>
      <c r="Z916">
        <f t="shared" si="133"/>
        <v>61.247626153283953</v>
      </c>
      <c r="AA916">
        <f t="shared" si="134"/>
        <v>0.38522615328395204</v>
      </c>
      <c r="AB916">
        <f t="shared" si="135"/>
        <v>-0.38522615328395204</v>
      </c>
    </row>
    <row r="917" spans="1:28" x14ac:dyDescent="0.45">
      <c r="A917" s="3">
        <v>45664.375</v>
      </c>
      <c r="C917">
        <v>39.573399999999999</v>
      </c>
      <c r="D917">
        <v>46.784799999999997</v>
      </c>
      <c r="E917">
        <v>50.787799999999997</v>
      </c>
      <c r="F917">
        <v>45.7089</v>
      </c>
      <c r="G917">
        <v>42.692399999999999</v>
      </c>
      <c r="H917">
        <v>60.628999999999998</v>
      </c>
      <c r="I917">
        <v>1.9377</v>
      </c>
      <c r="J917">
        <v>2.9</v>
      </c>
      <c r="K917">
        <v>294.7047</v>
      </c>
      <c r="L917">
        <v>88.974800000000002</v>
      </c>
      <c r="N917" s="8">
        <v>60.862400000000001</v>
      </c>
      <c r="O917">
        <v>60.722700000000003</v>
      </c>
      <c r="Q917" s="1">
        <f t="shared" si="127"/>
        <v>46.406735937003504</v>
      </c>
      <c r="R917" s="9">
        <f t="shared" si="129"/>
        <v>60.406735937003504</v>
      </c>
      <c r="S917" s="1"/>
      <c r="T917" s="1">
        <f t="shared" si="128"/>
        <v>14.455664062996497</v>
      </c>
      <c r="U917" s="10">
        <f t="shared" si="130"/>
        <v>0.20762973830647596</v>
      </c>
      <c r="W917">
        <f t="shared" si="131"/>
        <v>61.053807108758001</v>
      </c>
      <c r="X917">
        <f t="shared" si="132"/>
        <v>0.19140710875799982</v>
      </c>
      <c r="Z917">
        <f t="shared" si="133"/>
        <v>61.616014246236972</v>
      </c>
      <c r="AA917">
        <f t="shared" si="134"/>
        <v>0.75361424623697104</v>
      </c>
      <c r="AB917">
        <f t="shared" si="135"/>
        <v>-0.75361424623697104</v>
      </c>
    </row>
    <row r="918" spans="1:28" x14ac:dyDescent="0.45">
      <c r="A918" s="3">
        <v>45664.381944444445</v>
      </c>
      <c r="C918">
        <v>39.4589</v>
      </c>
      <c r="D918">
        <v>46.576000000000001</v>
      </c>
      <c r="E918">
        <v>51.221400000000003</v>
      </c>
      <c r="F918">
        <v>46.727600000000002</v>
      </c>
      <c r="G918">
        <v>43.764200000000002</v>
      </c>
      <c r="H918">
        <v>59.677599999999998</v>
      </c>
      <c r="I918">
        <v>1.9594</v>
      </c>
      <c r="J918">
        <v>3.0453999999999999</v>
      </c>
      <c r="K918">
        <v>294.9794</v>
      </c>
      <c r="L918">
        <v>87.938000000000002</v>
      </c>
      <c r="N918" s="8">
        <v>61.1419</v>
      </c>
      <c r="O918">
        <v>61.106999999999999</v>
      </c>
      <c r="Q918" s="1">
        <f t="shared" si="127"/>
        <v>47.327986003350716</v>
      </c>
      <c r="R918" s="9">
        <f t="shared" si="129"/>
        <v>61.327986003350716</v>
      </c>
      <c r="S918" s="1"/>
      <c r="T918" s="1">
        <f t="shared" si="128"/>
        <v>13.813913996649283</v>
      </c>
      <c r="U918" s="10">
        <f t="shared" si="130"/>
        <v>3.4628000643042896E-2</v>
      </c>
      <c r="W918">
        <f t="shared" si="131"/>
        <v>61.517867232986013</v>
      </c>
      <c r="X918">
        <f t="shared" si="132"/>
        <v>0.37596723298601376</v>
      </c>
      <c r="Z918">
        <f t="shared" si="133"/>
        <v>61.729354718563968</v>
      </c>
      <c r="AA918">
        <f t="shared" si="134"/>
        <v>0.58745471856396847</v>
      </c>
      <c r="AB918">
        <f t="shared" si="135"/>
        <v>-0.58745471856396847</v>
      </c>
    </row>
    <row r="919" spans="1:28" x14ac:dyDescent="0.45">
      <c r="A919" s="3">
        <v>45664.388888888891</v>
      </c>
      <c r="C919">
        <v>39.170499999999997</v>
      </c>
      <c r="D919">
        <v>46.576000000000001</v>
      </c>
      <c r="E919">
        <v>50.691400000000002</v>
      </c>
      <c r="F919">
        <v>46.194200000000002</v>
      </c>
      <c r="G919">
        <v>43.764200000000002</v>
      </c>
      <c r="H919">
        <v>58.1051</v>
      </c>
      <c r="I919">
        <v>1.9594</v>
      </c>
      <c r="J919">
        <v>3.0453999999999999</v>
      </c>
      <c r="K919">
        <v>294.9794</v>
      </c>
      <c r="L919">
        <v>88.480500000000006</v>
      </c>
      <c r="N919" s="8">
        <v>61.1419</v>
      </c>
      <c r="O919">
        <v>61.106999999999999</v>
      </c>
      <c r="Q919" s="1">
        <f t="shared" si="127"/>
        <v>46.757655356250474</v>
      </c>
      <c r="R919" s="9">
        <f t="shared" si="129"/>
        <v>60.757655356250474</v>
      </c>
      <c r="S919" s="1"/>
      <c r="T919" s="1">
        <f t="shared" si="128"/>
        <v>14.384244643749525</v>
      </c>
      <c r="U919" s="10">
        <f t="shared" si="130"/>
        <v>0.14764394625019975</v>
      </c>
      <c r="W919">
        <f t="shared" si="131"/>
        <v>61.087552012410995</v>
      </c>
      <c r="X919">
        <f t="shared" si="132"/>
        <v>5.4347987589004276E-2</v>
      </c>
      <c r="Z919">
        <f t="shared" si="133"/>
        <v>61.601731316695975</v>
      </c>
      <c r="AA919">
        <f t="shared" si="134"/>
        <v>0.45983131669597554</v>
      </c>
      <c r="AB919">
        <f t="shared" si="135"/>
        <v>-0.45983131669597554</v>
      </c>
    </row>
    <row r="920" spans="1:28" x14ac:dyDescent="0.45">
      <c r="A920" s="3">
        <v>45664.395833333336</v>
      </c>
      <c r="C920">
        <v>39.170400000000001</v>
      </c>
      <c r="D920">
        <v>46.576000000000001</v>
      </c>
      <c r="E920">
        <v>51.799199999999999</v>
      </c>
      <c r="F920">
        <v>46.727600000000002</v>
      </c>
      <c r="G920">
        <v>44.299500000000002</v>
      </c>
      <c r="H920">
        <v>59.725099999999998</v>
      </c>
      <c r="I920">
        <v>1.9594</v>
      </c>
      <c r="J920">
        <v>3.0453999999999999</v>
      </c>
      <c r="K920">
        <v>295.4896</v>
      </c>
      <c r="L920">
        <v>87.519099999999995</v>
      </c>
      <c r="N920" s="8">
        <v>61.1419</v>
      </c>
      <c r="O920">
        <v>61.106999999999999</v>
      </c>
      <c r="Q920" s="1">
        <f t="shared" si="127"/>
        <v>47.339870508853345</v>
      </c>
      <c r="R920" s="9">
        <f t="shared" si="129"/>
        <v>61.339870508853345</v>
      </c>
      <c r="S920" s="1"/>
      <c r="T920" s="1">
        <f t="shared" si="128"/>
        <v>13.802029491146655</v>
      </c>
      <c r="U920" s="10">
        <f t="shared" si="130"/>
        <v>3.9192322375652351E-2</v>
      </c>
      <c r="W920">
        <f t="shared" si="131"/>
        <v>61.727453048344998</v>
      </c>
      <c r="X920">
        <f t="shared" si="132"/>
        <v>0.58555304834499822</v>
      </c>
      <c r="Z920">
        <f t="shared" si="133"/>
        <v>61.951009516069874</v>
      </c>
      <c r="AA920">
        <f t="shared" si="134"/>
        <v>0.80910951606987425</v>
      </c>
      <c r="AB920">
        <f t="shared" si="135"/>
        <v>-0.80910951606987425</v>
      </c>
    </row>
    <row r="921" spans="1:28" x14ac:dyDescent="0.45">
      <c r="A921" s="3">
        <v>45664.402777777781</v>
      </c>
      <c r="C921">
        <v>39.573300000000003</v>
      </c>
      <c r="D921">
        <v>46.576000000000001</v>
      </c>
      <c r="E921">
        <v>51.799199999999999</v>
      </c>
      <c r="F921">
        <v>47.260599999999997</v>
      </c>
      <c r="G921">
        <v>44.299500000000002</v>
      </c>
      <c r="H921">
        <v>59.725099999999998</v>
      </c>
      <c r="I921">
        <v>1.9594</v>
      </c>
      <c r="J921">
        <v>3.0453999999999999</v>
      </c>
      <c r="K921">
        <v>295.4896</v>
      </c>
      <c r="L921">
        <v>85.328100000000006</v>
      </c>
      <c r="N921" s="8">
        <v>61.1419</v>
      </c>
      <c r="O921">
        <v>61.106999999999999</v>
      </c>
      <c r="Q921" s="1">
        <f t="shared" si="127"/>
        <v>47.880132315246406</v>
      </c>
      <c r="R921" s="9">
        <f t="shared" si="129"/>
        <v>61.880132315246406</v>
      </c>
      <c r="S921" s="1"/>
      <c r="T921" s="1">
        <f t="shared" si="128"/>
        <v>13.261767684753593</v>
      </c>
      <c r="U921" s="10">
        <f t="shared" si="130"/>
        <v>0.54498695127407004</v>
      </c>
      <c r="W921">
        <f t="shared" si="131"/>
        <v>61.81799699177499</v>
      </c>
      <c r="X921">
        <f t="shared" si="132"/>
        <v>0.67609699177499039</v>
      </c>
      <c r="Z921">
        <f t="shared" si="133"/>
        <v>61.913822386473875</v>
      </c>
      <c r="AA921">
        <f t="shared" si="134"/>
        <v>0.77192238647387512</v>
      </c>
      <c r="AB921">
        <f t="shared" si="135"/>
        <v>-0.77192238647387512</v>
      </c>
    </row>
    <row r="922" spans="1:28" x14ac:dyDescent="0.45">
      <c r="A922" s="3">
        <v>45664.409722222219</v>
      </c>
      <c r="C922">
        <v>39.371899999999997</v>
      </c>
      <c r="D922">
        <v>46.576000000000001</v>
      </c>
      <c r="E922">
        <v>51.799199999999999</v>
      </c>
      <c r="F922">
        <v>47.260599999999997</v>
      </c>
      <c r="G922">
        <v>44.834499999999998</v>
      </c>
      <c r="H922">
        <v>59.2014</v>
      </c>
      <c r="I922">
        <v>1.9594</v>
      </c>
      <c r="J922">
        <v>3.0453999999999999</v>
      </c>
      <c r="K922">
        <v>296.50970000000001</v>
      </c>
      <c r="L922">
        <v>85.989699999999999</v>
      </c>
      <c r="N922" s="8">
        <v>61.1419</v>
      </c>
      <c r="O922">
        <v>61.106999999999999</v>
      </c>
      <c r="Q922" s="1">
        <f t="shared" si="127"/>
        <v>47.873859726762589</v>
      </c>
      <c r="R922" s="9">
        <f t="shared" si="129"/>
        <v>61.873859726762589</v>
      </c>
      <c r="S922" s="1"/>
      <c r="T922" s="1">
        <f t="shared" si="128"/>
        <v>13.268040273237411</v>
      </c>
      <c r="U922" s="10">
        <f t="shared" si="130"/>
        <v>0.5357650416023646</v>
      </c>
      <c r="W922">
        <f t="shared" si="131"/>
        <v>61.855588184216984</v>
      </c>
      <c r="X922">
        <f t="shared" si="132"/>
        <v>0.71368818421698421</v>
      </c>
      <c r="Z922">
        <f t="shared" si="133"/>
        <v>61.921468601320015</v>
      </c>
      <c r="AA922">
        <f t="shared" si="134"/>
        <v>0.77956860132001538</v>
      </c>
      <c r="AB922">
        <f t="shared" si="135"/>
        <v>-0.77956860132001538</v>
      </c>
    </row>
    <row r="923" spans="1:28" x14ac:dyDescent="0.45">
      <c r="A923" s="3">
        <v>45664.416666666664</v>
      </c>
      <c r="C923">
        <v>39.765599999999999</v>
      </c>
      <c r="D923">
        <v>46.576000000000001</v>
      </c>
      <c r="E923">
        <v>52.953299999999999</v>
      </c>
      <c r="F923">
        <v>48.325499999999998</v>
      </c>
      <c r="G923">
        <v>48.325499999999998</v>
      </c>
      <c r="H923">
        <v>59.2014</v>
      </c>
      <c r="I923">
        <v>1.9594</v>
      </c>
      <c r="J923">
        <v>3.0453999999999999</v>
      </c>
      <c r="K923">
        <v>296.50970000000001</v>
      </c>
      <c r="L923">
        <v>88.460999999999999</v>
      </c>
      <c r="N923" s="8">
        <v>61.665999999999997</v>
      </c>
      <c r="O923">
        <v>61.631100000000004</v>
      </c>
      <c r="Q923" s="1">
        <f t="shared" si="127"/>
        <v>48.975443679079255</v>
      </c>
      <c r="R923" s="9">
        <f t="shared" si="129"/>
        <v>62.975443679079255</v>
      </c>
      <c r="S923" s="1"/>
      <c r="T923" s="1">
        <f t="shared" si="128"/>
        <v>12.690556320920741</v>
      </c>
      <c r="U923" s="10">
        <f t="shared" si="130"/>
        <v>1.7146427486806242</v>
      </c>
      <c r="W923">
        <f t="shared" si="131"/>
        <v>62.748731866044984</v>
      </c>
      <c r="X923">
        <f t="shared" si="132"/>
        <v>1.0827318660449876</v>
      </c>
      <c r="Z923">
        <f t="shared" si="133"/>
        <v>62.167259812337981</v>
      </c>
      <c r="AA923">
        <f t="shared" si="134"/>
        <v>0.50125981233798456</v>
      </c>
      <c r="AB923">
        <f t="shared" si="135"/>
        <v>-0.50125981233798456</v>
      </c>
    </row>
    <row r="924" spans="1:28" x14ac:dyDescent="0.45">
      <c r="A924" s="3">
        <v>45664.423611111109</v>
      </c>
      <c r="C924">
        <v>39.664900000000003</v>
      </c>
      <c r="D924">
        <v>46.669400000000003</v>
      </c>
      <c r="E924">
        <v>52.953299999999999</v>
      </c>
      <c r="F924">
        <v>49.292099999999998</v>
      </c>
      <c r="G924">
        <v>47.066899999999997</v>
      </c>
      <c r="H924">
        <v>59.058500000000002</v>
      </c>
      <c r="I924">
        <v>1.9571000000000001</v>
      </c>
      <c r="J924">
        <v>2.7985000000000002</v>
      </c>
      <c r="K924">
        <v>296.50970000000001</v>
      </c>
      <c r="L924">
        <v>87.8322</v>
      </c>
      <c r="N924" s="8">
        <v>62.050400000000003</v>
      </c>
      <c r="O924">
        <v>62.050400000000003</v>
      </c>
      <c r="Q924" s="1">
        <f t="shared" si="127"/>
        <v>49.964551099147847</v>
      </c>
      <c r="R924" s="9">
        <f t="shared" si="129"/>
        <v>63.964551099147847</v>
      </c>
      <c r="S924" s="1"/>
      <c r="T924" s="1">
        <f t="shared" si="128"/>
        <v>12.085848900852156</v>
      </c>
      <c r="U924" s="10">
        <f t="shared" si="130"/>
        <v>3.6639744303688997</v>
      </c>
      <c r="W924">
        <f t="shared" si="131"/>
        <v>62.893175611302993</v>
      </c>
      <c r="X924">
        <f t="shared" si="132"/>
        <v>0.84277561130299006</v>
      </c>
      <c r="Z924">
        <f t="shared" si="133"/>
        <v>62.253230852934905</v>
      </c>
      <c r="AA924">
        <f t="shared" si="134"/>
        <v>0.20283085293490188</v>
      </c>
      <c r="AB924">
        <f t="shared" si="135"/>
        <v>-0.20283085293490188</v>
      </c>
    </row>
    <row r="925" spans="1:28" x14ac:dyDescent="0.45">
      <c r="A925" s="3">
        <v>45664.430555555555</v>
      </c>
      <c r="C925">
        <v>39.2712</v>
      </c>
      <c r="D925">
        <v>46.669400000000003</v>
      </c>
      <c r="E925">
        <v>52.424500000000002</v>
      </c>
      <c r="F925">
        <v>48.2288</v>
      </c>
      <c r="G925">
        <v>49.5336</v>
      </c>
      <c r="H925">
        <v>56.911499999999997</v>
      </c>
      <c r="I925">
        <v>1.9571000000000001</v>
      </c>
      <c r="J925">
        <v>2.7985000000000002</v>
      </c>
      <c r="K925">
        <v>296.50970000000001</v>
      </c>
      <c r="L925">
        <v>88.164900000000003</v>
      </c>
      <c r="N925" s="8">
        <v>62.050400000000003</v>
      </c>
      <c r="O925">
        <v>62.050400000000003</v>
      </c>
      <c r="Q925" s="1">
        <f t="shared" si="127"/>
        <v>48.851123218781034</v>
      </c>
      <c r="R925" s="9">
        <f t="shared" si="129"/>
        <v>62.851123218781034</v>
      </c>
      <c r="S925" s="1"/>
      <c r="T925" s="1">
        <f t="shared" si="128"/>
        <v>13.19927678121897</v>
      </c>
      <c r="U925" s="10">
        <f t="shared" si="130"/>
        <v>0.64115767309505367</v>
      </c>
      <c r="W925">
        <f t="shared" si="131"/>
        <v>62.549166651645997</v>
      </c>
      <c r="X925">
        <f t="shared" si="132"/>
        <v>0.49876665164599387</v>
      </c>
      <c r="Z925">
        <f t="shared" si="133"/>
        <v>62.085404498889936</v>
      </c>
      <c r="AA925">
        <f t="shared" si="134"/>
        <v>3.5004498889932734E-2</v>
      </c>
      <c r="AB925">
        <f t="shared" si="135"/>
        <v>-3.5004498889932734E-2</v>
      </c>
    </row>
    <row r="926" spans="1:28" x14ac:dyDescent="0.45">
      <c r="A926" s="3">
        <v>45664.4375</v>
      </c>
      <c r="C926">
        <v>39.371899999999997</v>
      </c>
      <c r="D926">
        <v>46.669400000000003</v>
      </c>
      <c r="E926">
        <v>52.953299999999999</v>
      </c>
      <c r="F926">
        <v>48.2288</v>
      </c>
      <c r="G926">
        <v>49.5336</v>
      </c>
      <c r="H926">
        <v>56.911499999999997</v>
      </c>
      <c r="I926">
        <v>1.9571000000000001</v>
      </c>
      <c r="J926">
        <v>2.7985000000000002</v>
      </c>
      <c r="K926">
        <v>296.50970000000001</v>
      </c>
      <c r="L926">
        <v>87.477999999999994</v>
      </c>
      <c r="N926" s="8">
        <v>62.050400000000003</v>
      </c>
      <c r="O926">
        <v>62.050400000000003</v>
      </c>
      <c r="Q926" s="1">
        <f t="shared" si="127"/>
        <v>48.861480321920972</v>
      </c>
      <c r="R926" s="9">
        <f t="shared" si="129"/>
        <v>62.861480321920972</v>
      </c>
      <c r="S926" s="1"/>
      <c r="T926" s="1">
        <f t="shared" si="128"/>
        <v>13.188919678079031</v>
      </c>
      <c r="U926" s="10">
        <f t="shared" si="130"/>
        <v>0.65785128860742204</v>
      </c>
      <c r="W926">
        <f t="shared" si="131"/>
        <v>62.596507809762997</v>
      </c>
      <c r="X926">
        <f t="shared" si="132"/>
        <v>0.54610780976299367</v>
      </c>
      <c r="Z926">
        <f t="shared" si="133"/>
        <v>62.312074602569965</v>
      </c>
      <c r="AA926">
        <f t="shared" si="134"/>
        <v>0.26167460256996122</v>
      </c>
      <c r="AB926">
        <f t="shared" si="135"/>
        <v>-0.26167460256996122</v>
      </c>
    </row>
    <row r="927" spans="1:28" x14ac:dyDescent="0.45">
      <c r="A927" s="3">
        <v>45664.444444444445</v>
      </c>
      <c r="C927">
        <v>38.868299999999998</v>
      </c>
      <c r="D927">
        <v>46.669400000000003</v>
      </c>
      <c r="E927">
        <v>54.057499999999997</v>
      </c>
      <c r="F927">
        <v>49.340400000000002</v>
      </c>
      <c r="G927">
        <v>49.5336</v>
      </c>
      <c r="H927">
        <v>57.9619</v>
      </c>
      <c r="I927">
        <v>1.9571000000000001</v>
      </c>
      <c r="J927">
        <v>2.7985000000000002</v>
      </c>
      <c r="K927">
        <v>295.99979999999999</v>
      </c>
      <c r="L927">
        <v>86.065399999999997</v>
      </c>
      <c r="N927" s="8">
        <v>62.050400000000003</v>
      </c>
      <c r="O927">
        <v>62.050400000000003</v>
      </c>
      <c r="Q927" s="1">
        <f t="shared" si="127"/>
        <v>50.021650487642582</v>
      </c>
      <c r="R927" s="9">
        <f t="shared" si="129"/>
        <v>64.021650487642574</v>
      </c>
      <c r="S927" s="1"/>
      <c r="T927" s="1">
        <f t="shared" si="128"/>
        <v>12.028749512357422</v>
      </c>
      <c r="U927" s="10">
        <f t="shared" si="130"/>
        <v>3.8858284850311025</v>
      </c>
      <c r="W927">
        <f t="shared" si="131"/>
        <v>63.347096864234999</v>
      </c>
      <c r="X927">
        <f t="shared" si="132"/>
        <v>1.2966968642349954</v>
      </c>
      <c r="Z927">
        <f t="shared" si="133"/>
        <v>62.170048435262906</v>
      </c>
      <c r="AA927">
        <f t="shared" si="134"/>
        <v>0.11964843526290281</v>
      </c>
      <c r="AB927">
        <f t="shared" si="135"/>
        <v>-0.11964843526290281</v>
      </c>
    </row>
    <row r="928" spans="1:28" x14ac:dyDescent="0.45">
      <c r="A928" s="3">
        <v>45664.451388888891</v>
      </c>
      <c r="C928">
        <v>39.765599999999999</v>
      </c>
      <c r="D928">
        <v>46.669400000000003</v>
      </c>
      <c r="E928">
        <v>54.057499999999997</v>
      </c>
      <c r="F928">
        <v>50.402099999999997</v>
      </c>
      <c r="G928">
        <v>53.241500000000002</v>
      </c>
      <c r="H928">
        <v>56.3857</v>
      </c>
      <c r="I928">
        <v>1.9571000000000001</v>
      </c>
      <c r="J928">
        <v>2.7985000000000002</v>
      </c>
      <c r="K928">
        <v>295.48970000000003</v>
      </c>
      <c r="L928">
        <v>85.912199999999999</v>
      </c>
      <c r="N928" s="8">
        <v>61.526299999999999</v>
      </c>
      <c r="O928">
        <v>61.526299999999999</v>
      </c>
      <c r="Q928" s="1">
        <f t="shared" si="127"/>
        <v>51.07810912558832</v>
      </c>
      <c r="R928" s="9">
        <f t="shared" si="129"/>
        <v>65.078109125588327</v>
      </c>
      <c r="S928" s="1"/>
      <c r="T928" s="1">
        <f t="shared" si="128"/>
        <v>10.448190874411679</v>
      </c>
      <c r="U928" s="10">
        <f t="shared" si="130"/>
        <v>12.615348064612471</v>
      </c>
      <c r="W928">
        <f t="shared" si="131"/>
        <v>63.767634316020995</v>
      </c>
      <c r="X928">
        <f t="shared" si="132"/>
        <v>2.2413343160209962</v>
      </c>
      <c r="Z928">
        <f t="shared" si="133"/>
        <v>61.686331663321894</v>
      </c>
      <c r="AA928">
        <f t="shared" si="134"/>
        <v>0.16003166332189522</v>
      </c>
      <c r="AB928">
        <f t="shared" si="135"/>
        <v>-0.16003166332189522</v>
      </c>
    </row>
    <row r="929" spans="1:28" x14ac:dyDescent="0.45">
      <c r="A929" s="3">
        <v>45664.458333333336</v>
      </c>
      <c r="C929">
        <v>39.610100000000003</v>
      </c>
      <c r="D929">
        <v>46.669400000000003</v>
      </c>
      <c r="E929">
        <v>54.585000000000001</v>
      </c>
      <c r="F929">
        <v>50.932299999999998</v>
      </c>
      <c r="G929">
        <v>53.769599999999997</v>
      </c>
      <c r="H929">
        <v>54.805900000000001</v>
      </c>
      <c r="I929">
        <v>1.9571000000000001</v>
      </c>
      <c r="J929">
        <v>2.7985000000000002</v>
      </c>
      <c r="K929">
        <v>295.48970000000003</v>
      </c>
      <c r="L929">
        <v>88.292000000000002</v>
      </c>
      <c r="N929" s="8">
        <v>61.526299999999999</v>
      </c>
      <c r="O929">
        <v>61.526299999999999</v>
      </c>
      <c r="Q929" s="1">
        <f t="shared" si="127"/>
        <v>51.606054233241295</v>
      </c>
      <c r="R929" s="9">
        <f t="shared" si="129"/>
        <v>65.606054233241295</v>
      </c>
      <c r="S929" s="1"/>
      <c r="T929" s="1">
        <f t="shared" si="128"/>
        <v>9.9202457667587041</v>
      </c>
      <c r="U929" s="10">
        <f t="shared" si="130"/>
        <v>16.644394603650273</v>
      </c>
      <c r="W929">
        <f t="shared" si="131"/>
        <v>63.868635700863997</v>
      </c>
      <c r="X929">
        <f t="shared" si="132"/>
        <v>2.3423357008639982</v>
      </c>
      <c r="Z929">
        <f t="shared" si="133"/>
        <v>61.785002237683884</v>
      </c>
      <c r="AA929">
        <f t="shared" si="134"/>
        <v>0.25870223768388456</v>
      </c>
      <c r="AB929">
        <f t="shared" si="135"/>
        <v>-0.25870223768388456</v>
      </c>
    </row>
    <row r="930" spans="1:28" x14ac:dyDescent="0.45">
      <c r="A930" s="3">
        <v>45664.465277777781</v>
      </c>
      <c r="C930">
        <v>40.667499999999997</v>
      </c>
      <c r="D930">
        <v>46.5458</v>
      </c>
      <c r="E930">
        <v>55.4953</v>
      </c>
      <c r="F930">
        <v>50.932299999999998</v>
      </c>
      <c r="G930">
        <v>53.529600000000002</v>
      </c>
      <c r="H930">
        <v>53.3187</v>
      </c>
      <c r="I930">
        <v>1.9530000000000001</v>
      </c>
      <c r="J930">
        <v>2.8593000000000002</v>
      </c>
      <c r="K930">
        <v>295.80349999999999</v>
      </c>
      <c r="L930">
        <v>86.260400000000004</v>
      </c>
      <c r="N930" s="8">
        <v>61.770899999999997</v>
      </c>
      <c r="O930">
        <v>61.735900000000001</v>
      </c>
      <c r="Q930" s="1">
        <f t="shared" si="127"/>
        <v>51.625994073831968</v>
      </c>
      <c r="R930" s="9">
        <f t="shared" si="129"/>
        <v>65.625994073831976</v>
      </c>
      <c r="S930" s="1"/>
      <c r="T930" s="1">
        <f t="shared" si="128"/>
        <v>10.144905926168029</v>
      </c>
      <c r="U930" s="10">
        <f t="shared" si="130"/>
        <v>14.861750318094382</v>
      </c>
      <c r="W930">
        <f t="shared" si="131"/>
        <v>63.531841863083002</v>
      </c>
      <c r="X930">
        <f t="shared" si="132"/>
        <v>1.7609418630830049</v>
      </c>
      <c r="Z930">
        <f t="shared" si="133"/>
        <v>62.26846174852502</v>
      </c>
      <c r="AA930">
        <f t="shared" si="134"/>
        <v>0.49756174852502255</v>
      </c>
      <c r="AB930">
        <f t="shared" si="135"/>
        <v>-0.49756174852502255</v>
      </c>
    </row>
    <row r="931" spans="1:28" x14ac:dyDescent="0.45">
      <c r="A931" s="3">
        <v>45664.472222222219</v>
      </c>
      <c r="C931">
        <v>39.664900000000003</v>
      </c>
      <c r="D931">
        <v>46.5458</v>
      </c>
      <c r="E931">
        <v>54.9206</v>
      </c>
      <c r="F931">
        <v>51.462200000000003</v>
      </c>
      <c r="G931">
        <v>54.057499999999997</v>
      </c>
      <c r="H931">
        <v>53.3187</v>
      </c>
      <c r="I931">
        <v>1.9530000000000001</v>
      </c>
      <c r="J931">
        <v>2.8593000000000002</v>
      </c>
      <c r="K931">
        <v>295.80349999999999</v>
      </c>
      <c r="L931">
        <v>88.740700000000004</v>
      </c>
      <c r="N931" s="8">
        <v>61.770899999999997</v>
      </c>
      <c r="O931">
        <v>61.735900000000001</v>
      </c>
      <c r="Q931" s="1">
        <f t="shared" si="127"/>
        <v>52.151407887407792</v>
      </c>
      <c r="R931" s="9">
        <f t="shared" si="129"/>
        <v>66.1514078874078</v>
      </c>
      <c r="S931" s="1"/>
      <c r="T931" s="1">
        <f t="shared" si="128"/>
        <v>9.619492112592205</v>
      </c>
      <c r="U931" s="10">
        <f t="shared" si="130"/>
        <v>19.188849351641903</v>
      </c>
      <c r="W931">
        <f t="shared" si="131"/>
        <v>63.893736454679001</v>
      </c>
      <c r="X931">
        <f t="shared" si="132"/>
        <v>2.1228364546790033</v>
      </c>
      <c r="Z931">
        <f t="shared" si="133"/>
        <v>61.857770927318988</v>
      </c>
      <c r="AA931">
        <f t="shared" si="134"/>
        <v>8.6870927318990709E-2</v>
      </c>
      <c r="AB931">
        <f t="shared" si="135"/>
        <v>-8.6870927318990709E-2</v>
      </c>
    </row>
    <row r="932" spans="1:28" x14ac:dyDescent="0.45">
      <c r="A932" s="3">
        <v>45664.479166666664</v>
      </c>
      <c r="C932">
        <v>39.582500000000003</v>
      </c>
      <c r="D932">
        <v>46.5458</v>
      </c>
      <c r="E932">
        <v>55.447400000000002</v>
      </c>
      <c r="F932">
        <v>51.462200000000003</v>
      </c>
      <c r="G932">
        <v>54.057499999999997</v>
      </c>
      <c r="H932">
        <v>52.790300000000002</v>
      </c>
      <c r="I932">
        <v>1.9530000000000001</v>
      </c>
      <c r="J932">
        <v>2.8593000000000002</v>
      </c>
      <c r="K932">
        <v>295.80349999999999</v>
      </c>
      <c r="L932">
        <v>86.563299999999998</v>
      </c>
      <c r="N932" s="8">
        <v>62.295099999999998</v>
      </c>
      <c r="O932">
        <v>62.260100000000001</v>
      </c>
      <c r="Q932" s="1">
        <f t="shared" si="127"/>
        <v>52.155115947702519</v>
      </c>
      <c r="R932" s="9">
        <f t="shared" si="129"/>
        <v>66.155115947702512</v>
      </c>
      <c r="S932" s="1"/>
      <c r="T932" s="1">
        <f t="shared" si="128"/>
        <v>10.139984052297478</v>
      </c>
      <c r="U932" s="10">
        <f t="shared" si="130"/>
        <v>14.899723116517796</v>
      </c>
      <c r="W932">
        <f t="shared" si="131"/>
        <v>63.887789889456997</v>
      </c>
      <c r="X932">
        <f t="shared" si="132"/>
        <v>1.5926898894569987</v>
      </c>
      <c r="Z932">
        <f t="shared" si="133"/>
        <v>61.882592520406952</v>
      </c>
      <c r="AA932">
        <f t="shared" si="134"/>
        <v>0.4125074795930459</v>
      </c>
      <c r="AB932">
        <f t="shared" si="135"/>
        <v>0.4125074795930459</v>
      </c>
    </row>
    <row r="933" spans="1:28" x14ac:dyDescent="0.45">
      <c r="A933" s="3">
        <v>45664.486111111109</v>
      </c>
      <c r="C933">
        <v>38.877499999999998</v>
      </c>
      <c r="D933">
        <v>46.5458</v>
      </c>
      <c r="E933">
        <v>54.393300000000004</v>
      </c>
      <c r="F933">
        <v>51.462200000000003</v>
      </c>
      <c r="G933">
        <v>53.529600000000002</v>
      </c>
      <c r="H933">
        <v>51.202500000000001</v>
      </c>
      <c r="I933">
        <v>1.9530000000000001</v>
      </c>
      <c r="J933">
        <v>2.8593000000000002</v>
      </c>
      <c r="K933">
        <v>295.25420000000003</v>
      </c>
      <c r="L933">
        <v>87.4482</v>
      </c>
      <c r="N933" s="8">
        <v>62.295099999999998</v>
      </c>
      <c r="O933">
        <v>62.260100000000001</v>
      </c>
      <c r="Q933" s="1">
        <f t="shared" si="127"/>
        <v>52.11465542482464</v>
      </c>
      <c r="R933" s="9">
        <f t="shared" si="129"/>
        <v>66.114655424824633</v>
      </c>
      <c r="S933" s="1"/>
      <c r="T933" s="1">
        <f t="shared" si="128"/>
        <v>10.180444575175358</v>
      </c>
      <c r="U933" s="10">
        <f t="shared" si="130"/>
        <v>14.589003643307354</v>
      </c>
      <c r="W933">
        <f t="shared" si="131"/>
        <v>63.563899081633004</v>
      </c>
      <c r="X933">
        <f t="shared" si="132"/>
        <v>1.2687990816330057</v>
      </c>
      <c r="Z933">
        <f t="shared" si="133"/>
        <v>61.656932171982</v>
      </c>
      <c r="AA933">
        <f t="shared" si="134"/>
        <v>0.63816782801799832</v>
      </c>
      <c r="AB933">
        <f t="shared" si="135"/>
        <v>0.63816782801799832</v>
      </c>
    </row>
    <row r="934" spans="1:28" x14ac:dyDescent="0.45">
      <c r="A934" s="3">
        <v>45664.493055555555</v>
      </c>
      <c r="C934">
        <v>39.765599999999999</v>
      </c>
      <c r="D934">
        <v>46.5458</v>
      </c>
      <c r="E934">
        <v>54.393300000000004</v>
      </c>
      <c r="F934">
        <v>51.462200000000003</v>
      </c>
      <c r="G934">
        <v>54.345300000000002</v>
      </c>
      <c r="H934">
        <v>50.672499999999999</v>
      </c>
      <c r="I934">
        <v>1.9530000000000001</v>
      </c>
      <c r="J934">
        <v>2.8593000000000002</v>
      </c>
      <c r="K934">
        <v>294.23360000000002</v>
      </c>
      <c r="L934">
        <v>88.805499999999995</v>
      </c>
      <c r="N934" s="8">
        <v>62.295099999999998</v>
      </c>
      <c r="O934">
        <v>62.260100000000001</v>
      </c>
      <c r="Q934" s="1">
        <f t="shared" si="127"/>
        <v>52.107940916615128</v>
      </c>
      <c r="R934" s="9">
        <f t="shared" si="129"/>
        <v>66.107940916615121</v>
      </c>
      <c r="S934" s="1"/>
      <c r="T934" s="1">
        <f t="shared" si="128"/>
        <v>10.18715908338487</v>
      </c>
      <c r="U934" s="10">
        <f t="shared" si="130"/>
        <v>14.537755855414504</v>
      </c>
      <c r="W934">
        <f t="shared" si="131"/>
        <v>63.421169469997999</v>
      </c>
      <c r="X934">
        <f t="shared" si="132"/>
        <v>1.1260694699980007</v>
      </c>
      <c r="Z934">
        <f t="shared" si="133"/>
        <v>61.697753211620963</v>
      </c>
      <c r="AA934">
        <f t="shared" si="134"/>
        <v>0.59734678837903488</v>
      </c>
      <c r="AB934">
        <f t="shared" si="135"/>
        <v>0.59734678837903488</v>
      </c>
    </row>
    <row r="935" spans="1:28" x14ac:dyDescent="0.45">
      <c r="A935" s="3">
        <v>45664.5</v>
      </c>
      <c r="C935">
        <v>39.692399999999999</v>
      </c>
      <c r="D935">
        <v>46.5458</v>
      </c>
      <c r="E935">
        <v>54.393300000000004</v>
      </c>
      <c r="F935">
        <v>51.462200000000003</v>
      </c>
      <c r="G935">
        <v>54.345300000000002</v>
      </c>
      <c r="H935">
        <v>49.611199999999997</v>
      </c>
      <c r="I935">
        <v>1.9530000000000001</v>
      </c>
      <c r="J935">
        <v>2.8593000000000002</v>
      </c>
      <c r="K935">
        <v>294.23360000000002</v>
      </c>
      <c r="L935">
        <v>90.000900000000001</v>
      </c>
      <c r="N935" s="8">
        <v>62.295099999999998</v>
      </c>
      <c r="O935">
        <v>62.260100000000001</v>
      </c>
      <c r="Q935" s="1">
        <f t="shared" si="127"/>
        <v>52.094390639652595</v>
      </c>
      <c r="R935" s="9">
        <f t="shared" si="129"/>
        <v>66.094390639652602</v>
      </c>
      <c r="S935" s="1"/>
      <c r="T935" s="1">
        <f t="shared" si="128"/>
        <v>10.200709360347403</v>
      </c>
      <c r="U935" s="10">
        <f t="shared" si="130"/>
        <v>14.434609364551838</v>
      </c>
      <c r="W935">
        <f t="shared" si="131"/>
        <v>63.273629032506001</v>
      </c>
      <c r="X935">
        <f t="shared" si="132"/>
        <v>0.9785290325060032</v>
      </c>
      <c r="Z935">
        <f t="shared" si="133"/>
        <v>61.718093491631905</v>
      </c>
      <c r="AA935">
        <f t="shared" si="134"/>
        <v>0.57700650836809331</v>
      </c>
      <c r="AB935">
        <f t="shared" si="135"/>
        <v>0.57700650836809331</v>
      </c>
    </row>
    <row r="936" spans="1:28" x14ac:dyDescent="0.45">
      <c r="A936" s="3">
        <v>45664.506944444445</v>
      </c>
      <c r="C936">
        <v>39.454300000000003</v>
      </c>
      <c r="D936">
        <v>46.356299999999997</v>
      </c>
      <c r="E936">
        <v>54.920499999999997</v>
      </c>
      <c r="F936">
        <v>51.365900000000003</v>
      </c>
      <c r="G936">
        <v>54.345300000000002</v>
      </c>
      <c r="H936">
        <v>49.466299999999997</v>
      </c>
      <c r="I936">
        <v>1.9379</v>
      </c>
      <c r="J936">
        <v>2.8403</v>
      </c>
      <c r="K936">
        <v>294.50839999999999</v>
      </c>
      <c r="L936">
        <v>88.395600000000002</v>
      </c>
      <c r="N936" s="8">
        <v>62.365000000000002</v>
      </c>
      <c r="O936">
        <v>62.295099999999998</v>
      </c>
      <c r="Q936" s="1">
        <f t="shared" si="127"/>
        <v>52.08115798317862</v>
      </c>
      <c r="R936" s="9">
        <f t="shared" si="129"/>
        <v>66.081157983178628</v>
      </c>
      <c r="S936" s="1"/>
      <c r="T936" s="1">
        <f t="shared" si="128"/>
        <v>10.283842016821382</v>
      </c>
      <c r="U936" s="10">
        <f t="shared" si="130"/>
        <v>13.809830155942176</v>
      </c>
      <c r="W936">
        <f t="shared" si="131"/>
        <v>63.339462894571987</v>
      </c>
      <c r="X936">
        <f t="shared" si="132"/>
        <v>0.97446289457198532</v>
      </c>
      <c r="Z936">
        <f t="shared" si="133"/>
        <v>61.766770164664003</v>
      </c>
      <c r="AA936">
        <f t="shared" si="134"/>
        <v>0.59822983533599938</v>
      </c>
      <c r="AB936">
        <f t="shared" si="135"/>
        <v>0.59822983533599938</v>
      </c>
    </row>
    <row r="937" spans="1:28" x14ac:dyDescent="0.45">
      <c r="A937" s="3">
        <v>45664.513888888891</v>
      </c>
      <c r="C937">
        <v>39.4726</v>
      </c>
      <c r="D937">
        <v>46.356299999999997</v>
      </c>
      <c r="E937">
        <v>54.920499999999997</v>
      </c>
      <c r="F937">
        <v>51.365900000000003</v>
      </c>
      <c r="G937">
        <v>53.817599999999999</v>
      </c>
      <c r="H937">
        <v>49.466299999999997</v>
      </c>
      <c r="I937">
        <v>1.9379</v>
      </c>
      <c r="J937">
        <v>2.8403</v>
      </c>
      <c r="K937">
        <v>294.50839999999999</v>
      </c>
      <c r="L937">
        <v>88.513300000000001</v>
      </c>
      <c r="N937" s="8">
        <v>62.365000000000002</v>
      </c>
      <c r="O937">
        <v>62.295099999999998</v>
      </c>
      <c r="Q937" s="1">
        <f t="shared" si="127"/>
        <v>52.08115798317862</v>
      </c>
      <c r="R937" s="9">
        <f t="shared" si="129"/>
        <v>66.081157983178628</v>
      </c>
      <c r="S937" s="1"/>
      <c r="T937" s="1">
        <f t="shared" si="128"/>
        <v>10.283842016821382</v>
      </c>
      <c r="U937" s="10">
        <f t="shared" si="130"/>
        <v>13.809830155942176</v>
      </c>
      <c r="W937">
        <f t="shared" si="131"/>
        <v>63.266245442696992</v>
      </c>
      <c r="X937">
        <f t="shared" si="132"/>
        <v>0.90124544269698958</v>
      </c>
      <c r="Z937">
        <f t="shared" si="133"/>
        <v>61.843817098355082</v>
      </c>
      <c r="AA937">
        <f t="shared" si="134"/>
        <v>0.52118290164492009</v>
      </c>
      <c r="AB937">
        <f t="shared" si="135"/>
        <v>0.52118290164492009</v>
      </c>
    </row>
    <row r="938" spans="1:28" x14ac:dyDescent="0.45">
      <c r="A938" s="3">
        <v>45664.520833333336</v>
      </c>
      <c r="C938">
        <v>39.371899999999997</v>
      </c>
      <c r="D938">
        <v>46.356299999999997</v>
      </c>
      <c r="E938">
        <v>54.920499999999997</v>
      </c>
      <c r="F938">
        <v>51.365900000000003</v>
      </c>
      <c r="G938">
        <v>53.817599999999999</v>
      </c>
      <c r="H938">
        <v>49.466299999999997</v>
      </c>
      <c r="I938">
        <v>1.9379</v>
      </c>
      <c r="J938">
        <v>2.8403</v>
      </c>
      <c r="K938">
        <v>294.50839999999999</v>
      </c>
      <c r="L938">
        <v>88.1751</v>
      </c>
      <c r="N938" s="8">
        <v>62.365000000000002</v>
      </c>
      <c r="O938">
        <v>62.295099999999998</v>
      </c>
      <c r="Q938" s="1">
        <f t="shared" si="127"/>
        <v>52.08115798317862</v>
      </c>
      <c r="R938" s="9">
        <f t="shared" si="129"/>
        <v>66.081157983178628</v>
      </c>
      <c r="S938" s="1"/>
      <c r="T938" s="1">
        <f t="shared" si="128"/>
        <v>10.283842016821382</v>
      </c>
      <c r="U938" s="10">
        <f t="shared" si="130"/>
        <v>13.809830155942176</v>
      </c>
      <c r="W938">
        <f t="shared" si="131"/>
        <v>63.28384622907901</v>
      </c>
      <c r="X938">
        <f t="shared" si="132"/>
        <v>0.91884622907900848</v>
      </c>
      <c r="Z938">
        <f t="shared" si="133"/>
        <v>61.813586612726127</v>
      </c>
      <c r="AA938">
        <f t="shared" si="134"/>
        <v>0.55141338727387534</v>
      </c>
      <c r="AB938">
        <f t="shared" si="135"/>
        <v>0.55141338727387534</v>
      </c>
    </row>
    <row r="939" spans="1:28" x14ac:dyDescent="0.45">
      <c r="A939" s="3">
        <v>45664.527777777781</v>
      </c>
      <c r="C939">
        <v>39.664900000000003</v>
      </c>
      <c r="D939">
        <v>46.356299999999997</v>
      </c>
      <c r="E939">
        <v>54.920499999999997</v>
      </c>
      <c r="F939">
        <v>51.365900000000003</v>
      </c>
      <c r="G939">
        <v>53.817599999999999</v>
      </c>
      <c r="H939">
        <v>48.935000000000002</v>
      </c>
      <c r="I939">
        <v>1.9379</v>
      </c>
      <c r="J939">
        <v>2.8403</v>
      </c>
      <c r="K939">
        <v>293.99799999999999</v>
      </c>
      <c r="L939">
        <v>86.491900000000001</v>
      </c>
      <c r="N939" s="8">
        <v>62.365000000000002</v>
      </c>
      <c r="O939">
        <v>62.295099999999998</v>
      </c>
      <c r="Q939" s="1">
        <f t="shared" si="127"/>
        <v>52.074345394148899</v>
      </c>
      <c r="R939" s="9">
        <f t="shared" si="129"/>
        <v>66.074345394148907</v>
      </c>
      <c r="S939" s="1"/>
      <c r="T939" s="1">
        <f t="shared" si="128"/>
        <v>10.290654605851103</v>
      </c>
      <c r="U939" s="10">
        <f t="shared" si="130"/>
        <v>13.75924325309364</v>
      </c>
      <c r="W939">
        <f t="shared" si="131"/>
        <v>63.137151752813011</v>
      </c>
      <c r="X939">
        <f t="shared" si="132"/>
        <v>0.7721517528130093</v>
      </c>
      <c r="Z939">
        <f t="shared" si="133"/>
        <v>61.798966951747026</v>
      </c>
      <c r="AA939">
        <f t="shared" si="134"/>
        <v>0.56603304825297585</v>
      </c>
      <c r="AB939">
        <f t="shared" si="135"/>
        <v>0.56603304825297585</v>
      </c>
    </row>
    <row r="940" spans="1:28" x14ac:dyDescent="0.45">
      <c r="A940" s="3">
        <v>45664.534722222219</v>
      </c>
      <c r="C940">
        <v>39.2712</v>
      </c>
      <c r="D940">
        <v>46.356299999999997</v>
      </c>
      <c r="E940">
        <v>54.920499999999997</v>
      </c>
      <c r="F940">
        <v>51.365900000000003</v>
      </c>
      <c r="G940">
        <v>53.817599999999999</v>
      </c>
      <c r="H940">
        <v>48.403300000000002</v>
      </c>
      <c r="I940">
        <v>1.9379</v>
      </c>
      <c r="J940">
        <v>2.8403</v>
      </c>
      <c r="K940">
        <v>293.99799999999999</v>
      </c>
      <c r="L940">
        <v>87.852900000000005</v>
      </c>
      <c r="N940" s="8">
        <v>62.365000000000002</v>
      </c>
      <c r="O940">
        <v>62.295099999999998</v>
      </c>
      <c r="Q940" s="1">
        <f t="shared" si="127"/>
        <v>52.067491869924908</v>
      </c>
      <c r="R940" s="9">
        <f t="shared" si="129"/>
        <v>66.067491869924908</v>
      </c>
      <c r="S940" s="1"/>
      <c r="T940" s="1">
        <f t="shared" si="128"/>
        <v>10.297508130075094</v>
      </c>
      <c r="U940" s="10">
        <f t="shared" si="130"/>
        <v>13.708446046860024</v>
      </c>
      <c r="W940">
        <f t="shared" si="131"/>
        <v>63.132045990121007</v>
      </c>
      <c r="X940">
        <f t="shared" si="132"/>
        <v>0.76704599012100516</v>
      </c>
      <c r="Z940">
        <f t="shared" si="133"/>
        <v>61.750352194953081</v>
      </c>
      <c r="AA940">
        <f t="shared" si="134"/>
        <v>0.61464780504692129</v>
      </c>
      <c r="AB940">
        <f t="shared" si="135"/>
        <v>0.61464780504692129</v>
      </c>
    </row>
    <row r="941" spans="1:28" x14ac:dyDescent="0.45">
      <c r="A941" s="3">
        <v>45664.541666666664</v>
      </c>
      <c r="C941">
        <v>40.173000000000002</v>
      </c>
      <c r="D941">
        <v>46.356299999999997</v>
      </c>
      <c r="E941">
        <v>54.920499999999997</v>
      </c>
      <c r="F941">
        <v>51.365900000000003</v>
      </c>
      <c r="G941">
        <v>53.817599999999999</v>
      </c>
      <c r="H941">
        <v>47.871099999999998</v>
      </c>
      <c r="I941">
        <v>1.9379</v>
      </c>
      <c r="J941">
        <v>2.8403</v>
      </c>
      <c r="K941">
        <v>294.50839999999999</v>
      </c>
      <c r="L941">
        <v>87.465199999999996</v>
      </c>
      <c r="N941" s="8">
        <v>62.365000000000002</v>
      </c>
      <c r="O941">
        <v>62.295099999999998</v>
      </c>
      <c r="Q941" s="1">
        <f t="shared" si="127"/>
        <v>52.060595651163553</v>
      </c>
      <c r="R941" s="9">
        <f t="shared" si="129"/>
        <v>66.060595651163553</v>
      </c>
      <c r="S941" s="1"/>
      <c r="T941" s="1">
        <f t="shared" si="128"/>
        <v>10.304404348836449</v>
      </c>
      <c r="U941" s="10">
        <f t="shared" si="130"/>
        <v>13.657427216898947</v>
      </c>
      <c r="W941">
        <f t="shared" si="131"/>
        <v>62.884646153146001</v>
      </c>
      <c r="X941">
        <f t="shared" si="132"/>
        <v>0.51964615314599882</v>
      </c>
      <c r="Z941">
        <f t="shared" si="133"/>
        <v>61.964180354279129</v>
      </c>
      <c r="AA941">
        <f t="shared" si="134"/>
        <v>0.40081964572087259</v>
      </c>
      <c r="AB941">
        <f t="shared" si="135"/>
        <v>0.40081964572087259</v>
      </c>
    </row>
    <row r="942" spans="1:28" x14ac:dyDescent="0.45">
      <c r="A942" s="3">
        <v>45664.548611111109</v>
      </c>
      <c r="C942">
        <v>40.466099999999997</v>
      </c>
      <c r="D942">
        <v>46.433199999999999</v>
      </c>
      <c r="E942">
        <v>54.537100000000002</v>
      </c>
      <c r="F942">
        <v>51.173200000000001</v>
      </c>
      <c r="G942">
        <v>53.865600000000001</v>
      </c>
      <c r="H942">
        <v>47.9679</v>
      </c>
      <c r="I942">
        <v>1.9726999999999999</v>
      </c>
      <c r="J942">
        <v>2.9194</v>
      </c>
      <c r="K942">
        <v>294.46910000000003</v>
      </c>
      <c r="L942">
        <v>88.336100000000002</v>
      </c>
      <c r="N942" s="8">
        <v>62.434899999999999</v>
      </c>
      <c r="O942">
        <v>62.33</v>
      </c>
      <c r="Q942" s="1">
        <f t="shared" si="127"/>
        <v>51.684759546825347</v>
      </c>
      <c r="R942" s="9">
        <f t="shared" si="129"/>
        <v>65.684759546825347</v>
      </c>
      <c r="S942" s="1"/>
      <c r="T942" s="1">
        <f t="shared" si="128"/>
        <v>10.750140453174652</v>
      </c>
      <c r="U942" s="10">
        <f t="shared" si="130"/>
        <v>10.561587074091859</v>
      </c>
      <c r="W942">
        <f t="shared" si="131"/>
        <v>62.782861925323992</v>
      </c>
      <c r="X942">
        <f t="shared" si="132"/>
        <v>0.34796192532399317</v>
      </c>
      <c r="Z942">
        <f t="shared" si="133"/>
        <v>62.132759574526979</v>
      </c>
      <c r="AA942">
        <f t="shared" si="134"/>
        <v>0.30214042547302</v>
      </c>
      <c r="AB942">
        <f t="shared" si="135"/>
        <v>0.30214042547302</v>
      </c>
    </row>
    <row r="943" spans="1:28" x14ac:dyDescent="0.45">
      <c r="A943" s="3">
        <v>45664.555555555555</v>
      </c>
      <c r="C943">
        <v>42.361400000000003</v>
      </c>
      <c r="D943">
        <v>46.433199999999999</v>
      </c>
      <c r="E943">
        <v>55.064300000000003</v>
      </c>
      <c r="F943">
        <v>51.7029</v>
      </c>
      <c r="G943">
        <v>53.865600000000001</v>
      </c>
      <c r="H943">
        <v>49.031599999999997</v>
      </c>
      <c r="I943">
        <v>1.9726999999999999</v>
      </c>
      <c r="J943">
        <v>2.9194</v>
      </c>
      <c r="K943">
        <v>293.9588</v>
      </c>
      <c r="L943">
        <v>88.637900000000002</v>
      </c>
      <c r="N943" s="8">
        <v>64.567700000000002</v>
      </c>
      <c r="O943">
        <v>64.462699999999998</v>
      </c>
      <c r="Q943" s="1">
        <f t="shared" si="127"/>
        <v>52.245386539171562</v>
      </c>
      <c r="R943" s="9">
        <f t="shared" si="129"/>
        <v>66.245386539171562</v>
      </c>
      <c r="S943" s="1"/>
      <c r="T943" s="1">
        <f t="shared" si="128"/>
        <v>12.32231346082844</v>
      </c>
      <c r="U943" s="10">
        <f t="shared" si="130"/>
        <v>2.8146321237174474</v>
      </c>
      <c r="W943">
        <f t="shared" si="131"/>
        <v>62.832614535079991</v>
      </c>
      <c r="X943">
        <f t="shared" si="132"/>
        <v>1.7350854649200116</v>
      </c>
      <c r="Z943">
        <f t="shared" si="133"/>
        <v>62.893159313876978</v>
      </c>
      <c r="AA943">
        <f t="shared" si="134"/>
        <v>1.6745406861230236</v>
      </c>
      <c r="AB943">
        <f t="shared" si="135"/>
        <v>1.6745406861230236</v>
      </c>
    </row>
    <row r="944" spans="1:28" x14ac:dyDescent="0.45">
      <c r="A944" s="3">
        <v>45664.5625</v>
      </c>
      <c r="C944">
        <v>41.065800000000003</v>
      </c>
      <c r="D944">
        <v>45.850900000000003</v>
      </c>
      <c r="E944">
        <v>55.591099999999997</v>
      </c>
      <c r="F944">
        <v>52.232199999999999</v>
      </c>
      <c r="G944">
        <v>54.393300000000004</v>
      </c>
      <c r="H944">
        <v>49.031599999999997</v>
      </c>
      <c r="I944">
        <v>1.9726999999999999</v>
      </c>
      <c r="J944">
        <v>2.9194</v>
      </c>
      <c r="K944">
        <v>291.87700000000001</v>
      </c>
      <c r="L944">
        <v>88.890199999999993</v>
      </c>
      <c r="N944" s="8">
        <v>65.127399999999994</v>
      </c>
      <c r="O944">
        <v>64.532700000000006</v>
      </c>
      <c r="Q944" s="1">
        <f t="shared" si="127"/>
        <v>52.791680155012401</v>
      </c>
      <c r="R944" s="9">
        <f t="shared" si="129"/>
        <v>66.791680155012401</v>
      </c>
      <c r="S944" s="1"/>
      <c r="T944" s="1">
        <f t="shared" si="128"/>
        <v>12.335719844987594</v>
      </c>
      <c r="U944" s="10">
        <f t="shared" si="130"/>
        <v>2.7698284343681188</v>
      </c>
      <c r="W944">
        <f t="shared" si="131"/>
        <v>63.476768758105997</v>
      </c>
      <c r="X944">
        <f t="shared" si="132"/>
        <v>1.650631241893997</v>
      </c>
      <c r="Z944">
        <f t="shared" si="133"/>
        <v>62.518171987209968</v>
      </c>
      <c r="AA944">
        <f t="shared" si="134"/>
        <v>2.6092280127900267</v>
      </c>
      <c r="AB944">
        <f t="shared" si="135"/>
        <v>2.6092280127900267</v>
      </c>
    </row>
    <row r="945" spans="1:28" x14ac:dyDescent="0.45">
      <c r="A945" s="3">
        <v>45664.569444444445</v>
      </c>
      <c r="C945">
        <v>39.664900000000003</v>
      </c>
      <c r="D945">
        <v>45.850900000000003</v>
      </c>
      <c r="E945">
        <v>55.064300000000003</v>
      </c>
      <c r="F945">
        <v>51.7029</v>
      </c>
      <c r="G945">
        <v>54.393300000000004</v>
      </c>
      <c r="H945">
        <v>49.031599999999997</v>
      </c>
      <c r="I945">
        <v>1.9726999999999999</v>
      </c>
      <c r="J945">
        <v>2.9194</v>
      </c>
      <c r="K945">
        <v>290.108</v>
      </c>
      <c r="L945">
        <v>88.473299999999995</v>
      </c>
      <c r="N945" s="8">
        <v>62.4</v>
      </c>
      <c r="O945">
        <v>62.4</v>
      </c>
      <c r="Q945" s="1">
        <f t="shared" si="127"/>
        <v>52.245386539171562</v>
      </c>
      <c r="R945" s="9">
        <f t="shared" si="129"/>
        <v>66.245386539171562</v>
      </c>
      <c r="S945" s="1"/>
      <c r="T945" s="1">
        <f t="shared" si="128"/>
        <v>10.154613460828436</v>
      </c>
      <c r="U945" s="10">
        <f t="shared" si="130"/>
        <v>14.786997635641857</v>
      </c>
      <c r="W945">
        <f t="shared" si="131"/>
        <v>63.481887095866988</v>
      </c>
      <c r="X945">
        <f t="shared" si="132"/>
        <v>1.0818870958669891</v>
      </c>
      <c r="Z945">
        <f t="shared" si="133"/>
        <v>61.988802404779989</v>
      </c>
      <c r="AA945">
        <f t="shared" si="134"/>
        <v>0.41119759522000976</v>
      </c>
      <c r="AB945">
        <f t="shared" si="135"/>
        <v>0.41119759522000976</v>
      </c>
    </row>
    <row r="946" spans="1:28" x14ac:dyDescent="0.45">
      <c r="A946" s="3">
        <v>45664.576388888891</v>
      </c>
      <c r="C946">
        <v>41.0017</v>
      </c>
      <c r="D946">
        <v>46.419400000000003</v>
      </c>
      <c r="E946">
        <v>54.489199999999997</v>
      </c>
      <c r="F946">
        <v>51.7029</v>
      </c>
      <c r="G946">
        <v>54.393300000000004</v>
      </c>
      <c r="H946">
        <v>48.5</v>
      </c>
      <c r="I946">
        <v>1.9726999999999999</v>
      </c>
      <c r="J946">
        <v>2.9194</v>
      </c>
      <c r="K946">
        <v>290.108</v>
      </c>
      <c r="L946">
        <v>91.628500000000003</v>
      </c>
      <c r="N946" s="8">
        <v>62.4</v>
      </c>
      <c r="O946">
        <v>62.4</v>
      </c>
      <c r="Q946" s="1">
        <f t="shared" si="127"/>
        <v>52.227026971834931</v>
      </c>
      <c r="R946" s="9">
        <f t="shared" si="129"/>
        <v>66.227026971834931</v>
      </c>
      <c r="S946" s="1"/>
      <c r="T946" s="1">
        <f t="shared" si="128"/>
        <v>10.172973028165067</v>
      </c>
      <c r="U946" s="10">
        <f t="shared" si="130"/>
        <v>14.646135443152053</v>
      </c>
      <c r="W946">
        <f t="shared" si="131"/>
        <v>62.979552604442993</v>
      </c>
      <c r="X946">
        <f t="shared" si="132"/>
        <v>0.57955260444299483</v>
      </c>
      <c r="Z946">
        <f t="shared" si="133"/>
        <v>62.136977868670989</v>
      </c>
      <c r="AA946">
        <f t="shared" si="134"/>
        <v>0.26302213132900931</v>
      </c>
      <c r="AB946">
        <f t="shared" si="135"/>
        <v>0.26302213132900931</v>
      </c>
    </row>
    <row r="947" spans="1:28" x14ac:dyDescent="0.45">
      <c r="A947" s="3">
        <v>45664.583333333336</v>
      </c>
      <c r="C947">
        <v>40.7682</v>
      </c>
      <c r="D947">
        <v>46.419400000000003</v>
      </c>
      <c r="E947">
        <v>54.489199999999997</v>
      </c>
      <c r="F947">
        <v>51.7029</v>
      </c>
      <c r="G947">
        <v>54.393300000000004</v>
      </c>
      <c r="H947">
        <v>47.9679</v>
      </c>
      <c r="I947">
        <v>1.9726999999999999</v>
      </c>
      <c r="J947">
        <v>2.9194</v>
      </c>
      <c r="K947">
        <v>290.61919999999998</v>
      </c>
      <c r="L947">
        <v>91.024699999999996</v>
      </c>
      <c r="N947" s="8">
        <v>62.4</v>
      </c>
      <c r="O947">
        <v>62.4</v>
      </c>
      <c r="Q947" s="1">
        <f t="shared" si="127"/>
        <v>52.220110791950702</v>
      </c>
      <c r="R947" s="9">
        <f t="shared" si="129"/>
        <v>66.220110791950702</v>
      </c>
      <c r="S947" s="1"/>
      <c r="T947" s="1">
        <f t="shared" si="128"/>
        <v>10.179889208049296</v>
      </c>
      <c r="U947" s="10">
        <f t="shared" si="130"/>
        <v>14.593246462778234</v>
      </c>
      <c r="W947">
        <f t="shared" si="131"/>
        <v>62.942358925534997</v>
      </c>
      <c r="X947">
        <f t="shared" si="132"/>
        <v>0.54235892553499809</v>
      </c>
      <c r="Z947">
        <f t="shared" si="133"/>
        <v>62.04033473222502</v>
      </c>
      <c r="AA947">
        <f t="shared" si="134"/>
        <v>0.35966526777497876</v>
      </c>
      <c r="AB947">
        <f t="shared" si="135"/>
        <v>0.35966526777497876</v>
      </c>
    </row>
    <row r="948" spans="1:28" x14ac:dyDescent="0.45">
      <c r="A948" s="3">
        <v>45664.590277777781</v>
      </c>
      <c r="C948">
        <v>42.956600000000002</v>
      </c>
      <c r="D948">
        <v>44.254899999999999</v>
      </c>
      <c r="E948">
        <v>55.399500000000003</v>
      </c>
      <c r="F948">
        <v>51.221400000000003</v>
      </c>
      <c r="G948">
        <v>54.153500000000001</v>
      </c>
      <c r="H948">
        <v>48.258200000000002</v>
      </c>
      <c r="I948">
        <v>1.9212</v>
      </c>
      <c r="J948">
        <v>2.8944999999999999</v>
      </c>
      <c r="K948">
        <v>290.93369999999999</v>
      </c>
      <c r="L948">
        <v>90.905799999999999</v>
      </c>
      <c r="N948" s="8">
        <v>65.582099999999997</v>
      </c>
      <c r="O948">
        <v>65.127300000000005</v>
      </c>
      <c r="Q948" s="1">
        <f t="shared" si="127"/>
        <v>52.012495126855519</v>
      </c>
      <c r="R948" s="9">
        <f t="shared" si="129"/>
        <v>66.012495126855526</v>
      </c>
      <c r="S948" s="1"/>
      <c r="T948" s="1">
        <f t="shared" si="128"/>
        <v>13.569604873144478</v>
      </c>
      <c r="U948" s="10">
        <f t="shared" si="130"/>
        <v>0.18523996522098121</v>
      </c>
      <c r="W948">
        <f t="shared" si="131"/>
        <v>62.830377403040004</v>
      </c>
      <c r="X948">
        <f t="shared" si="132"/>
        <v>2.7517225969599934</v>
      </c>
      <c r="Z948">
        <f t="shared" si="133"/>
        <v>63.880090720803892</v>
      </c>
      <c r="AA948">
        <f t="shared" si="134"/>
        <v>1.7020092791961048</v>
      </c>
      <c r="AB948">
        <f t="shared" si="135"/>
        <v>1.7020092791961048</v>
      </c>
    </row>
    <row r="949" spans="1:28" x14ac:dyDescent="0.45">
      <c r="A949" s="3">
        <v>45664.597222222219</v>
      </c>
      <c r="C949">
        <v>43.057299999999998</v>
      </c>
      <c r="D949">
        <v>44.952599999999997</v>
      </c>
      <c r="E949">
        <v>54.633000000000003</v>
      </c>
      <c r="F949">
        <v>51.799199999999999</v>
      </c>
      <c r="G949">
        <v>54.680900000000001</v>
      </c>
      <c r="H949">
        <v>47.774299999999997</v>
      </c>
      <c r="I949">
        <v>1.9212</v>
      </c>
      <c r="J949">
        <v>2.8944999999999999</v>
      </c>
      <c r="K949">
        <v>202.64709999999999</v>
      </c>
      <c r="L949">
        <v>100.9372</v>
      </c>
      <c r="N949" s="8">
        <v>61.386499999999998</v>
      </c>
      <c r="O949">
        <v>60.757599999999996</v>
      </c>
      <c r="Q949" s="1">
        <f t="shared" si="127"/>
        <v>52.575878664067297</v>
      </c>
      <c r="R949" s="9">
        <f t="shared" si="129"/>
        <v>66.575878664067289</v>
      </c>
      <c r="S949" s="1"/>
      <c r="T949" s="1">
        <f t="shared" si="128"/>
        <v>8.8106213359327015</v>
      </c>
      <c r="U949" s="10">
        <f t="shared" si="130"/>
        <v>26.929650919076899</v>
      </c>
      <c r="W949">
        <f t="shared" si="131"/>
        <v>62.078564308006001</v>
      </c>
      <c r="X949">
        <f t="shared" si="132"/>
        <v>0.69206430800600316</v>
      </c>
      <c r="Z949">
        <f t="shared" si="133"/>
        <v>59.743783301119024</v>
      </c>
      <c r="AA949">
        <f t="shared" si="134"/>
        <v>1.6427166988809745</v>
      </c>
      <c r="AB949">
        <f t="shared" si="135"/>
        <v>1.6427166988809745</v>
      </c>
    </row>
    <row r="950" spans="1:28" x14ac:dyDescent="0.45">
      <c r="A950" s="3">
        <v>45664.604166666664</v>
      </c>
      <c r="C950">
        <v>41.963099999999997</v>
      </c>
      <c r="D950">
        <v>41.200299999999999</v>
      </c>
      <c r="E950">
        <v>54.105499999999999</v>
      </c>
      <c r="F950">
        <v>51.799199999999999</v>
      </c>
      <c r="G950">
        <v>53.049399999999999</v>
      </c>
      <c r="H950">
        <v>47.241700000000002</v>
      </c>
      <c r="I950">
        <v>1.9212</v>
      </c>
      <c r="J950">
        <v>2.8944999999999999</v>
      </c>
      <c r="K950">
        <v>206.87909999999999</v>
      </c>
      <c r="L950">
        <v>94.323700000000002</v>
      </c>
      <c r="N950" s="8">
        <v>63.588500000000003</v>
      </c>
      <c r="O950">
        <v>63.0991</v>
      </c>
      <c r="Q950" s="1">
        <f t="shared" si="127"/>
        <v>52.558211219863885</v>
      </c>
      <c r="R950" s="9">
        <f t="shared" si="129"/>
        <v>66.558211219863892</v>
      </c>
      <c r="S950" s="1"/>
      <c r="T950" s="1">
        <f t="shared" si="128"/>
        <v>11.030288780136118</v>
      </c>
      <c r="U950" s="10">
        <f t="shared" si="130"/>
        <v>8.8191847293854266</v>
      </c>
      <c r="W950">
        <f t="shared" si="131"/>
        <v>62.635354746863008</v>
      </c>
      <c r="X950">
        <f t="shared" si="132"/>
        <v>0.95314525313699505</v>
      </c>
      <c r="Z950">
        <f t="shared" si="133"/>
        <v>62.460429443462957</v>
      </c>
      <c r="AA950">
        <f t="shared" si="134"/>
        <v>1.1280705565370468</v>
      </c>
      <c r="AB950">
        <f t="shared" si="135"/>
        <v>1.1280705565370468</v>
      </c>
    </row>
    <row r="951" spans="1:28" x14ac:dyDescent="0.45">
      <c r="A951" s="3">
        <v>45664.611111111109</v>
      </c>
      <c r="C951">
        <v>42.4621</v>
      </c>
      <c r="D951">
        <v>40.321399999999997</v>
      </c>
      <c r="E951">
        <v>53.5777</v>
      </c>
      <c r="F951">
        <v>51.269599999999997</v>
      </c>
      <c r="G951">
        <v>53.049399999999999</v>
      </c>
      <c r="H951">
        <v>47.774299999999997</v>
      </c>
      <c r="I951">
        <v>1.9212</v>
      </c>
      <c r="J951">
        <v>2.8944999999999999</v>
      </c>
      <c r="K951">
        <v>187.67490000000001</v>
      </c>
      <c r="L951">
        <v>91.570099999999996</v>
      </c>
      <c r="N951" s="8">
        <v>62.469900000000003</v>
      </c>
      <c r="O951">
        <v>61.945599999999999</v>
      </c>
      <c r="Q951" s="1">
        <f t="shared" si="127"/>
        <v>52.018259184240868</v>
      </c>
      <c r="R951" s="9">
        <f t="shared" si="129"/>
        <v>66.018259184240861</v>
      </c>
      <c r="S951" s="1"/>
      <c r="T951" s="1">
        <f t="shared" si="128"/>
        <v>10.451640815759134</v>
      </c>
      <c r="U951" s="10">
        <f t="shared" si="130"/>
        <v>12.590852900386501</v>
      </c>
      <c r="W951">
        <f t="shared" si="131"/>
        <v>62.386922408085994</v>
      </c>
      <c r="X951">
        <f t="shared" si="132"/>
        <v>8.2977591914008997E-2</v>
      </c>
      <c r="Z951">
        <f t="shared" si="133"/>
        <v>61.948151862113917</v>
      </c>
      <c r="AA951">
        <f t="shared" si="134"/>
        <v>0.52174813788608532</v>
      </c>
      <c r="AB951">
        <f t="shared" si="135"/>
        <v>0.52174813788608532</v>
      </c>
    </row>
    <row r="952" spans="1:28" x14ac:dyDescent="0.45">
      <c r="A952" s="3">
        <v>45664.618055555555</v>
      </c>
      <c r="C952">
        <v>42.361400000000003</v>
      </c>
      <c r="D952">
        <v>39.7363</v>
      </c>
      <c r="E952">
        <v>53.001300000000001</v>
      </c>
      <c r="F952">
        <v>50.739600000000003</v>
      </c>
      <c r="G952">
        <v>51.991700000000002</v>
      </c>
      <c r="H952">
        <v>47.774299999999997</v>
      </c>
      <c r="I952">
        <v>1.9212</v>
      </c>
      <c r="J952">
        <v>2.8944999999999999</v>
      </c>
      <c r="K952">
        <v>189.58629999999999</v>
      </c>
      <c r="L952">
        <v>98.369299999999996</v>
      </c>
      <c r="N952" s="8">
        <v>61.945599999999999</v>
      </c>
      <c r="O952">
        <v>61.386499999999998</v>
      </c>
      <c r="Q952" s="1">
        <f t="shared" si="127"/>
        <v>51.469762408756061</v>
      </c>
      <c r="R952" s="9">
        <f t="shared" si="129"/>
        <v>65.469762408756054</v>
      </c>
      <c r="S952" s="1"/>
      <c r="T952" s="1">
        <f t="shared" si="128"/>
        <v>10.475837591243938</v>
      </c>
      <c r="U952" s="10">
        <f t="shared" si="130"/>
        <v>12.419720683289331</v>
      </c>
      <c r="W952">
        <f t="shared" si="131"/>
        <v>62.167162908463006</v>
      </c>
      <c r="X952">
        <f t="shared" si="132"/>
        <v>0.22156290846300664</v>
      </c>
      <c r="Z952">
        <f t="shared" si="133"/>
        <v>62.306394504021874</v>
      </c>
      <c r="AA952">
        <f t="shared" si="134"/>
        <v>0.36079450402187518</v>
      </c>
      <c r="AB952">
        <f t="shared" si="135"/>
        <v>-0.36079450402187518</v>
      </c>
    </row>
    <row r="953" spans="1:28" x14ac:dyDescent="0.45">
      <c r="A953" s="3">
        <v>45664.625</v>
      </c>
      <c r="C953">
        <v>40.9651</v>
      </c>
      <c r="D953">
        <v>39.305100000000003</v>
      </c>
      <c r="E953">
        <v>54.105499999999999</v>
      </c>
      <c r="F953">
        <v>50.739600000000003</v>
      </c>
      <c r="G953">
        <v>49.871499999999997</v>
      </c>
      <c r="H953">
        <v>47.774299999999997</v>
      </c>
      <c r="I953">
        <v>1.9212</v>
      </c>
      <c r="J953">
        <v>2.8944999999999999</v>
      </c>
      <c r="K953">
        <v>190.00149999999999</v>
      </c>
      <c r="L953">
        <v>100.3082</v>
      </c>
      <c r="N953" s="8">
        <v>61.421500000000002</v>
      </c>
      <c r="O953">
        <v>60.792499999999997</v>
      </c>
      <c r="Q953" s="1">
        <f t="shared" si="127"/>
        <v>51.492329079278875</v>
      </c>
      <c r="R953" s="9">
        <f t="shared" si="129"/>
        <v>65.492329079278875</v>
      </c>
      <c r="S953" s="1"/>
      <c r="T953" s="1">
        <f t="shared" si="128"/>
        <v>9.9291709207211269</v>
      </c>
      <c r="U953" s="10">
        <f t="shared" si="130"/>
        <v>16.571649392702476</v>
      </c>
      <c r="W953">
        <f t="shared" si="131"/>
        <v>62.378230562399999</v>
      </c>
      <c r="X953">
        <f t="shared" si="132"/>
        <v>0.9567305623999971</v>
      </c>
      <c r="Z953">
        <f t="shared" si="133"/>
        <v>62.187557847856986</v>
      </c>
      <c r="AA953">
        <f t="shared" si="134"/>
        <v>0.76605784785698461</v>
      </c>
      <c r="AB953">
        <f t="shared" si="135"/>
        <v>-0.76605784785698461</v>
      </c>
    </row>
    <row r="954" spans="1:28" x14ac:dyDescent="0.45">
      <c r="A954" s="3">
        <v>45664.631944444445</v>
      </c>
      <c r="C954">
        <v>40.173000000000002</v>
      </c>
      <c r="D954">
        <v>39.305</v>
      </c>
      <c r="E954">
        <v>53.001300000000001</v>
      </c>
      <c r="F954">
        <v>50.257399999999997</v>
      </c>
      <c r="G954">
        <v>50.835999999999999</v>
      </c>
      <c r="H954">
        <v>49.707700000000003</v>
      </c>
      <c r="I954">
        <v>1.9832000000000001</v>
      </c>
      <c r="J954">
        <v>2.7681</v>
      </c>
      <c r="K954">
        <v>202.23560000000001</v>
      </c>
      <c r="L954">
        <v>105.82599999999999</v>
      </c>
      <c r="N954" s="8">
        <v>61.561199999999999</v>
      </c>
      <c r="O954">
        <v>60.862400000000001</v>
      </c>
      <c r="Q954" s="1">
        <f t="shared" si="127"/>
        <v>50.696308782196205</v>
      </c>
      <c r="R954" s="9">
        <f t="shared" si="129"/>
        <v>64.696308782196212</v>
      </c>
      <c r="S954" s="1"/>
      <c r="T954" s="1">
        <f t="shared" si="128"/>
        <v>10.864891217803795</v>
      </c>
      <c r="U954" s="10">
        <f t="shared" si="130"/>
        <v>9.8289070762037731</v>
      </c>
      <c r="W954">
        <f t="shared" si="131"/>
        <v>62.899823544286996</v>
      </c>
      <c r="X954">
        <f t="shared" si="132"/>
        <v>1.338623544286996</v>
      </c>
      <c r="Z954">
        <f t="shared" si="133"/>
        <v>61.135678057813017</v>
      </c>
      <c r="AA954">
        <f t="shared" si="134"/>
        <v>0.42552194218698247</v>
      </c>
      <c r="AB954">
        <f t="shared" si="135"/>
        <v>0.42552194218698247</v>
      </c>
    </row>
    <row r="955" spans="1:28" x14ac:dyDescent="0.45">
      <c r="A955" s="3">
        <v>45664.638888888891</v>
      </c>
      <c r="C955">
        <v>40.6629</v>
      </c>
      <c r="D955">
        <v>38.72</v>
      </c>
      <c r="E955">
        <v>53.529600000000002</v>
      </c>
      <c r="F955">
        <v>50.257399999999997</v>
      </c>
      <c r="G955">
        <v>50.835999999999999</v>
      </c>
      <c r="H955">
        <v>50.817100000000003</v>
      </c>
      <c r="I955">
        <v>1.9832000000000001</v>
      </c>
      <c r="J955">
        <v>2.7681</v>
      </c>
      <c r="K955">
        <v>219.4657</v>
      </c>
      <c r="L955">
        <v>100.24209999999999</v>
      </c>
      <c r="N955" s="8">
        <v>62.155299999999997</v>
      </c>
      <c r="O955">
        <v>61.386499999999998</v>
      </c>
      <c r="Q955" s="1">
        <f t="shared" si="127"/>
        <v>50.72128866518193</v>
      </c>
      <c r="R955" s="9">
        <f t="shared" si="129"/>
        <v>64.72128866518193</v>
      </c>
      <c r="S955" s="1"/>
      <c r="T955" s="1">
        <f t="shared" si="128"/>
        <v>11.434011334818067</v>
      </c>
      <c r="U955" s="10">
        <f t="shared" si="130"/>
        <v>6.5842978298421606</v>
      </c>
      <c r="W955">
        <f t="shared" si="131"/>
        <v>63.281770000182995</v>
      </c>
      <c r="X955">
        <f t="shared" si="132"/>
        <v>1.1264700001829979</v>
      </c>
      <c r="Z955">
        <f t="shared" si="133"/>
        <v>62.687913395113931</v>
      </c>
      <c r="AA955">
        <f t="shared" si="134"/>
        <v>0.53261339511393402</v>
      </c>
      <c r="AB955">
        <f t="shared" si="135"/>
        <v>-0.53261339511393402</v>
      </c>
    </row>
    <row r="956" spans="1:28" x14ac:dyDescent="0.45">
      <c r="A956" s="3">
        <v>45664.645833333336</v>
      </c>
      <c r="C956">
        <v>41.065800000000003</v>
      </c>
      <c r="D956">
        <v>36.706499999999998</v>
      </c>
      <c r="E956">
        <v>54.057499999999997</v>
      </c>
      <c r="F956">
        <v>50.787799999999997</v>
      </c>
      <c r="G956">
        <v>51.365900000000003</v>
      </c>
      <c r="H956">
        <v>52.405700000000003</v>
      </c>
      <c r="I956">
        <v>1.9832000000000001</v>
      </c>
      <c r="J956">
        <v>2.7681</v>
      </c>
      <c r="K956">
        <v>193.15280000000001</v>
      </c>
      <c r="L956">
        <v>96.117999999999995</v>
      </c>
      <c r="N956" s="8">
        <v>63.728400000000001</v>
      </c>
      <c r="O956">
        <v>62.434899999999999</v>
      </c>
      <c r="Q956" s="1">
        <f t="shared" si="127"/>
        <v>51.289051353453104</v>
      </c>
      <c r="R956" s="9">
        <f t="shared" si="129"/>
        <v>65.289051353453104</v>
      </c>
      <c r="S956" s="1"/>
      <c r="T956" s="1">
        <f t="shared" si="128"/>
        <v>12.439348646546897</v>
      </c>
      <c r="U956" s="10">
        <f t="shared" si="130"/>
        <v>2.4356326470350029</v>
      </c>
      <c r="W956">
        <f t="shared" si="131"/>
        <v>63.917483964819994</v>
      </c>
      <c r="X956">
        <f t="shared" si="132"/>
        <v>0.1890839648199929</v>
      </c>
      <c r="Z956">
        <f t="shared" si="133"/>
        <v>62.702251193150929</v>
      </c>
      <c r="AA956">
        <f t="shared" si="134"/>
        <v>1.0261488068490721</v>
      </c>
      <c r="AB956">
        <f t="shared" si="135"/>
        <v>1.0261488068490721</v>
      </c>
    </row>
    <row r="957" spans="1:28" x14ac:dyDescent="0.45">
      <c r="A957" s="3">
        <v>45664.652777777781</v>
      </c>
      <c r="C957">
        <v>40.072299999999998</v>
      </c>
      <c r="D957">
        <v>36.1873</v>
      </c>
      <c r="E957">
        <v>54.009599999999999</v>
      </c>
      <c r="F957">
        <v>50.787799999999997</v>
      </c>
      <c r="G957">
        <v>50.257399999999997</v>
      </c>
      <c r="H957">
        <v>51.876600000000003</v>
      </c>
      <c r="I957">
        <v>1.9832000000000001</v>
      </c>
      <c r="J957">
        <v>2.7681</v>
      </c>
      <c r="K957">
        <v>178.62100000000001</v>
      </c>
      <c r="L957">
        <v>92.802400000000006</v>
      </c>
      <c r="N957" s="8">
        <v>63.204000000000001</v>
      </c>
      <c r="O957">
        <v>61.910699999999999</v>
      </c>
      <c r="Q957" s="1">
        <f t="shared" si="127"/>
        <v>51.281454751656931</v>
      </c>
      <c r="R957" s="9">
        <f t="shared" si="129"/>
        <v>65.281454751656923</v>
      </c>
      <c r="S957" s="1"/>
      <c r="T957" s="1">
        <f t="shared" si="128"/>
        <v>11.92254524834307</v>
      </c>
      <c r="U957" s="10">
        <f t="shared" si="130"/>
        <v>4.3158182451819567</v>
      </c>
      <c r="W957">
        <f t="shared" si="131"/>
        <v>63.835308405072993</v>
      </c>
      <c r="X957">
        <f t="shared" si="132"/>
        <v>0.63130840507299268</v>
      </c>
      <c r="Z957">
        <f t="shared" si="133"/>
        <v>62.18751967856101</v>
      </c>
      <c r="AA957">
        <f t="shared" si="134"/>
        <v>1.0164803214389906</v>
      </c>
      <c r="AB957">
        <f t="shared" si="135"/>
        <v>1.0164803214389906</v>
      </c>
    </row>
    <row r="958" spans="1:28" x14ac:dyDescent="0.45">
      <c r="A958" s="3">
        <v>45664.659722222219</v>
      </c>
      <c r="C958">
        <v>40.6629</v>
      </c>
      <c r="D958">
        <v>37.104799999999997</v>
      </c>
      <c r="E958">
        <v>54.009599999999999</v>
      </c>
      <c r="F958">
        <v>50.257399999999997</v>
      </c>
      <c r="G958">
        <v>50.257399999999997</v>
      </c>
      <c r="H958">
        <v>50.817100000000003</v>
      </c>
      <c r="I958">
        <v>1.9832000000000001</v>
      </c>
      <c r="J958">
        <v>2.7681</v>
      </c>
      <c r="K958">
        <v>178.7047</v>
      </c>
      <c r="L958">
        <v>93.921700000000001</v>
      </c>
      <c r="N958" s="8">
        <v>61.072099999999999</v>
      </c>
      <c r="O958">
        <v>60.3035</v>
      </c>
      <c r="Q958" s="1">
        <f t="shared" si="127"/>
        <v>50.73089501381537</v>
      </c>
      <c r="R958" s="9">
        <f t="shared" si="129"/>
        <v>64.73089501381537</v>
      </c>
      <c r="S958" s="1"/>
      <c r="T958" s="1">
        <f t="shared" si="128"/>
        <v>10.341204986184628</v>
      </c>
      <c r="U958" s="10">
        <f t="shared" si="130"/>
        <v>13.386780953120224</v>
      </c>
      <c r="W958">
        <f t="shared" si="131"/>
        <v>63.220166248094998</v>
      </c>
      <c r="X958">
        <f t="shared" si="132"/>
        <v>2.1480662480949988</v>
      </c>
      <c r="Z958">
        <f t="shared" si="133"/>
        <v>61.476432284297985</v>
      </c>
      <c r="AA958">
        <f t="shared" si="134"/>
        <v>0.40433228429798618</v>
      </c>
      <c r="AB958">
        <f t="shared" si="135"/>
        <v>-0.40433228429798618</v>
      </c>
    </row>
    <row r="959" spans="1:28" x14ac:dyDescent="0.45">
      <c r="A959" s="3">
        <v>45664.666666666664</v>
      </c>
      <c r="C959">
        <v>40.072400000000002</v>
      </c>
      <c r="D959">
        <v>37.700899999999997</v>
      </c>
      <c r="E959">
        <v>53.4816</v>
      </c>
      <c r="F959">
        <v>50.257399999999997</v>
      </c>
      <c r="G959">
        <v>49.726700000000001</v>
      </c>
      <c r="H959">
        <v>50.817100000000003</v>
      </c>
      <c r="I959">
        <v>1.9832000000000001</v>
      </c>
      <c r="J959">
        <v>2.7681</v>
      </c>
      <c r="K959">
        <v>179.29069999999999</v>
      </c>
      <c r="L959">
        <v>98.991</v>
      </c>
      <c r="N959" s="8">
        <v>61.596200000000003</v>
      </c>
      <c r="O959">
        <v>60.862400000000001</v>
      </c>
      <c r="Q959" s="1">
        <f t="shared" si="127"/>
        <v>50.720324787519019</v>
      </c>
      <c r="R959" s="9">
        <f t="shared" si="129"/>
        <v>64.720324787519019</v>
      </c>
      <c r="S959" s="1"/>
      <c r="T959" s="1">
        <f t="shared" si="128"/>
        <v>10.875875212480985</v>
      </c>
      <c r="U959" s="10">
        <f t="shared" si="130"/>
        <v>9.7601556879907339</v>
      </c>
      <c r="W959">
        <f t="shared" si="131"/>
        <v>63.099791896103</v>
      </c>
      <c r="X959">
        <f t="shared" si="132"/>
        <v>1.5035918961029964</v>
      </c>
      <c r="Z959">
        <f t="shared" si="133"/>
        <v>61.093617745915978</v>
      </c>
      <c r="AA959">
        <f t="shared" si="134"/>
        <v>0.50258225408402524</v>
      </c>
      <c r="AB959">
        <f t="shared" si="135"/>
        <v>0.50258225408402524</v>
      </c>
    </row>
    <row r="960" spans="1:28" x14ac:dyDescent="0.45">
      <c r="A960" s="3">
        <v>45664.673611111109</v>
      </c>
      <c r="C960">
        <v>41.665500000000002</v>
      </c>
      <c r="D960">
        <v>39.219900000000003</v>
      </c>
      <c r="E960">
        <v>53.433599999999998</v>
      </c>
      <c r="F960">
        <v>50.257399999999997</v>
      </c>
      <c r="G960">
        <v>49.919699999999999</v>
      </c>
      <c r="H960">
        <v>51.828400000000002</v>
      </c>
      <c r="I960">
        <v>1.9806999999999999</v>
      </c>
      <c r="J960">
        <v>2.6461999999999999</v>
      </c>
      <c r="K960">
        <v>189.79390000000001</v>
      </c>
      <c r="L960">
        <v>96.388999999999996</v>
      </c>
      <c r="N960" s="8">
        <v>61.316600000000001</v>
      </c>
      <c r="O960">
        <v>61.037100000000002</v>
      </c>
      <c r="Q960" s="1">
        <f t="shared" si="127"/>
        <v>50.744762249842672</v>
      </c>
      <c r="R960" s="9">
        <f t="shared" si="129"/>
        <v>64.744762249842665</v>
      </c>
      <c r="S960" s="1"/>
      <c r="T960" s="1">
        <f t="shared" si="128"/>
        <v>10.571837750157329</v>
      </c>
      <c r="U960" s="10">
        <f t="shared" si="130"/>
        <v>11.752296411246366</v>
      </c>
      <c r="W960">
        <f t="shared" si="131"/>
        <v>62.77895235949299</v>
      </c>
      <c r="X960">
        <f t="shared" si="132"/>
        <v>1.4623523594929893</v>
      </c>
      <c r="Z960">
        <f t="shared" si="133"/>
        <v>61.846772906090003</v>
      </c>
      <c r="AA960">
        <f t="shared" si="134"/>
        <v>0.53017290609000156</v>
      </c>
      <c r="AB960">
        <f t="shared" si="135"/>
        <v>-0.53017290609000156</v>
      </c>
    </row>
    <row r="961" spans="1:28" x14ac:dyDescent="0.45">
      <c r="A961" s="3">
        <v>45664.680555555555</v>
      </c>
      <c r="C961">
        <v>41.161900000000003</v>
      </c>
      <c r="D961">
        <v>39.442399999999999</v>
      </c>
      <c r="E961">
        <v>53.433599999999998</v>
      </c>
      <c r="F961">
        <v>50.257399999999997</v>
      </c>
      <c r="G961">
        <v>49.919699999999999</v>
      </c>
      <c r="H961">
        <v>51.828400000000002</v>
      </c>
      <c r="I961">
        <v>1.9806999999999999</v>
      </c>
      <c r="J961">
        <v>2.6461999999999999</v>
      </c>
      <c r="K961">
        <v>189.7525</v>
      </c>
      <c r="L961">
        <v>97.773399999999995</v>
      </c>
      <c r="N961" s="8">
        <v>61.840699999999998</v>
      </c>
      <c r="O961">
        <v>61.037100000000002</v>
      </c>
      <c r="Q961" s="1">
        <f t="shared" ref="Q961:Q1024" si="136">((((LOG((SQRT(F961)*(H961 + (SQRT(F961)*(H961 + E961)))))-I961)- I961)- I961)+ (LOG((SQRT(F961)* (H961+E961)))+ (((LOG(((LOG(SQRT(F961))+ ((LOG((SQRT(F961)* (H961+ (F961+E961))))- I961)+ E961))* (H961+ E961)))- I961)- I961)+ F961)))</f>
        <v>50.744762249842672</v>
      </c>
      <c r="R961" s="9">
        <f t="shared" si="129"/>
        <v>64.744762249842665</v>
      </c>
      <c r="S961" s="1"/>
      <c r="T961" s="1">
        <f t="shared" si="128"/>
        <v>11.095937750157326</v>
      </c>
      <c r="U961" s="10">
        <f t="shared" si="130"/>
        <v>8.4335775509612958</v>
      </c>
      <c r="W961">
        <f t="shared" si="131"/>
        <v>62.834658905723991</v>
      </c>
      <c r="X961">
        <f t="shared" si="132"/>
        <v>0.99395890572399281</v>
      </c>
      <c r="Z961">
        <f t="shared" si="133"/>
        <v>61.352072103003906</v>
      </c>
      <c r="AA961">
        <f t="shared" si="134"/>
        <v>0.48862789699609266</v>
      </c>
      <c r="AB961">
        <f t="shared" si="135"/>
        <v>0.48862789699609266</v>
      </c>
    </row>
    <row r="962" spans="1:28" x14ac:dyDescent="0.45">
      <c r="A962" s="3">
        <v>45664.6875</v>
      </c>
      <c r="C962">
        <v>40.7637</v>
      </c>
      <c r="D962">
        <v>39.947800000000001</v>
      </c>
      <c r="E962">
        <v>53.433599999999998</v>
      </c>
      <c r="F962">
        <v>50.257399999999997</v>
      </c>
      <c r="G962">
        <v>49.919699999999999</v>
      </c>
      <c r="H962">
        <v>51.828400000000002</v>
      </c>
      <c r="I962">
        <v>1.9806999999999999</v>
      </c>
      <c r="J962">
        <v>2.6461999999999999</v>
      </c>
      <c r="K962">
        <v>205.85300000000001</v>
      </c>
      <c r="L962">
        <v>96.688699999999997</v>
      </c>
      <c r="N962" s="8">
        <v>61.316600000000001</v>
      </c>
      <c r="O962">
        <v>60.513100000000001</v>
      </c>
      <c r="Q962" s="1">
        <f t="shared" si="136"/>
        <v>50.744762249842672</v>
      </c>
      <c r="R962" s="9">
        <f t="shared" si="129"/>
        <v>64.744762249842665</v>
      </c>
      <c r="S962" s="1"/>
      <c r="T962" s="1">
        <f t="shared" ref="T962:T1025" si="137">N962-Q962</f>
        <v>10.571837750157329</v>
      </c>
      <c r="U962" s="10">
        <f t="shared" si="130"/>
        <v>11.752296411246366</v>
      </c>
      <c r="W962">
        <f t="shared" si="131"/>
        <v>62.940387661436993</v>
      </c>
      <c r="X962">
        <f t="shared" si="132"/>
        <v>1.6237876614369924</v>
      </c>
      <c r="Z962">
        <f t="shared" si="133"/>
        <v>61.773720458263973</v>
      </c>
      <c r="AA962">
        <f t="shared" si="134"/>
        <v>0.4571204582639723</v>
      </c>
      <c r="AB962">
        <f t="shared" si="135"/>
        <v>-0.4571204582639723</v>
      </c>
    </row>
    <row r="963" spans="1:28" x14ac:dyDescent="0.45">
      <c r="A963" s="3">
        <v>45664.694444444445</v>
      </c>
      <c r="C963">
        <v>40.466099999999997</v>
      </c>
      <c r="D963">
        <v>39.953299999999999</v>
      </c>
      <c r="E963">
        <v>53.961599999999997</v>
      </c>
      <c r="F963">
        <v>50.257399999999997</v>
      </c>
      <c r="G963">
        <v>49.919699999999999</v>
      </c>
      <c r="H963">
        <v>52.886400000000002</v>
      </c>
      <c r="I963">
        <v>1.9806999999999999</v>
      </c>
      <c r="J963">
        <v>2.6461999999999999</v>
      </c>
      <c r="K963">
        <v>225.2766</v>
      </c>
      <c r="L963">
        <v>91.438000000000002</v>
      </c>
      <c r="N963" s="8">
        <v>61.316600000000001</v>
      </c>
      <c r="O963">
        <v>60.513100000000001</v>
      </c>
      <c r="Q963" s="1">
        <f t="shared" si="136"/>
        <v>50.768552900092025</v>
      </c>
      <c r="R963" s="9">
        <f t="shared" ref="R963:R1026" si="138">Q963+14</f>
        <v>64.768552900092033</v>
      </c>
      <c r="S963" s="1"/>
      <c r="T963" s="1">
        <f t="shared" si="137"/>
        <v>10.548047099907976</v>
      </c>
      <c r="U963" s="10">
        <f t="shared" ref="U963:U1026" si="139">(T963-14)^2</f>
        <v>11.915978824453738</v>
      </c>
      <c r="W963">
        <f t="shared" ref="W963:W1026" si="140">34.864-0.1857572*C963-0.18888821*D963+0.12914361*E963+0.3237222*F963+0.13303514*G963+0.15551066*H963+1.8267206*I963+-0.10687178*J963+0.008122*K963+ 0.00326719*L963</f>
        <v>63.367951668028994</v>
      </c>
      <c r="X963">
        <f t="shared" ref="X963:X1026" si="141">ABS(N963-W963)</f>
        <v>2.0513516680289925</v>
      </c>
      <c r="Z963">
        <f t="shared" ref="Z963:Z1026" si="142">-3.208611713 + 34.1304 + 0 * 1 + -1.1735 * C963 + -0.4828 * D963 + 3.5537 * E963 + -6.2464 * F963 + 2.9151 * G963 + -0.0114 * H963 + 18.356 * I963 + 1.0604 * J963 + 0.2743 * K963 + -0.2887 * L963 + 0.0474 * C963^2 + 0.0139 * C963* D963 + -0.0568 * C963 *E963 + 0.0367 * C963 *F963 + 0.0019 * C963 *G963 + -0.0029 * C963 *H963 + -0.7018 * C963* I963 + 0.1418 * C963* J963 + -0.004 * C963 *K963 + 0.0046 * C963* L963 + -0.0154 * D963^2 + 0.0454 * D963 *E963 + 0.028 * D963 *F963 + -0.0574 * D963* G963 + -0.013 * D963 *H963 + -0.2465 * D963 *I963 + 0.0553 * D963* J963 + 0.0028 * D963 *K963 + 0.0017 * D963 *L963 + 0.0132 * E963^2 + -0.1243 * E963* F963 + 0.0271 * E963* G963 + 0.0004 * E963* H963 + 0.2413 * E963* I963 + 0.0232 * E963* J963 + -0.0003 * E963* K963 + -0.0025 * E963 *L963 + 0.1765 * F963^2 + -0.0956 * F963* G963 + 0.0209 * F963* H963 + -0.6875 * F963 *I963 + 0.2083 * F963* J963 + -0.0125 * F963* K963 + 0.0066 * F963* L963 + 0.0039 * G963^2 + -0.011 * G963* H963 + 0.465 * G963 *I963 + -0.0883 * G963* J963 + 0.0082 * G963 *K963 + 0.0002 * G963* L963 + -0.0034 * H963^2 + -0.0496 * H963* I963 + 0.0754 * H963* J963 + 0.0012 * H963 *K963 + 0.0011 * H963 *L963 + 5.9798 * I963^2 + -2.3122 * I963* J963 + 0.0584 * I963* K963 + -0.0846 * I963* L963 + -0.8625 * J963^2 + -0.0258 * J963* K963 + -0.0451 * J963* L963 + -0.0002 * K963^2 + 0.0004 * K963 *L963 + -0.0002 * L963^2</f>
        <v>62.529352238922002</v>
      </c>
      <c r="AA963">
        <f t="shared" ref="AA963:AA1026" si="143">ABS(N963-Z963)</f>
        <v>1.2127522389220005</v>
      </c>
      <c r="AB963">
        <f t="shared" ref="AB963:AB1026" si="144">N963-Z963</f>
        <v>-1.2127522389220005</v>
      </c>
    </row>
    <row r="964" spans="1:28" x14ac:dyDescent="0.45">
      <c r="A964" s="3">
        <v>45664.701388888891</v>
      </c>
      <c r="C964">
        <v>39.664900000000003</v>
      </c>
      <c r="D964">
        <v>39.953299999999999</v>
      </c>
      <c r="E964">
        <v>53.961599999999997</v>
      </c>
      <c r="F964">
        <v>50.257399999999997</v>
      </c>
      <c r="G964">
        <v>49.919699999999999</v>
      </c>
      <c r="H964">
        <v>54.470399999999998</v>
      </c>
      <c r="I964">
        <v>1.9806999999999999</v>
      </c>
      <c r="J964">
        <v>2.6461999999999999</v>
      </c>
      <c r="K964">
        <v>242.7955</v>
      </c>
      <c r="L964">
        <v>103.1037</v>
      </c>
      <c r="N964" s="8">
        <v>61.316600000000001</v>
      </c>
      <c r="O964">
        <v>60.513100000000001</v>
      </c>
      <c r="Q964" s="1">
        <f t="shared" si="136"/>
        <v>50.78818223209349</v>
      </c>
      <c r="R964" s="9">
        <f t="shared" si="138"/>
        <v>64.78818223209349</v>
      </c>
      <c r="S964" s="1"/>
      <c r="T964" s="1">
        <f t="shared" si="137"/>
        <v>10.528417767906511</v>
      </c>
      <c r="U964" s="10">
        <f t="shared" si="139"/>
        <v>12.051883194187212</v>
      </c>
      <c r="W964">
        <f t="shared" si="140"/>
        <v>63.943511786291985</v>
      </c>
      <c r="X964">
        <f t="shared" si="141"/>
        <v>2.6269117862919842</v>
      </c>
      <c r="Z964">
        <f t="shared" si="142"/>
        <v>63.019442502858922</v>
      </c>
      <c r="AA964">
        <f t="shared" si="143"/>
        <v>1.7028425028589211</v>
      </c>
      <c r="AB964">
        <f t="shared" si="144"/>
        <v>-1.7028425028589211</v>
      </c>
    </row>
    <row r="965" spans="1:28" x14ac:dyDescent="0.45">
      <c r="A965" s="3">
        <v>45664.708333333336</v>
      </c>
      <c r="C965">
        <v>39.989899999999999</v>
      </c>
      <c r="D965">
        <v>39.942300000000003</v>
      </c>
      <c r="E965">
        <v>55.016300000000001</v>
      </c>
      <c r="F965">
        <v>50.257399999999997</v>
      </c>
      <c r="G965">
        <v>49.919699999999999</v>
      </c>
      <c r="H965">
        <v>54.997599999999998</v>
      </c>
      <c r="I965">
        <v>1.9806999999999999</v>
      </c>
      <c r="J965">
        <v>3.2201</v>
      </c>
      <c r="K965">
        <v>244.8032</v>
      </c>
      <c r="L965">
        <v>96.218199999999996</v>
      </c>
      <c r="N965" s="8">
        <v>62.399900000000002</v>
      </c>
      <c r="O965">
        <v>61.5961</v>
      </c>
      <c r="Q965" s="1">
        <f t="shared" si="136"/>
        <v>50.815066522120503</v>
      </c>
      <c r="R965" s="9">
        <f t="shared" si="138"/>
        <v>64.815066522120503</v>
      </c>
      <c r="S965" s="1"/>
      <c r="T965" s="1">
        <f t="shared" si="137"/>
        <v>11.584833477879499</v>
      </c>
      <c r="U965" s="10">
        <f t="shared" si="139"/>
        <v>5.8330293295716356</v>
      </c>
      <c r="W965">
        <f t="shared" si="140"/>
        <v>64.035888040133997</v>
      </c>
      <c r="X965">
        <f t="shared" si="141"/>
        <v>1.635988040133995</v>
      </c>
      <c r="Z965">
        <f t="shared" si="142"/>
        <v>63.187504120950834</v>
      </c>
      <c r="AA965">
        <f t="shared" si="143"/>
        <v>0.78760412095083154</v>
      </c>
      <c r="AB965">
        <f t="shared" si="144"/>
        <v>-0.78760412095083154</v>
      </c>
    </row>
    <row r="966" spans="1:28" x14ac:dyDescent="0.45">
      <c r="A966" s="3">
        <v>45664.715277777781</v>
      </c>
      <c r="C966">
        <v>39.765700000000002</v>
      </c>
      <c r="D966">
        <v>40.126399999999997</v>
      </c>
      <c r="E966">
        <v>55.016399999999997</v>
      </c>
      <c r="F966">
        <v>50.209200000000003</v>
      </c>
      <c r="G966">
        <v>50.112699999999997</v>
      </c>
      <c r="H966">
        <v>55.715899999999998</v>
      </c>
      <c r="I966">
        <v>1.8823000000000001</v>
      </c>
      <c r="J966">
        <v>3.1051000000000002</v>
      </c>
      <c r="K966">
        <v>237.2835</v>
      </c>
      <c r="L966">
        <v>96.805899999999994</v>
      </c>
      <c r="N966" s="8">
        <v>62.469799999999999</v>
      </c>
      <c r="O966">
        <v>61.875700000000002</v>
      </c>
      <c r="Q966" s="1">
        <f t="shared" si="136"/>
        <v>51.267682348799248</v>
      </c>
      <c r="R966" s="9">
        <f t="shared" si="138"/>
        <v>65.267682348799241</v>
      </c>
      <c r="S966" s="1"/>
      <c r="T966" s="1">
        <f t="shared" si="137"/>
        <v>11.202117651200751</v>
      </c>
      <c r="U966" s="10">
        <f t="shared" si="139"/>
        <v>7.8281456377224004</v>
      </c>
      <c r="W966">
        <f t="shared" si="140"/>
        <v>63.937935150154999</v>
      </c>
      <c r="X966">
        <f t="shared" si="141"/>
        <v>1.4681351501549997</v>
      </c>
      <c r="Z966">
        <f t="shared" si="142"/>
        <v>62.607764109404997</v>
      </c>
      <c r="AA966">
        <f t="shared" si="143"/>
        <v>0.13796410940499726</v>
      </c>
      <c r="AB966">
        <f t="shared" si="144"/>
        <v>-0.13796410940499726</v>
      </c>
    </row>
    <row r="967" spans="1:28" x14ac:dyDescent="0.45">
      <c r="A967" s="3">
        <v>45664.722222222219</v>
      </c>
      <c r="C967">
        <v>40.466099999999997</v>
      </c>
      <c r="D967">
        <v>40.7774</v>
      </c>
      <c r="E967">
        <v>55.016399999999997</v>
      </c>
      <c r="F967">
        <v>50.209200000000003</v>
      </c>
      <c r="G967">
        <v>50.112699999999997</v>
      </c>
      <c r="H967">
        <v>56.242199999999997</v>
      </c>
      <c r="I967">
        <v>1.8823000000000001</v>
      </c>
      <c r="J967">
        <v>3.1051000000000002</v>
      </c>
      <c r="K967">
        <v>237.32380000000001</v>
      </c>
      <c r="L967">
        <v>95.998900000000006</v>
      </c>
      <c r="N967" s="8">
        <v>61.945599999999999</v>
      </c>
      <c r="O967">
        <v>61.351599999999998</v>
      </c>
      <c r="Q967" s="1">
        <f t="shared" si="136"/>
        <v>51.27400543190361</v>
      </c>
      <c r="R967" s="9">
        <f t="shared" si="138"/>
        <v>65.274005431903618</v>
      </c>
      <c r="S967" s="1"/>
      <c r="T967" s="1">
        <f t="shared" si="137"/>
        <v>10.671594568096388</v>
      </c>
      <c r="U967" s="10">
        <f t="shared" si="139"/>
        <v>11.078282719125466</v>
      </c>
      <c r="W967">
        <f t="shared" si="140"/>
        <v>63.764400537192998</v>
      </c>
      <c r="X967">
        <f t="shared" si="141"/>
        <v>1.8188005371929989</v>
      </c>
      <c r="Z967">
        <f t="shared" si="142"/>
        <v>62.729560950539046</v>
      </c>
      <c r="AA967">
        <f t="shared" si="143"/>
        <v>0.78396095053904702</v>
      </c>
      <c r="AB967">
        <f t="shared" si="144"/>
        <v>-0.78396095053904702</v>
      </c>
    </row>
    <row r="968" spans="1:28" x14ac:dyDescent="0.45">
      <c r="A968" s="3">
        <v>45664.729166666664</v>
      </c>
      <c r="C968">
        <v>40.502699999999997</v>
      </c>
      <c r="D968">
        <v>40.7774</v>
      </c>
      <c r="E968">
        <v>53.337600000000002</v>
      </c>
      <c r="F968">
        <v>50.209200000000003</v>
      </c>
      <c r="G968">
        <v>51.221400000000003</v>
      </c>
      <c r="H968">
        <v>57.818800000000003</v>
      </c>
      <c r="I968">
        <v>1.8823000000000001</v>
      </c>
      <c r="J968">
        <v>3.1051000000000002</v>
      </c>
      <c r="K968">
        <v>237.2432</v>
      </c>
      <c r="L968">
        <v>96.153400000000005</v>
      </c>
      <c r="N968" s="8">
        <v>61.945599999999999</v>
      </c>
      <c r="O968">
        <v>61.351599999999998</v>
      </c>
      <c r="Q968" s="1">
        <f t="shared" si="136"/>
        <v>51.260669799285672</v>
      </c>
      <c r="R968" s="9">
        <f t="shared" si="138"/>
        <v>65.260669799285665</v>
      </c>
      <c r="S968" s="1"/>
      <c r="T968" s="1">
        <f t="shared" si="137"/>
        <v>10.684930200714327</v>
      </c>
      <c r="U968" s="10">
        <f t="shared" si="139"/>
        <v>10.989687774135955</v>
      </c>
      <c r="W968">
        <f t="shared" si="140"/>
        <v>63.933319845133994</v>
      </c>
      <c r="X968">
        <f t="shared" si="141"/>
        <v>1.987719845133995</v>
      </c>
      <c r="Z968">
        <f t="shared" si="142"/>
        <v>62.516583922272979</v>
      </c>
      <c r="AA968">
        <f t="shared" si="143"/>
        <v>0.57098392227297978</v>
      </c>
      <c r="AB968">
        <f t="shared" si="144"/>
        <v>-0.57098392227297978</v>
      </c>
    </row>
    <row r="969" spans="1:28" x14ac:dyDescent="0.45">
      <c r="A969" s="3">
        <v>45664.736111111109</v>
      </c>
      <c r="C969">
        <v>39.568800000000003</v>
      </c>
      <c r="D969">
        <v>41.365200000000002</v>
      </c>
      <c r="E969">
        <v>53.337600000000002</v>
      </c>
      <c r="F969">
        <v>50.209200000000003</v>
      </c>
      <c r="G969">
        <v>51.750999999999998</v>
      </c>
      <c r="H969">
        <v>57.818800000000003</v>
      </c>
      <c r="I969">
        <v>1.8823000000000001</v>
      </c>
      <c r="J969">
        <v>3.1051000000000002</v>
      </c>
      <c r="K969">
        <v>234.54159999999999</v>
      </c>
      <c r="L969">
        <v>90.923500000000004</v>
      </c>
      <c r="N969" s="8">
        <v>61.945599999999999</v>
      </c>
      <c r="O969">
        <v>61.351599999999998</v>
      </c>
      <c r="Q969" s="1">
        <f t="shared" si="136"/>
        <v>51.260669799285672</v>
      </c>
      <c r="R969" s="9">
        <f t="shared" si="138"/>
        <v>65.260669799285665</v>
      </c>
      <c r="S969" s="1"/>
      <c r="T969" s="1">
        <f t="shared" si="137"/>
        <v>10.684930200714327</v>
      </c>
      <c r="U969" s="10">
        <f t="shared" si="139"/>
        <v>10.989687774135955</v>
      </c>
      <c r="W969">
        <f t="shared" si="140"/>
        <v>64.027195942338992</v>
      </c>
      <c r="X969">
        <f t="shared" si="141"/>
        <v>2.0815959423389927</v>
      </c>
      <c r="Z969">
        <f t="shared" si="142"/>
        <v>61.370109595909888</v>
      </c>
      <c r="AA969">
        <f t="shared" si="143"/>
        <v>0.57549040409011099</v>
      </c>
      <c r="AB969">
        <f t="shared" si="144"/>
        <v>0.57549040409011099</v>
      </c>
    </row>
    <row r="970" spans="1:28" x14ac:dyDescent="0.45">
      <c r="A970" s="3">
        <v>45664.743055555555</v>
      </c>
      <c r="C970">
        <v>39.765599999999999</v>
      </c>
      <c r="D970">
        <v>41.365200000000002</v>
      </c>
      <c r="E970">
        <v>52.280299999999997</v>
      </c>
      <c r="F970">
        <v>49.678400000000003</v>
      </c>
      <c r="G970">
        <v>51.750999999999998</v>
      </c>
      <c r="H970">
        <v>55.572299999999998</v>
      </c>
      <c r="I970">
        <v>1.8823000000000001</v>
      </c>
      <c r="J970">
        <v>3.1051000000000002</v>
      </c>
      <c r="K970">
        <v>245.52549999999999</v>
      </c>
      <c r="L970">
        <v>96.704599999999999</v>
      </c>
      <c r="N970" s="8">
        <v>61.421500000000002</v>
      </c>
      <c r="O970">
        <v>60.827500000000001</v>
      </c>
      <c r="Q970" s="1">
        <f t="shared" si="136"/>
        <v>50.675017372332277</v>
      </c>
      <c r="R970" s="9">
        <f t="shared" si="138"/>
        <v>64.675017372332277</v>
      </c>
      <c r="S970" s="1"/>
      <c r="T970" s="1">
        <f t="shared" si="137"/>
        <v>10.746482627667724</v>
      </c>
      <c r="U970" s="10">
        <f t="shared" si="139"/>
        <v>10.585375292067916</v>
      </c>
      <c r="W970">
        <f t="shared" si="140"/>
        <v>63.441008132984997</v>
      </c>
      <c r="X970">
        <f t="shared" si="141"/>
        <v>2.0195081329849955</v>
      </c>
      <c r="Z970">
        <f t="shared" si="142"/>
        <v>61.738296141007012</v>
      </c>
      <c r="AA970">
        <f t="shared" si="143"/>
        <v>0.31679614100701059</v>
      </c>
      <c r="AB970">
        <f t="shared" si="144"/>
        <v>-0.31679614100701059</v>
      </c>
    </row>
    <row r="971" spans="1:28" x14ac:dyDescent="0.45">
      <c r="A971" s="3">
        <v>45664.75</v>
      </c>
      <c r="C971">
        <v>39.170499999999997</v>
      </c>
      <c r="D971">
        <v>41.895299999999999</v>
      </c>
      <c r="E971">
        <v>52.280299999999997</v>
      </c>
      <c r="F971">
        <v>49.147199999999998</v>
      </c>
      <c r="G971">
        <v>51.750999999999998</v>
      </c>
      <c r="H971">
        <v>53.9908</v>
      </c>
      <c r="I971">
        <v>1.8823000000000001</v>
      </c>
      <c r="J971">
        <v>3.1051000000000002</v>
      </c>
      <c r="K971">
        <v>257.2056</v>
      </c>
      <c r="L971">
        <v>93.308999999999997</v>
      </c>
      <c r="N971" s="8">
        <v>61.421500000000002</v>
      </c>
      <c r="O971">
        <v>60.827500000000001</v>
      </c>
      <c r="Q971" s="1">
        <f t="shared" si="136"/>
        <v>50.117226491250172</v>
      </c>
      <c r="R971" s="9">
        <f t="shared" si="138"/>
        <v>64.117226491250165</v>
      </c>
      <c r="S971" s="1"/>
      <c r="T971" s="1">
        <f t="shared" si="137"/>
        <v>11.30427350874983</v>
      </c>
      <c r="U971" s="10">
        <f t="shared" si="139"/>
        <v>7.2669413156279523</v>
      </c>
      <c r="W971">
        <f t="shared" si="140"/>
        <v>63.11729296299</v>
      </c>
      <c r="X971">
        <f t="shared" si="141"/>
        <v>1.6957929629899979</v>
      </c>
      <c r="Z971">
        <f t="shared" si="142"/>
        <v>61.669104741108988</v>
      </c>
      <c r="AA971">
        <f t="shared" si="143"/>
        <v>0.24760474110898656</v>
      </c>
      <c r="AB971">
        <f t="shared" si="144"/>
        <v>-0.24760474110898656</v>
      </c>
    </row>
    <row r="972" spans="1:28" x14ac:dyDescent="0.45">
      <c r="A972" s="3">
        <v>45664.756944444445</v>
      </c>
      <c r="C972">
        <v>40.168500000000002</v>
      </c>
      <c r="D972">
        <v>41.510800000000003</v>
      </c>
      <c r="E972">
        <v>51.9435</v>
      </c>
      <c r="F972">
        <v>49.0989</v>
      </c>
      <c r="G972">
        <v>51.7029</v>
      </c>
      <c r="H972">
        <v>53.222700000000003</v>
      </c>
      <c r="I972">
        <v>1.8453999999999999</v>
      </c>
      <c r="J972">
        <v>3.3332000000000002</v>
      </c>
      <c r="K972">
        <v>262.94150000000002</v>
      </c>
      <c r="L972">
        <v>93.602999999999994</v>
      </c>
      <c r="N972" s="8">
        <v>61.910699999999999</v>
      </c>
      <c r="O972">
        <v>61.561199999999999</v>
      </c>
      <c r="Q972" s="1">
        <f t="shared" si="136"/>
        <v>50.236634214057894</v>
      </c>
      <c r="R972" s="9">
        <f t="shared" si="138"/>
        <v>64.236634214057887</v>
      </c>
      <c r="S972" s="1"/>
      <c r="T972" s="1">
        <f t="shared" si="137"/>
        <v>11.674065785942105</v>
      </c>
      <c r="U972" s="10">
        <f t="shared" si="139"/>
        <v>5.4099699681251181</v>
      </c>
      <c r="W972">
        <f t="shared" si="140"/>
        <v>62.775320806348986</v>
      </c>
      <c r="X972">
        <f t="shared" si="141"/>
        <v>0.86462080634898797</v>
      </c>
      <c r="Z972">
        <f t="shared" si="142"/>
        <v>62.312308278517932</v>
      </c>
      <c r="AA972">
        <f t="shared" si="143"/>
        <v>0.40160827851793357</v>
      </c>
      <c r="AB972">
        <f t="shared" si="144"/>
        <v>-0.40160827851793357</v>
      </c>
    </row>
    <row r="973" spans="1:28" x14ac:dyDescent="0.45">
      <c r="A973" s="3">
        <v>45664.763888888891</v>
      </c>
      <c r="C973">
        <v>40.173000000000002</v>
      </c>
      <c r="D973">
        <v>42.024500000000003</v>
      </c>
      <c r="E973">
        <v>51.9435</v>
      </c>
      <c r="F973">
        <v>49.0989</v>
      </c>
      <c r="G973">
        <v>51.7029</v>
      </c>
      <c r="H973">
        <v>53.222700000000003</v>
      </c>
      <c r="I973">
        <v>1.8453999999999999</v>
      </c>
      <c r="J973">
        <v>3.3332000000000002</v>
      </c>
      <c r="K973">
        <v>264.5718</v>
      </c>
      <c r="L973">
        <v>91.580399999999997</v>
      </c>
      <c r="N973" s="8">
        <v>61.910699999999999</v>
      </c>
      <c r="O973">
        <v>61.561199999999999</v>
      </c>
      <c r="Q973" s="1">
        <f t="shared" si="136"/>
        <v>50.236634214057894</v>
      </c>
      <c r="R973" s="9">
        <f t="shared" si="138"/>
        <v>64.236634214057887</v>
      </c>
      <c r="S973" s="1"/>
      <c r="T973" s="1">
        <f t="shared" si="137"/>
        <v>11.674065785942105</v>
      </c>
      <c r="U973" s="10">
        <f t="shared" si="139"/>
        <v>5.4099699681251181</v>
      </c>
      <c r="W973">
        <f t="shared" si="140"/>
        <v>62.684086103577997</v>
      </c>
      <c r="X973">
        <f t="shared" si="141"/>
        <v>0.77338610357799809</v>
      </c>
      <c r="Z973">
        <f t="shared" si="142"/>
        <v>62.136638163204971</v>
      </c>
      <c r="AA973">
        <f t="shared" si="143"/>
        <v>0.2259381632049724</v>
      </c>
      <c r="AB973">
        <f t="shared" si="144"/>
        <v>-0.2259381632049724</v>
      </c>
    </row>
    <row r="974" spans="1:28" x14ac:dyDescent="0.45">
      <c r="A974" s="3">
        <v>45664.770833333336</v>
      </c>
      <c r="C974">
        <v>40.072400000000002</v>
      </c>
      <c r="D974">
        <v>42.527099999999997</v>
      </c>
      <c r="E974">
        <v>52.4726</v>
      </c>
      <c r="F974">
        <v>49.0989</v>
      </c>
      <c r="G974">
        <v>52.232199999999999</v>
      </c>
      <c r="H974">
        <v>55.332900000000002</v>
      </c>
      <c r="I974">
        <v>1.8453999999999999</v>
      </c>
      <c r="J974">
        <v>3.3332000000000002</v>
      </c>
      <c r="K974">
        <v>265.16800000000001</v>
      </c>
      <c r="L974">
        <v>93.674400000000006</v>
      </c>
      <c r="N974" s="8">
        <v>61.910699999999999</v>
      </c>
      <c r="O974">
        <v>61.561199999999999</v>
      </c>
      <c r="Q974" s="1">
        <f t="shared" si="136"/>
        <v>50.273638535284491</v>
      </c>
      <c r="R974" s="9">
        <f t="shared" si="138"/>
        <v>64.273638535284491</v>
      </c>
      <c r="S974" s="1"/>
      <c r="T974" s="1">
        <f t="shared" si="137"/>
        <v>11.637061464715508</v>
      </c>
      <c r="U974" s="10">
        <f t="shared" si="139"/>
        <v>5.5834785215324203</v>
      </c>
      <c r="W974">
        <f t="shared" si="140"/>
        <v>63.086425874196998</v>
      </c>
      <c r="X974">
        <f t="shared" si="141"/>
        <v>1.1757258741969991</v>
      </c>
      <c r="Z974">
        <f t="shared" si="142"/>
        <v>61.821185696029964</v>
      </c>
      <c r="AA974">
        <f t="shared" si="143"/>
        <v>8.9514303970034348E-2</v>
      </c>
      <c r="AB974">
        <f t="shared" si="144"/>
        <v>8.9514303970034348E-2</v>
      </c>
    </row>
    <row r="975" spans="1:28" x14ac:dyDescent="0.45">
      <c r="A975" s="3">
        <v>45664.777777777781</v>
      </c>
      <c r="C975">
        <v>40.667499999999997</v>
      </c>
      <c r="D975">
        <v>42.527099999999997</v>
      </c>
      <c r="E975">
        <v>53.001300000000001</v>
      </c>
      <c r="F975">
        <v>49.630099999999999</v>
      </c>
      <c r="G975">
        <v>52.232199999999999</v>
      </c>
      <c r="H975">
        <v>55.332900000000002</v>
      </c>
      <c r="I975">
        <v>1.8453999999999999</v>
      </c>
      <c r="J975">
        <v>3.3332000000000002</v>
      </c>
      <c r="K975">
        <v>266.75689999999997</v>
      </c>
      <c r="L975">
        <v>90.105999999999995</v>
      </c>
      <c r="N975" s="8">
        <v>61.910699999999999</v>
      </c>
      <c r="O975">
        <v>61.561199999999999</v>
      </c>
      <c r="Q975" s="1">
        <f t="shared" si="136"/>
        <v>50.822171192943223</v>
      </c>
      <c r="R975" s="9">
        <f t="shared" si="138"/>
        <v>64.822171192943216</v>
      </c>
      <c r="S975" s="1"/>
      <c r="T975" s="1">
        <f t="shared" si="137"/>
        <v>11.088528807056775</v>
      </c>
      <c r="U975" s="10">
        <f t="shared" si="139"/>
        <v>8.4766645073382438</v>
      </c>
      <c r="W975">
        <f t="shared" si="140"/>
        <v>63.217367628727992</v>
      </c>
      <c r="X975">
        <f t="shared" si="141"/>
        <v>1.3066676287279932</v>
      </c>
      <c r="Z975">
        <f t="shared" si="142"/>
        <v>62.36183636248208</v>
      </c>
      <c r="AA975">
        <f t="shared" si="143"/>
        <v>0.45113636248208167</v>
      </c>
      <c r="AB975">
        <f t="shared" si="144"/>
        <v>-0.45113636248208167</v>
      </c>
    </row>
    <row r="976" spans="1:28" x14ac:dyDescent="0.45">
      <c r="A976" s="3">
        <v>45664.784722222219</v>
      </c>
      <c r="C976">
        <v>40.7682</v>
      </c>
      <c r="D976">
        <v>42.021700000000003</v>
      </c>
      <c r="E976">
        <v>53.001300000000001</v>
      </c>
      <c r="F976">
        <v>50.160899999999998</v>
      </c>
      <c r="G976">
        <v>52.232199999999999</v>
      </c>
      <c r="H976">
        <v>54.278599999999997</v>
      </c>
      <c r="I976">
        <v>1.8453999999999999</v>
      </c>
      <c r="J976">
        <v>3.3332000000000002</v>
      </c>
      <c r="K976">
        <v>269.13830000000002</v>
      </c>
      <c r="L976">
        <v>93.854600000000005</v>
      </c>
      <c r="N976" s="8">
        <v>62.434899999999999</v>
      </c>
      <c r="O976">
        <v>62.1203</v>
      </c>
      <c r="Q976" s="1">
        <f t="shared" si="136"/>
        <v>51.346754002230121</v>
      </c>
      <c r="R976" s="9">
        <f t="shared" si="138"/>
        <v>65.346754002230114</v>
      </c>
      <c r="S976" s="1"/>
      <c r="T976" s="1">
        <f t="shared" si="137"/>
        <v>11.088145997769878</v>
      </c>
      <c r="U976" s="10">
        <f t="shared" si="139"/>
        <v>8.4788937303035787</v>
      </c>
      <c r="W976">
        <f t="shared" si="140"/>
        <v>63.333591954177997</v>
      </c>
      <c r="X976">
        <f t="shared" si="141"/>
        <v>0.8986919541779983</v>
      </c>
      <c r="Z976">
        <f t="shared" si="142"/>
        <v>62.892222044606008</v>
      </c>
      <c r="AA976">
        <f t="shared" si="143"/>
        <v>0.45732204460600911</v>
      </c>
      <c r="AB976">
        <f t="shared" si="144"/>
        <v>-0.45732204460600911</v>
      </c>
    </row>
    <row r="977" spans="1:28" x14ac:dyDescent="0.45">
      <c r="A977" s="3">
        <v>45664.791666666664</v>
      </c>
      <c r="C977">
        <v>39.870899999999999</v>
      </c>
      <c r="D977">
        <v>42.573799999999999</v>
      </c>
      <c r="E977">
        <v>52.4726</v>
      </c>
      <c r="F977">
        <v>49.630099999999999</v>
      </c>
      <c r="G977">
        <v>52.232199999999999</v>
      </c>
      <c r="H977">
        <v>52.597999999999999</v>
      </c>
      <c r="I977">
        <v>1.8453999999999999</v>
      </c>
      <c r="J977">
        <v>3.3332000000000002</v>
      </c>
      <c r="K977">
        <v>268.02730000000003</v>
      </c>
      <c r="L977">
        <v>93.473600000000005</v>
      </c>
      <c r="N977" s="8">
        <v>62.434899999999999</v>
      </c>
      <c r="O977">
        <v>62.1203</v>
      </c>
      <c r="Q977" s="1">
        <f t="shared" si="136"/>
        <v>50.777470116277257</v>
      </c>
      <c r="R977" s="9">
        <f t="shared" si="138"/>
        <v>64.777470116277257</v>
      </c>
      <c r="S977" s="1"/>
      <c r="T977" s="1">
        <f t="shared" si="137"/>
        <v>11.657429883722742</v>
      </c>
      <c r="U977" s="10">
        <f t="shared" si="139"/>
        <v>5.4876347496752471</v>
      </c>
      <c r="W977">
        <f t="shared" si="140"/>
        <v>62.884257182044003</v>
      </c>
      <c r="X977">
        <f t="shared" si="141"/>
        <v>0.44935718204400388</v>
      </c>
      <c r="Z977">
        <f t="shared" si="142"/>
        <v>61.87313078522898</v>
      </c>
      <c r="AA977">
        <f t="shared" si="143"/>
        <v>0.56176921477101871</v>
      </c>
      <c r="AB977">
        <f t="shared" si="144"/>
        <v>0.56176921477101871</v>
      </c>
    </row>
    <row r="978" spans="1:28" x14ac:dyDescent="0.45">
      <c r="A978" s="3">
        <v>45664.798611111109</v>
      </c>
      <c r="C978">
        <v>39.866300000000003</v>
      </c>
      <c r="D978">
        <v>42.615000000000002</v>
      </c>
      <c r="E978">
        <v>52.809100000000001</v>
      </c>
      <c r="F978">
        <v>49.340400000000002</v>
      </c>
      <c r="G978">
        <v>52.136000000000003</v>
      </c>
      <c r="H978">
        <v>53.270699999999998</v>
      </c>
      <c r="I978">
        <v>1.8720000000000001</v>
      </c>
      <c r="J978">
        <v>3.3723999999999998</v>
      </c>
      <c r="K978">
        <v>265.36669999999998</v>
      </c>
      <c r="L978">
        <v>93.373099999999994</v>
      </c>
      <c r="N978" s="8">
        <v>61.526299999999999</v>
      </c>
      <c r="O978">
        <v>61.281700000000001</v>
      </c>
      <c r="Q978" s="1">
        <f t="shared" si="136"/>
        <v>50.366044175003601</v>
      </c>
      <c r="R978" s="9">
        <f t="shared" si="138"/>
        <v>64.366044175003594</v>
      </c>
      <c r="S978" s="1"/>
      <c r="T978" s="1">
        <f t="shared" si="137"/>
        <v>11.160255824996398</v>
      </c>
      <c r="U978" s="10">
        <f t="shared" si="139"/>
        <v>8.0641469794668907</v>
      </c>
      <c r="W978">
        <f t="shared" si="140"/>
        <v>62.941281663240005</v>
      </c>
      <c r="X978">
        <f t="shared" si="141"/>
        <v>1.4149816632400061</v>
      </c>
      <c r="Z978">
        <f t="shared" si="142"/>
        <v>61.772628874995959</v>
      </c>
      <c r="AA978">
        <f t="shared" si="143"/>
        <v>0.24632887499596023</v>
      </c>
      <c r="AB978">
        <f t="shared" si="144"/>
        <v>-0.24632887499596023</v>
      </c>
    </row>
    <row r="979" spans="1:28" x14ac:dyDescent="0.45">
      <c r="A979" s="3">
        <v>45664.805555555555</v>
      </c>
      <c r="C979">
        <v>39.971600000000002</v>
      </c>
      <c r="D979">
        <v>42.071199999999997</v>
      </c>
      <c r="E979">
        <v>52.809100000000001</v>
      </c>
      <c r="F979">
        <v>48.808999999999997</v>
      </c>
      <c r="G979">
        <v>48.470599999999997</v>
      </c>
      <c r="H979">
        <v>53.270699999999998</v>
      </c>
      <c r="I979">
        <v>1.8720000000000001</v>
      </c>
      <c r="J979">
        <v>3.3723999999999998</v>
      </c>
      <c r="K979">
        <v>265.96260000000001</v>
      </c>
      <c r="L979">
        <v>92.237700000000004</v>
      </c>
      <c r="N979" s="8">
        <v>61.526299999999999</v>
      </c>
      <c r="O979">
        <v>61.281700000000001</v>
      </c>
      <c r="Q979" s="1">
        <f t="shared" si="136"/>
        <v>49.827698284198433</v>
      </c>
      <c r="R979" s="9">
        <f t="shared" si="138"/>
        <v>63.827698284198433</v>
      </c>
      <c r="S979" s="1"/>
      <c r="T979" s="1">
        <f t="shared" si="137"/>
        <v>11.698601715801566</v>
      </c>
      <c r="U979" s="10">
        <f t="shared" si="139"/>
        <v>5.2964340625114978</v>
      </c>
      <c r="W979">
        <f t="shared" si="140"/>
        <v>62.365916191715996</v>
      </c>
      <c r="X979">
        <f t="shared" si="141"/>
        <v>0.83961619171599722</v>
      </c>
      <c r="Z979">
        <f t="shared" si="142"/>
        <v>62.443932015781868</v>
      </c>
      <c r="AA979">
        <f t="shared" si="143"/>
        <v>0.91763201578186937</v>
      </c>
      <c r="AB979">
        <f t="shared" si="144"/>
        <v>-0.91763201578186937</v>
      </c>
    </row>
    <row r="980" spans="1:28" x14ac:dyDescent="0.45">
      <c r="A980" s="3">
        <v>45664.8125</v>
      </c>
      <c r="C980">
        <v>39.664900000000003</v>
      </c>
      <c r="D980">
        <v>42.595799999999997</v>
      </c>
      <c r="E980">
        <v>52.280299999999997</v>
      </c>
      <c r="F980">
        <v>47.6965</v>
      </c>
      <c r="G980">
        <v>46.097099999999998</v>
      </c>
      <c r="H980">
        <v>51.683999999999997</v>
      </c>
      <c r="I980">
        <v>1.8720000000000001</v>
      </c>
      <c r="J980">
        <v>3.3723999999999998</v>
      </c>
      <c r="K980">
        <v>265.96260000000001</v>
      </c>
      <c r="L980">
        <v>91.768299999999996</v>
      </c>
      <c r="N980" s="8">
        <v>61.526299999999999</v>
      </c>
      <c r="O980">
        <v>61.281700000000001</v>
      </c>
      <c r="Q980" s="1">
        <f t="shared" si="136"/>
        <v>48.669611372545923</v>
      </c>
      <c r="R980" s="9">
        <f t="shared" si="138"/>
        <v>62.669611372545923</v>
      </c>
      <c r="S980" s="1"/>
      <c r="T980" s="1">
        <f t="shared" si="137"/>
        <v>12.856688627454076</v>
      </c>
      <c r="U980" s="10">
        <f t="shared" si="139"/>
        <v>1.3071608945928437</v>
      </c>
      <c r="W980">
        <f t="shared" si="140"/>
        <v>61.331323793523993</v>
      </c>
      <c r="X980">
        <f t="shared" si="141"/>
        <v>0.19497620647600655</v>
      </c>
      <c r="Z980">
        <f t="shared" si="142"/>
        <v>61.978850729626942</v>
      </c>
      <c r="AA980">
        <f t="shared" si="143"/>
        <v>0.45255072962694243</v>
      </c>
      <c r="AB980">
        <f t="shared" si="144"/>
        <v>-0.45255072962694243</v>
      </c>
    </row>
    <row r="981" spans="1:28" x14ac:dyDescent="0.45">
      <c r="A981" s="3">
        <v>45664.819444444445</v>
      </c>
      <c r="C981">
        <v>40.6584</v>
      </c>
      <c r="D981">
        <v>42.595799999999997</v>
      </c>
      <c r="E981">
        <v>52.280299999999997</v>
      </c>
      <c r="F981">
        <v>47.163800000000002</v>
      </c>
      <c r="G981">
        <v>46.097099999999998</v>
      </c>
      <c r="H981">
        <v>49.997300000000003</v>
      </c>
      <c r="I981">
        <v>1.8720000000000001</v>
      </c>
      <c r="J981">
        <v>3.3723999999999998</v>
      </c>
      <c r="K981">
        <v>268.22570000000002</v>
      </c>
      <c r="L981">
        <v>89.599900000000005</v>
      </c>
      <c r="N981" s="8">
        <v>61.526299999999999</v>
      </c>
      <c r="O981">
        <v>61.805799999999998</v>
      </c>
      <c r="Q981" s="1">
        <f t="shared" si="136"/>
        <v>48.107868278596122</v>
      </c>
      <c r="R981" s="9">
        <f t="shared" si="138"/>
        <v>62.107868278596122</v>
      </c>
      <c r="S981" s="1"/>
      <c r="T981" s="1">
        <f t="shared" si="137"/>
        <v>13.418431721403877</v>
      </c>
      <c r="U981" s="10">
        <f t="shared" si="139"/>
        <v>0.33822166266925763</v>
      </c>
      <c r="W981">
        <f t="shared" si="140"/>
        <v>60.723323692565998</v>
      </c>
      <c r="X981">
        <f t="shared" si="141"/>
        <v>0.80297630743400106</v>
      </c>
      <c r="Z981">
        <f t="shared" si="142"/>
        <v>62.41450941721687</v>
      </c>
      <c r="AA981">
        <f t="shared" si="143"/>
        <v>0.88820941721687063</v>
      </c>
      <c r="AB981">
        <f t="shared" si="144"/>
        <v>-0.88820941721687063</v>
      </c>
    </row>
    <row r="982" spans="1:28" x14ac:dyDescent="0.45">
      <c r="A982" s="3">
        <v>45664.826388888891</v>
      </c>
      <c r="C982">
        <v>39.4681</v>
      </c>
      <c r="D982">
        <v>42.595799999999997</v>
      </c>
      <c r="E982">
        <v>51.751100000000001</v>
      </c>
      <c r="F982">
        <v>47.163800000000002</v>
      </c>
      <c r="G982">
        <v>46.097099999999998</v>
      </c>
      <c r="H982">
        <v>50.527900000000002</v>
      </c>
      <c r="I982">
        <v>1.8720000000000001</v>
      </c>
      <c r="J982">
        <v>3.3723999999999998</v>
      </c>
      <c r="K982">
        <v>267.11430000000001</v>
      </c>
      <c r="L982">
        <v>89.220500000000001</v>
      </c>
      <c r="N982" s="8">
        <v>62.0854</v>
      </c>
      <c r="O982">
        <v>61.805799999999998</v>
      </c>
      <c r="Q982" s="1">
        <f t="shared" si="136"/>
        <v>48.103935140298773</v>
      </c>
      <c r="R982" s="9">
        <f t="shared" si="138"/>
        <v>62.103935140298773</v>
      </c>
      <c r="S982" s="1"/>
      <c r="T982" s="1">
        <f t="shared" si="137"/>
        <v>13.981464859701227</v>
      </c>
      <c r="U982" s="10">
        <f t="shared" si="139"/>
        <v>3.4355142589521573E-4</v>
      </c>
      <c r="W982">
        <f t="shared" si="140"/>
        <v>60.948335282824004</v>
      </c>
      <c r="X982">
        <f t="shared" si="141"/>
        <v>1.1370647171759956</v>
      </c>
      <c r="Z982">
        <f t="shared" si="142"/>
        <v>61.796105499758994</v>
      </c>
      <c r="AA982">
        <f t="shared" si="143"/>
        <v>0.28929450024100589</v>
      </c>
      <c r="AB982">
        <f t="shared" si="144"/>
        <v>0.28929450024100589</v>
      </c>
    </row>
    <row r="983" spans="1:28" x14ac:dyDescent="0.45">
      <c r="A983" s="3">
        <v>45664.833333333336</v>
      </c>
      <c r="C983">
        <v>40.9651</v>
      </c>
      <c r="D983">
        <v>42.595799999999997</v>
      </c>
      <c r="E983">
        <v>52.280299999999997</v>
      </c>
      <c r="F983">
        <v>47.163800000000002</v>
      </c>
      <c r="G983">
        <v>46.097099999999998</v>
      </c>
      <c r="H983">
        <v>53.702800000000003</v>
      </c>
      <c r="I983">
        <v>1.8720000000000001</v>
      </c>
      <c r="J983">
        <v>3.3723999999999998</v>
      </c>
      <c r="K983">
        <v>267.11430000000001</v>
      </c>
      <c r="L983">
        <v>89.701700000000002</v>
      </c>
      <c r="N983" s="8">
        <v>62.0854</v>
      </c>
      <c r="O983">
        <v>61.805799999999998</v>
      </c>
      <c r="Q983" s="1">
        <f t="shared" si="136"/>
        <v>48.15537548547649</v>
      </c>
      <c r="R983" s="9">
        <f t="shared" si="138"/>
        <v>62.15537548547649</v>
      </c>
      <c r="S983" s="1"/>
      <c r="T983" s="1">
        <f t="shared" si="137"/>
        <v>13.93002451452351</v>
      </c>
      <c r="U983" s="10">
        <f t="shared" si="139"/>
        <v>4.8965685676705274E-3</v>
      </c>
      <c r="W983">
        <f t="shared" si="140"/>
        <v>61.233902519097995</v>
      </c>
      <c r="X983">
        <f t="shared" si="141"/>
        <v>0.85149748090200461</v>
      </c>
      <c r="Z983">
        <f t="shared" si="142"/>
        <v>62.710883789600942</v>
      </c>
      <c r="AA983">
        <f t="shared" si="143"/>
        <v>0.62548378960094198</v>
      </c>
      <c r="AB983">
        <f t="shared" si="144"/>
        <v>-0.62548378960094198</v>
      </c>
    </row>
    <row r="984" spans="1:28" x14ac:dyDescent="0.45">
      <c r="A984" s="3">
        <v>45664.840277777781</v>
      </c>
      <c r="C984">
        <v>39.664900000000003</v>
      </c>
      <c r="D984">
        <v>42.488700000000001</v>
      </c>
      <c r="E984">
        <v>51.365900000000003</v>
      </c>
      <c r="F984">
        <v>47.115299999999998</v>
      </c>
      <c r="G984">
        <v>45.611800000000002</v>
      </c>
      <c r="H984">
        <v>52.213299999999997</v>
      </c>
      <c r="I984">
        <v>1.877</v>
      </c>
      <c r="J984">
        <v>3.3258999999999999</v>
      </c>
      <c r="K984">
        <v>267.55099999999999</v>
      </c>
      <c r="L984">
        <v>91.988100000000003</v>
      </c>
      <c r="N984" s="8">
        <v>61.805799999999998</v>
      </c>
      <c r="O984">
        <v>61.631100000000004</v>
      </c>
      <c r="Q984" s="1">
        <f t="shared" si="136"/>
        <v>48.043692335682671</v>
      </c>
      <c r="R984" s="9">
        <f t="shared" si="138"/>
        <v>62.043692335682671</v>
      </c>
      <c r="S984" s="1"/>
      <c r="T984" s="1">
        <f t="shared" si="137"/>
        <v>13.762107664317327</v>
      </c>
      <c r="U984" s="10">
        <f t="shared" si="139"/>
        <v>5.6592763376557671E-2</v>
      </c>
      <c r="W984">
        <f t="shared" si="140"/>
        <v>61.090789554019004</v>
      </c>
      <c r="X984">
        <f t="shared" si="141"/>
        <v>0.71501044598099384</v>
      </c>
      <c r="Z984">
        <f t="shared" si="142"/>
        <v>61.903204003603086</v>
      </c>
      <c r="AA984">
        <f t="shared" si="143"/>
        <v>9.740400360308854E-2</v>
      </c>
      <c r="AB984">
        <f t="shared" si="144"/>
        <v>-9.740400360308854E-2</v>
      </c>
    </row>
    <row r="985" spans="1:28" x14ac:dyDescent="0.45">
      <c r="A985" s="3">
        <v>45664.847222222219</v>
      </c>
      <c r="C985">
        <v>40.269199999999998</v>
      </c>
      <c r="D985">
        <v>42.430999999999997</v>
      </c>
      <c r="E985">
        <v>51.365900000000003</v>
      </c>
      <c r="F985">
        <v>47.115299999999998</v>
      </c>
      <c r="G985">
        <v>45.611800000000002</v>
      </c>
      <c r="H985">
        <v>51.684100000000001</v>
      </c>
      <c r="I985">
        <v>1.877</v>
      </c>
      <c r="J985">
        <v>3.3258999999999999</v>
      </c>
      <c r="K985">
        <v>268.06700000000001</v>
      </c>
      <c r="L985">
        <v>92.573300000000003</v>
      </c>
      <c r="N985" s="8">
        <v>62.33</v>
      </c>
      <c r="O985">
        <v>62.190199999999997</v>
      </c>
      <c r="Q985" s="1">
        <f t="shared" si="136"/>
        <v>48.036856094581765</v>
      </c>
      <c r="R985" s="9">
        <f t="shared" si="138"/>
        <v>62.036856094581765</v>
      </c>
      <c r="S985" s="1"/>
      <c r="T985" s="1">
        <f t="shared" si="137"/>
        <v>14.293143905418233</v>
      </c>
      <c r="U985" s="10">
        <f t="shared" si="139"/>
        <v>8.5933349283854182E-2</v>
      </c>
      <c r="W985">
        <f t="shared" si="140"/>
        <v>60.913241998091998</v>
      </c>
      <c r="X985">
        <f t="shared" si="141"/>
        <v>1.4167580019080006</v>
      </c>
      <c r="Z985">
        <f t="shared" si="142"/>
        <v>62.165350867131977</v>
      </c>
      <c r="AA985">
        <f t="shared" si="143"/>
        <v>0.1646491328680213</v>
      </c>
      <c r="AB985">
        <f t="shared" si="144"/>
        <v>0.1646491328680213</v>
      </c>
    </row>
    <row r="986" spans="1:28" x14ac:dyDescent="0.45">
      <c r="A986" s="3">
        <v>45664.854166666664</v>
      </c>
      <c r="C986">
        <v>40.566800000000001</v>
      </c>
      <c r="D986">
        <v>42.895200000000003</v>
      </c>
      <c r="E986">
        <v>51.365900000000003</v>
      </c>
      <c r="F986">
        <v>47.115299999999998</v>
      </c>
      <c r="G986">
        <v>45.611800000000002</v>
      </c>
      <c r="H986">
        <v>53.3187</v>
      </c>
      <c r="I986">
        <v>1.877</v>
      </c>
      <c r="J986">
        <v>3.3258999999999999</v>
      </c>
      <c r="K986">
        <v>268.5829</v>
      </c>
      <c r="L986">
        <v>92.896100000000004</v>
      </c>
      <c r="N986" s="8">
        <v>61.805799999999998</v>
      </c>
      <c r="O986">
        <v>61.6661</v>
      </c>
      <c r="Q986" s="1">
        <f t="shared" si="136"/>
        <v>48.057857454287458</v>
      </c>
      <c r="R986" s="9">
        <f t="shared" si="138"/>
        <v>62.057857454287458</v>
      </c>
      <c r="S986" s="1"/>
      <c r="T986" s="1">
        <f t="shared" si="137"/>
        <v>13.74794254571254</v>
      </c>
      <c r="U986" s="10">
        <f t="shared" si="139"/>
        <v>6.353296026187491E-2</v>
      </c>
      <c r="W986">
        <f t="shared" si="140"/>
        <v>61.029721261858001</v>
      </c>
      <c r="X986">
        <f t="shared" si="141"/>
        <v>0.77607873814199735</v>
      </c>
      <c r="Z986">
        <f t="shared" si="142"/>
        <v>62.274231522494063</v>
      </c>
      <c r="AA986">
        <f t="shared" si="143"/>
        <v>0.46843152249406472</v>
      </c>
      <c r="AB986">
        <f t="shared" si="144"/>
        <v>-0.46843152249406472</v>
      </c>
    </row>
    <row r="987" spans="1:28" x14ac:dyDescent="0.45">
      <c r="A987" s="3">
        <v>45664.861111111109</v>
      </c>
      <c r="C987">
        <v>40.6629</v>
      </c>
      <c r="D987">
        <v>42.392600000000002</v>
      </c>
      <c r="E987">
        <v>51.365900000000003</v>
      </c>
      <c r="F987">
        <v>47.115299999999998</v>
      </c>
      <c r="G987">
        <v>45.077500000000001</v>
      </c>
      <c r="H987">
        <v>53.3187</v>
      </c>
      <c r="I987">
        <v>1.877</v>
      </c>
      <c r="J987">
        <v>3.3258999999999999</v>
      </c>
      <c r="K987">
        <v>269.09859999999998</v>
      </c>
      <c r="L987">
        <v>88.102599999999995</v>
      </c>
      <c r="N987" s="8">
        <v>61.805799999999998</v>
      </c>
      <c r="O987">
        <v>61.6661</v>
      </c>
      <c r="Q987" s="1">
        <f t="shared" si="136"/>
        <v>48.057857454287458</v>
      </c>
      <c r="R987" s="9">
        <f t="shared" si="138"/>
        <v>62.057857454287458</v>
      </c>
      <c r="S987" s="1"/>
      <c r="T987" s="1">
        <f t="shared" si="137"/>
        <v>13.74794254571254</v>
      </c>
      <c r="U987" s="10">
        <f t="shared" si="139"/>
        <v>6.353296026187491E-2</v>
      </c>
      <c r="W987">
        <f t="shared" si="140"/>
        <v>61.024251774117005</v>
      </c>
      <c r="X987">
        <f t="shared" si="141"/>
        <v>0.78154822588299311</v>
      </c>
      <c r="Z987">
        <f t="shared" si="142"/>
        <v>62.53454328680705</v>
      </c>
      <c r="AA987">
        <f t="shared" si="143"/>
        <v>0.72874328680705247</v>
      </c>
      <c r="AB987">
        <f t="shared" si="144"/>
        <v>-0.72874328680705247</v>
      </c>
    </row>
    <row r="988" spans="1:28" x14ac:dyDescent="0.45">
      <c r="A988" s="3">
        <v>45664.868055555555</v>
      </c>
      <c r="C988">
        <v>40.493499999999997</v>
      </c>
      <c r="D988">
        <v>42.3596</v>
      </c>
      <c r="E988">
        <v>51.895400000000002</v>
      </c>
      <c r="F988">
        <v>47.115299999999998</v>
      </c>
      <c r="G988">
        <v>45.077500000000001</v>
      </c>
      <c r="H988">
        <v>56.050899999999999</v>
      </c>
      <c r="I988">
        <v>1.877</v>
      </c>
      <c r="J988">
        <v>3.3258999999999999</v>
      </c>
      <c r="K988">
        <v>269.61419999999998</v>
      </c>
      <c r="L988">
        <v>91.285200000000003</v>
      </c>
      <c r="N988" s="8">
        <v>62.33</v>
      </c>
      <c r="O988">
        <v>62.190199999999997</v>
      </c>
      <c r="Q988" s="1">
        <f t="shared" si="136"/>
        <v>48.102780385990606</v>
      </c>
      <c r="R988" s="9">
        <f t="shared" si="138"/>
        <v>62.102780385990606</v>
      </c>
      <c r="S988" s="1"/>
      <c r="T988" s="1">
        <f t="shared" si="137"/>
        <v>14.227219614009393</v>
      </c>
      <c r="U988" s="10">
        <f t="shared" si="139"/>
        <v>5.1628752990577315E-2</v>
      </c>
      <c r="W988">
        <f t="shared" si="140"/>
        <v>61.569805983568003</v>
      </c>
      <c r="X988">
        <f t="shared" si="141"/>
        <v>0.76019401643199558</v>
      </c>
      <c r="Z988">
        <f t="shared" si="142"/>
        <v>62.598098114989064</v>
      </c>
      <c r="AA988">
        <f t="shared" si="143"/>
        <v>0.26809811498906555</v>
      </c>
      <c r="AB988">
        <f t="shared" si="144"/>
        <v>-0.26809811498906555</v>
      </c>
    </row>
    <row r="989" spans="1:28" x14ac:dyDescent="0.45">
      <c r="A989" s="3">
        <v>45664.875</v>
      </c>
      <c r="C989">
        <v>40.466099999999997</v>
      </c>
      <c r="D989">
        <v>42.3596</v>
      </c>
      <c r="E989">
        <v>51.365900000000003</v>
      </c>
      <c r="F989">
        <v>46.5822</v>
      </c>
      <c r="G989">
        <v>45.077500000000001</v>
      </c>
      <c r="H989">
        <v>54.422400000000003</v>
      </c>
      <c r="I989">
        <v>1.877</v>
      </c>
      <c r="J989">
        <v>3.3258999999999999</v>
      </c>
      <c r="K989">
        <v>266.08179999999999</v>
      </c>
      <c r="L989">
        <v>93.382999999999996</v>
      </c>
      <c r="N989" s="8">
        <v>62.33</v>
      </c>
      <c r="O989">
        <v>62.190199999999997</v>
      </c>
      <c r="Q989" s="1">
        <f t="shared" si="136"/>
        <v>47.531456216591842</v>
      </c>
      <c r="R989" s="9">
        <f t="shared" si="138"/>
        <v>61.531456216591842</v>
      </c>
      <c r="S989" s="1"/>
      <c r="T989" s="1">
        <f t="shared" si="137"/>
        <v>14.798543783408157</v>
      </c>
      <c r="U989" s="10">
        <f t="shared" si="139"/>
        <v>0.63767217401981291</v>
      </c>
      <c r="W989">
        <f t="shared" si="140"/>
        <v>61.058852533105004</v>
      </c>
      <c r="X989">
        <f t="shared" si="141"/>
        <v>1.2711474668949947</v>
      </c>
      <c r="Z989">
        <f t="shared" si="142"/>
        <v>62.304303629612988</v>
      </c>
      <c r="AA989">
        <f t="shared" si="143"/>
        <v>2.5696370387009893E-2</v>
      </c>
      <c r="AB989">
        <f t="shared" si="144"/>
        <v>2.5696370387009893E-2</v>
      </c>
    </row>
    <row r="990" spans="1:28" x14ac:dyDescent="0.45">
      <c r="A990" s="3">
        <v>45664.881944444445</v>
      </c>
      <c r="C990">
        <v>40.466099999999997</v>
      </c>
      <c r="D990">
        <v>42.804600000000001</v>
      </c>
      <c r="E990">
        <v>50.498600000000003</v>
      </c>
      <c r="F990">
        <v>46.485199999999999</v>
      </c>
      <c r="G990">
        <v>45.0289</v>
      </c>
      <c r="H990">
        <v>53.990699999999997</v>
      </c>
      <c r="I990">
        <v>1.8314999999999999</v>
      </c>
      <c r="J990">
        <v>3.3845000000000001</v>
      </c>
      <c r="K990">
        <v>265.32690000000002</v>
      </c>
      <c r="L990">
        <v>93.966700000000003</v>
      </c>
      <c r="N990" s="8">
        <v>62.015500000000003</v>
      </c>
      <c r="O990">
        <v>61.805799999999998</v>
      </c>
      <c r="Q990" s="1">
        <f t="shared" si="136"/>
        <v>47.637882921695685</v>
      </c>
      <c r="R990" s="9">
        <f t="shared" si="138"/>
        <v>61.637882921695685</v>
      </c>
      <c r="S990" s="1"/>
      <c r="T990" s="1">
        <f t="shared" si="137"/>
        <v>14.377617078304318</v>
      </c>
      <c r="U990" s="10">
        <f t="shared" si="139"/>
        <v>0.14259465782708977</v>
      </c>
      <c r="W990">
        <f t="shared" si="140"/>
        <v>60.664187800971</v>
      </c>
      <c r="X990">
        <f t="shared" si="141"/>
        <v>1.3513121990290031</v>
      </c>
      <c r="Z990">
        <f t="shared" si="142"/>
        <v>61.895929293824963</v>
      </c>
      <c r="AA990">
        <f t="shared" si="143"/>
        <v>0.11957070617503973</v>
      </c>
      <c r="AB990">
        <f t="shared" si="144"/>
        <v>0.11957070617503973</v>
      </c>
    </row>
    <row r="991" spans="1:28" x14ac:dyDescent="0.45">
      <c r="A991" s="3">
        <v>45664.888888888891</v>
      </c>
      <c r="C991">
        <v>40.040300000000002</v>
      </c>
      <c r="D991">
        <v>42.804600000000001</v>
      </c>
      <c r="E991">
        <v>49.968000000000004</v>
      </c>
      <c r="F991">
        <v>45.951599999999999</v>
      </c>
      <c r="G991">
        <v>45.0289</v>
      </c>
      <c r="H991">
        <v>55.045499999999997</v>
      </c>
      <c r="I991">
        <v>1.8314999999999999</v>
      </c>
      <c r="J991">
        <v>3.3845000000000001</v>
      </c>
      <c r="K991">
        <v>265.36669999999998</v>
      </c>
      <c r="L991">
        <v>93.342200000000005</v>
      </c>
      <c r="N991" s="8">
        <v>62.015500000000003</v>
      </c>
      <c r="O991">
        <v>61.805799999999998</v>
      </c>
      <c r="Q991" s="1">
        <f t="shared" si="136"/>
        <v>47.099450424628742</v>
      </c>
      <c r="R991" s="9">
        <f t="shared" si="138"/>
        <v>61.099450424628742</v>
      </c>
      <c r="S991" s="1"/>
      <c r="T991" s="1">
        <f t="shared" si="137"/>
        <v>14.916049575371261</v>
      </c>
      <c r="U991" s="10">
        <f t="shared" si="139"/>
        <v>0.83914682453786749</v>
      </c>
      <c r="W991">
        <f t="shared" si="140"/>
        <v>60.664336990957999</v>
      </c>
      <c r="X991">
        <f t="shared" si="141"/>
        <v>1.3511630090420041</v>
      </c>
      <c r="Z991">
        <f t="shared" si="142"/>
        <v>61.517466173416963</v>
      </c>
      <c r="AA991">
        <f t="shared" si="143"/>
        <v>0.49803382658303974</v>
      </c>
      <c r="AB991">
        <f t="shared" si="144"/>
        <v>0.49803382658303974</v>
      </c>
    </row>
    <row r="992" spans="1:28" x14ac:dyDescent="0.45">
      <c r="A992" s="3">
        <v>45664.895833333336</v>
      </c>
      <c r="C992">
        <v>39.866300000000003</v>
      </c>
      <c r="D992">
        <v>42.804600000000001</v>
      </c>
      <c r="E992">
        <v>49.968000000000004</v>
      </c>
      <c r="F992">
        <v>45.951599999999999</v>
      </c>
      <c r="G992">
        <v>45.0289</v>
      </c>
      <c r="H992">
        <v>56.672499999999999</v>
      </c>
      <c r="I992">
        <v>1.8314999999999999</v>
      </c>
      <c r="J992">
        <v>3.3845000000000001</v>
      </c>
      <c r="K992">
        <v>267.07459999999998</v>
      </c>
      <c r="L992">
        <v>92.592100000000002</v>
      </c>
      <c r="N992" s="8">
        <v>62.015500000000003</v>
      </c>
      <c r="O992">
        <v>61.805799999999998</v>
      </c>
      <c r="Q992" s="1">
        <f t="shared" si="136"/>
        <v>47.11995194178278</v>
      </c>
      <c r="R992" s="9">
        <f t="shared" si="138"/>
        <v>61.11995194178278</v>
      </c>
      <c r="S992" s="1"/>
      <c r="T992" s="1">
        <f t="shared" si="137"/>
        <v>14.895548058217223</v>
      </c>
      <c r="U992" s="10">
        <f t="shared" si="139"/>
        <v>0.80200632457663834</v>
      </c>
      <c r="W992">
        <f t="shared" si="140"/>
        <v>60.961095432158999</v>
      </c>
      <c r="X992">
        <f t="shared" si="141"/>
        <v>1.0544045678410043</v>
      </c>
      <c r="Z992">
        <f t="shared" si="142"/>
        <v>61.506253590106979</v>
      </c>
      <c r="AA992">
        <f t="shared" si="143"/>
        <v>0.50924640989302361</v>
      </c>
      <c r="AB992">
        <f t="shared" si="144"/>
        <v>0.50924640989302361</v>
      </c>
    </row>
    <row r="993" spans="1:28" x14ac:dyDescent="0.45">
      <c r="A993" s="3">
        <v>45664.902777777781</v>
      </c>
      <c r="C993">
        <v>39.468000000000004</v>
      </c>
      <c r="D993">
        <v>42.804600000000001</v>
      </c>
      <c r="E993">
        <v>49.968000000000004</v>
      </c>
      <c r="F993">
        <v>45.951599999999999</v>
      </c>
      <c r="G993">
        <v>45.0289</v>
      </c>
      <c r="H993">
        <v>58.248100000000001</v>
      </c>
      <c r="I993">
        <v>1.8314999999999999</v>
      </c>
      <c r="J993">
        <v>3.3845000000000001</v>
      </c>
      <c r="K993">
        <v>268.2654</v>
      </c>
      <c r="L993">
        <v>91.350300000000004</v>
      </c>
      <c r="N993" s="8">
        <v>62.015500000000003</v>
      </c>
      <c r="O993">
        <v>61.805799999999998</v>
      </c>
      <c r="Q993" s="1">
        <f t="shared" si="136"/>
        <v>47.139503443590542</v>
      </c>
      <c r="R993" s="9">
        <f t="shared" si="138"/>
        <v>61.139503443590542</v>
      </c>
      <c r="S993" s="1"/>
      <c r="T993" s="1">
        <f t="shared" si="137"/>
        <v>14.875996556409461</v>
      </c>
      <c r="U993" s="10">
        <f t="shared" si="139"/>
        <v>0.76736996684123471</v>
      </c>
      <c r="W993">
        <f t="shared" si="140"/>
        <v>61.285719601873005</v>
      </c>
      <c r="X993">
        <f t="shared" si="141"/>
        <v>0.72978039812699791</v>
      </c>
      <c r="Z993">
        <f t="shared" si="142"/>
        <v>61.370916164050982</v>
      </c>
      <c r="AA993">
        <f t="shared" si="143"/>
        <v>0.64458383594902102</v>
      </c>
      <c r="AB993">
        <f t="shared" si="144"/>
        <v>0.64458383594902102</v>
      </c>
    </row>
    <row r="994" spans="1:28" x14ac:dyDescent="0.45">
      <c r="A994" s="3">
        <v>45664.909722222219</v>
      </c>
      <c r="C994">
        <v>39.765599999999999</v>
      </c>
      <c r="D994">
        <v>42.282699999999998</v>
      </c>
      <c r="E994">
        <v>49.968000000000004</v>
      </c>
      <c r="F994">
        <v>45.951599999999999</v>
      </c>
      <c r="G994">
        <v>44.494100000000003</v>
      </c>
      <c r="H994">
        <v>59.296599999999998</v>
      </c>
      <c r="I994">
        <v>1.8314999999999999</v>
      </c>
      <c r="J994">
        <v>3.3845000000000001</v>
      </c>
      <c r="K994">
        <v>269.29689999999999</v>
      </c>
      <c r="L994">
        <v>91.442400000000006</v>
      </c>
      <c r="N994" s="8">
        <v>62.015500000000003</v>
      </c>
      <c r="O994">
        <v>61.805799999999998</v>
      </c>
      <c r="Q994" s="1">
        <f t="shared" si="136"/>
        <v>47.152353749981017</v>
      </c>
      <c r="R994" s="9">
        <f t="shared" si="138"/>
        <v>61.152353749981017</v>
      </c>
      <c r="S994" s="1"/>
      <c r="T994" s="1">
        <f t="shared" si="137"/>
        <v>14.863146250018985</v>
      </c>
      <c r="U994" s="10">
        <f t="shared" si="139"/>
        <v>0.74502144892183697</v>
      </c>
      <c r="W994">
        <f t="shared" si="140"/>
        <v>61.429603501289002</v>
      </c>
      <c r="X994">
        <f t="shared" si="141"/>
        <v>0.58589649871100136</v>
      </c>
      <c r="Z994">
        <f t="shared" si="142"/>
        <v>61.74354367398896</v>
      </c>
      <c r="AA994">
        <f t="shared" si="143"/>
        <v>0.27195632601104336</v>
      </c>
      <c r="AB994">
        <f t="shared" si="144"/>
        <v>0.27195632601104336</v>
      </c>
    </row>
    <row r="995" spans="1:28" x14ac:dyDescent="0.45">
      <c r="A995" s="3">
        <v>45664.916666666664</v>
      </c>
      <c r="C995">
        <v>39.4681</v>
      </c>
      <c r="D995">
        <v>42.334899999999998</v>
      </c>
      <c r="E995">
        <v>49.968000000000004</v>
      </c>
      <c r="F995">
        <v>45.951599999999999</v>
      </c>
      <c r="G995">
        <v>44.494100000000003</v>
      </c>
      <c r="H995">
        <v>59.820399999999999</v>
      </c>
      <c r="I995">
        <v>1.8314999999999999</v>
      </c>
      <c r="J995">
        <v>3.3845000000000001</v>
      </c>
      <c r="K995">
        <v>272.1114</v>
      </c>
      <c r="L995">
        <v>90.784199999999998</v>
      </c>
      <c r="N995" s="8">
        <v>60.932299999999998</v>
      </c>
      <c r="O995">
        <v>60.757599999999996</v>
      </c>
      <c r="Q995" s="1">
        <f t="shared" si="136"/>
        <v>47.158726302099019</v>
      </c>
      <c r="R995" s="9">
        <f t="shared" si="138"/>
        <v>61.158726302099019</v>
      </c>
      <c r="S995" s="1"/>
      <c r="T995" s="1">
        <f t="shared" si="137"/>
        <v>13.773573697900979</v>
      </c>
      <c r="U995" s="10">
        <f t="shared" si="139"/>
        <v>5.126887028223729E-2</v>
      </c>
      <c r="W995">
        <f t="shared" si="140"/>
        <v>61.577171691977</v>
      </c>
      <c r="X995">
        <f t="shared" si="141"/>
        <v>0.64487169197700211</v>
      </c>
      <c r="Z995">
        <f t="shared" si="142"/>
        <v>61.680315054126943</v>
      </c>
      <c r="AA995">
        <f t="shared" si="143"/>
        <v>0.74801505412694524</v>
      </c>
      <c r="AB995">
        <f t="shared" si="144"/>
        <v>-0.74801505412694524</v>
      </c>
    </row>
    <row r="996" spans="1:28" x14ac:dyDescent="0.45">
      <c r="A996" s="3">
        <v>45664.923611111109</v>
      </c>
      <c r="C996">
        <v>39.664900000000003</v>
      </c>
      <c r="D996">
        <v>41.9283</v>
      </c>
      <c r="E996">
        <v>50.112699999999997</v>
      </c>
      <c r="F996">
        <v>45.951500000000003</v>
      </c>
      <c r="G996">
        <v>44.348199999999999</v>
      </c>
      <c r="H996">
        <v>61.199199999999998</v>
      </c>
      <c r="I996">
        <v>1.7948999999999999</v>
      </c>
      <c r="J996">
        <v>3.4394999999999998</v>
      </c>
      <c r="K996">
        <v>275.35759999999999</v>
      </c>
      <c r="L996">
        <v>92.468400000000003</v>
      </c>
      <c r="N996" s="8">
        <v>61.701000000000001</v>
      </c>
      <c r="O996">
        <v>61.5961</v>
      </c>
      <c r="Q996" s="1">
        <f t="shared" si="136"/>
        <v>47.361419538856367</v>
      </c>
      <c r="R996" s="9">
        <f t="shared" si="138"/>
        <v>61.361419538856367</v>
      </c>
      <c r="S996" s="1"/>
      <c r="T996" s="1">
        <f t="shared" si="137"/>
        <v>14.339580461143633</v>
      </c>
      <c r="U996" s="10">
        <f t="shared" si="139"/>
        <v>0.11531488959052262</v>
      </c>
      <c r="W996">
        <f t="shared" si="140"/>
        <v>61.790211916369998</v>
      </c>
      <c r="X996">
        <f t="shared" si="141"/>
        <v>8.9211916369997368E-2</v>
      </c>
      <c r="Z996">
        <f t="shared" si="142"/>
        <v>61.944953408277911</v>
      </c>
      <c r="AA996">
        <f t="shared" si="143"/>
        <v>0.24395340827791046</v>
      </c>
      <c r="AB996">
        <f t="shared" si="144"/>
        <v>-0.24395340827791046</v>
      </c>
    </row>
    <row r="997" spans="1:28" x14ac:dyDescent="0.45">
      <c r="A997" s="3">
        <v>45664.930555555555</v>
      </c>
      <c r="C997">
        <v>39.216200000000001</v>
      </c>
      <c r="D997">
        <v>41.351500000000001</v>
      </c>
      <c r="E997">
        <v>51.173200000000001</v>
      </c>
      <c r="F997">
        <v>46.485199999999999</v>
      </c>
      <c r="G997">
        <v>44.348199999999999</v>
      </c>
      <c r="H997">
        <v>62.812399999999997</v>
      </c>
      <c r="I997">
        <v>1.7948999999999999</v>
      </c>
      <c r="J997">
        <v>3.4394999999999998</v>
      </c>
      <c r="K997">
        <v>276.0301</v>
      </c>
      <c r="L997">
        <v>90.550899999999999</v>
      </c>
      <c r="N997" s="8">
        <v>62.819400000000002</v>
      </c>
      <c r="O997">
        <v>62.679600000000001</v>
      </c>
      <c r="Q997" s="1">
        <f t="shared" si="136"/>
        <v>47.942304688063295</v>
      </c>
      <c r="R997" s="9">
        <f t="shared" si="138"/>
        <v>61.942304688063295</v>
      </c>
      <c r="S997" s="1"/>
      <c r="T997" s="1">
        <f t="shared" si="137"/>
        <v>14.877095311936706</v>
      </c>
      <c r="U997" s="10">
        <f t="shared" si="139"/>
        <v>0.76929618622134832</v>
      </c>
      <c r="W997">
        <f t="shared" si="140"/>
        <v>62.542306232969992</v>
      </c>
      <c r="X997">
        <f t="shared" si="141"/>
        <v>0.27709376703000999</v>
      </c>
      <c r="Z997">
        <f t="shared" si="142"/>
        <v>62.274015505720982</v>
      </c>
      <c r="AA997">
        <f t="shared" si="143"/>
        <v>0.5453844942790198</v>
      </c>
      <c r="AB997">
        <f t="shared" si="144"/>
        <v>0.5453844942790198</v>
      </c>
    </row>
    <row r="998" spans="1:28" x14ac:dyDescent="0.45">
      <c r="A998" s="3">
        <v>45664.9375</v>
      </c>
      <c r="C998">
        <v>40.269199999999998</v>
      </c>
      <c r="D998">
        <v>42.002499999999998</v>
      </c>
      <c r="E998">
        <v>51.173200000000001</v>
      </c>
      <c r="F998">
        <v>46.485199999999999</v>
      </c>
      <c r="G998">
        <v>44.348199999999999</v>
      </c>
      <c r="H998">
        <v>61.768999999999998</v>
      </c>
      <c r="I998">
        <v>1.7948999999999999</v>
      </c>
      <c r="J998">
        <v>3.4394999999999998</v>
      </c>
      <c r="K998">
        <v>272.19069999999999</v>
      </c>
      <c r="L998">
        <v>92.2166</v>
      </c>
      <c r="N998" s="8">
        <v>62.295099999999998</v>
      </c>
      <c r="O998">
        <v>62.155299999999997</v>
      </c>
      <c r="Q998" s="1">
        <f t="shared" si="136"/>
        <v>47.930055841078932</v>
      </c>
      <c r="R998" s="9">
        <f t="shared" si="138"/>
        <v>61.930055841078932</v>
      </c>
      <c r="S998" s="1"/>
      <c r="T998" s="1">
        <f t="shared" si="137"/>
        <v>14.365044158921066</v>
      </c>
      <c r="U998" s="10">
        <f t="shared" si="139"/>
        <v>0.13325723796238834</v>
      </c>
      <c r="W998">
        <f t="shared" si="140"/>
        <v>62.035736405598989</v>
      </c>
      <c r="X998">
        <f t="shared" si="141"/>
        <v>0.25936359440100887</v>
      </c>
      <c r="Z998">
        <f t="shared" si="142"/>
        <v>62.447992721632978</v>
      </c>
      <c r="AA998">
        <f t="shared" si="143"/>
        <v>0.15289272163298051</v>
      </c>
      <c r="AB998">
        <f t="shared" si="144"/>
        <v>-0.15289272163298051</v>
      </c>
    </row>
    <row r="999" spans="1:28" x14ac:dyDescent="0.45">
      <c r="A999" s="3">
        <v>45664.944444444445</v>
      </c>
      <c r="C999">
        <v>39.765599999999999</v>
      </c>
      <c r="D999">
        <v>41.969499999999996</v>
      </c>
      <c r="E999">
        <v>51.173200000000001</v>
      </c>
      <c r="F999">
        <v>46.485199999999999</v>
      </c>
      <c r="G999">
        <v>44.348199999999999</v>
      </c>
      <c r="H999">
        <v>61.246699999999997</v>
      </c>
      <c r="I999">
        <v>1.7948999999999999</v>
      </c>
      <c r="J999">
        <v>3.4394999999999998</v>
      </c>
      <c r="K999">
        <v>265.28719999999998</v>
      </c>
      <c r="L999">
        <v>90.235100000000003</v>
      </c>
      <c r="N999" s="8">
        <v>62.854300000000002</v>
      </c>
      <c r="O999">
        <v>62.679600000000001</v>
      </c>
      <c r="Q999" s="1">
        <f t="shared" si="136"/>
        <v>47.923880923526184</v>
      </c>
      <c r="R999" s="9">
        <f t="shared" si="138"/>
        <v>61.923880923526184</v>
      </c>
      <c r="S999" s="1"/>
      <c r="T999" s="1">
        <f t="shared" si="137"/>
        <v>14.930419076473818</v>
      </c>
      <c r="U999" s="10">
        <f t="shared" si="139"/>
        <v>0.86567965786639245</v>
      </c>
      <c r="W999">
        <f t="shared" si="140"/>
        <v>61.991749660745988</v>
      </c>
      <c r="X999">
        <f t="shared" si="141"/>
        <v>0.86255033925401392</v>
      </c>
      <c r="Z999">
        <f t="shared" si="142"/>
        <v>62.115423759135972</v>
      </c>
      <c r="AA999">
        <f t="shared" si="143"/>
        <v>0.73887624086403036</v>
      </c>
      <c r="AB999">
        <f t="shared" si="144"/>
        <v>0.73887624086403036</v>
      </c>
    </row>
    <row r="1000" spans="1:28" x14ac:dyDescent="0.45">
      <c r="A1000" s="3">
        <v>45664.951388888891</v>
      </c>
      <c r="C1000">
        <v>38.273200000000003</v>
      </c>
      <c r="D1000">
        <v>40.307699999999997</v>
      </c>
      <c r="E1000">
        <v>51.173200000000001</v>
      </c>
      <c r="F1000">
        <v>46.485199999999999</v>
      </c>
      <c r="G1000">
        <v>44.348199999999999</v>
      </c>
      <c r="H1000">
        <v>60.723999999999997</v>
      </c>
      <c r="I1000">
        <v>1.7948999999999999</v>
      </c>
      <c r="J1000">
        <v>3.4394999999999998</v>
      </c>
      <c r="K1000">
        <v>260.47379999999998</v>
      </c>
      <c r="L1000">
        <v>92.871300000000005</v>
      </c>
      <c r="N1000" s="8">
        <v>62.330100000000002</v>
      </c>
      <c r="O1000">
        <v>62.155299999999997</v>
      </c>
      <c r="Q1000" s="1">
        <f t="shared" si="136"/>
        <v>47.917671886456517</v>
      </c>
      <c r="R1000" s="9">
        <f t="shared" si="138"/>
        <v>61.917671886456517</v>
      </c>
      <c r="S1000" s="1"/>
      <c r="T1000" s="1">
        <f t="shared" si="137"/>
        <v>14.412428113543484</v>
      </c>
      <c r="U1000" s="10">
        <f t="shared" si="139"/>
        <v>0.17009694884103707</v>
      </c>
      <c r="W1000">
        <f t="shared" si="140"/>
        <v>62.471101242899991</v>
      </c>
      <c r="X1000">
        <f t="shared" si="141"/>
        <v>0.14100124289998917</v>
      </c>
      <c r="Z1000">
        <f t="shared" si="142"/>
        <v>61.811724955076912</v>
      </c>
      <c r="AA1000">
        <f t="shared" si="143"/>
        <v>0.51837504492308994</v>
      </c>
      <c r="AB1000">
        <f t="shared" si="144"/>
        <v>0.51837504492308994</v>
      </c>
    </row>
    <row r="1001" spans="1:28" x14ac:dyDescent="0.45">
      <c r="A1001" s="3">
        <v>45664.958333333336</v>
      </c>
      <c r="C1001">
        <v>38.868299999999998</v>
      </c>
      <c r="D1001">
        <v>39.664900000000003</v>
      </c>
      <c r="E1001">
        <v>51.173200000000001</v>
      </c>
      <c r="F1001">
        <v>46.485199999999999</v>
      </c>
      <c r="G1001">
        <v>44.348199999999999</v>
      </c>
      <c r="H1001">
        <v>59.153799999999997</v>
      </c>
      <c r="I1001">
        <v>1.7948999999999999</v>
      </c>
      <c r="J1001">
        <v>3.4394999999999998</v>
      </c>
      <c r="K1001">
        <v>244.161</v>
      </c>
      <c r="L1001">
        <v>92.9876</v>
      </c>
      <c r="N1001" s="8">
        <v>62.330100000000002</v>
      </c>
      <c r="O1001">
        <v>61.631100000000004</v>
      </c>
      <c r="Q1001" s="1">
        <f t="shared" si="136"/>
        <v>47.898840162732569</v>
      </c>
      <c r="R1001" s="9">
        <f t="shared" si="138"/>
        <v>61.898840162732569</v>
      </c>
      <c r="S1001" s="1"/>
      <c r="T1001" s="1">
        <f t="shared" si="137"/>
        <v>14.431259837267433</v>
      </c>
      <c r="U1001" s="10">
        <f t="shared" si="139"/>
        <v>0.18598504723993278</v>
      </c>
      <c r="W1001">
        <f t="shared" si="140"/>
        <v>62.105679048832997</v>
      </c>
      <c r="X1001">
        <f t="shared" si="141"/>
        <v>0.224420951167005</v>
      </c>
      <c r="Z1001">
        <f t="shared" si="142"/>
        <v>61.785704024763952</v>
      </c>
      <c r="AA1001">
        <f t="shared" si="143"/>
        <v>0.54439597523604988</v>
      </c>
      <c r="AB1001">
        <f t="shared" si="144"/>
        <v>0.54439597523604988</v>
      </c>
    </row>
    <row r="1002" spans="1:28" x14ac:dyDescent="0.45">
      <c r="A1002" s="3">
        <v>45664.965277777781</v>
      </c>
      <c r="C1002">
        <v>38.273099999999999</v>
      </c>
      <c r="D1002">
        <v>39.579799999999999</v>
      </c>
      <c r="E1002">
        <v>50.305700000000002</v>
      </c>
      <c r="F1002">
        <v>46.533700000000003</v>
      </c>
      <c r="G1002">
        <v>44.494100000000003</v>
      </c>
      <c r="H1002">
        <v>58.343499999999999</v>
      </c>
      <c r="I1002">
        <v>1.8166</v>
      </c>
      <c r="J1002">
        <v>3.1446000000000001</v>
      </c>
      <c r="K1002">
        <v>242.3134</v>
      </c>
      <c r="L1002">
        <v>96.874700000000004</v>
      </c>
      <c r="N1002" s="8">
        <v>62.155299999999997</v>
      </c>
      <c r="O1002">
        <v>61.631100000000004</v>
      </c>
      <c r="Q1002" s="1">
        <f t="shared" si="136"/>
        <v>47.812237193827237</v>
      </c>
      <c r="R1002" s="9">
        <f t="shared" si="138"/>
        <v>61.812237193827237</v>
      </c>
      <c r="S1002" s="1"/>
      <c r="T1002" s="1">
        <f t="shared" si="137"/>
        <v>14.34306280617276</v>
      </c>
      <c r="U1002" s="10">
        <f t="shared" si="139"/>
        <v>0.1176920889791289</v>
      </c>
      <c r="W1002">
        <f t="shared" si="140"/>
        <v>62.098234117088012</v>
      </c>
      <c r="X1002">
        <f t="shared" si="141"/>
        <v>5.7065882911985E-2</v>
      </c>
      <c r="Z1002">
        <f t="shared" si="142"/>
        <v>61.316392814315954</v>
      </c>
      <c r="AA1002">
        <f t="shared" si="143"/>
        <v>0.8389071856840431</v>
      </c>
      <c r="AB1002">
        <f t="shared" si="144"/>
        <v>0.8389071856840431</v>
      </c>
    </row>
    <row r="1003" spans="1:28" x14ac:dyDescent="0.45">
      <c r="A1003" s="3">
        <v>45664.972222222219</v>
      </c>
      <c r="C1003">
        <v>38.575299999999999</v>
      </c>
      <c r="D1003">
        <v>39.033099999999997</v>
      </c>
      <c r="E1003">
        <v>50.305700000000002</v>
      </c>
      <c r="F1003">
        <v>46.533700000000003</v>
      </c>
      <c r="G1003">
        <v>44.494100000000003</v>
      </c>
      <c r="H1003">
        <v>58.343499999999999</v>
      </c>
      <c r="I1003">
        <v>1.8166</v>
      </c>
      <c r="J1003">
        <v>3.1446000000000001</v>
      </c>
      <c r="K1003">
        <v>235.18709999999999</v>
      </c>
      <c r="L1003">
        <v>92.9131</v>
      </c>
      <c r="N1003" s="8">
        <v>62.155299999999997</v>
      </c>
      <c r="O1003">
        <v>61.631100000000004</v>
      </c>
      <c r="Q1003" s="1">
        <f t="shared" si="136"/>
        <v>47.812237193827237</v>
      </c>
      <c r="R1003" s="9">
        <f t="shared" si="138"/>
        <v>61.812237193827237</v>
      </c>
      <c r="S1003" s="1"/>
      <c r="T1003" s="1">
        <f t="shared" si="137"/>
        <v>14.34306280617276</v>
      </c>
      <c r="U1003" s="10">
        <f t="shared" si="139"/>
        <v>0.1176920889791289</v>
      </c>
      <c r="W1003">
        <f t="shared" si="140"/>
        <v>62.074540367151016</v>
      </c>
      <c r="X1003">
        <f t="shared" si="141"/>
        <v>8.07596328489808E-2</v>
      </c>
      <c r="Z1003">
        <f t="shared" si="142"/>
        <v>61.483059352867926</v>
      </c>
      <c r="AA1003">
        <f t="shared" si="143"/>
        <v>0.67224064713207099</v>
      </c>
      <c r="AB1003">
        <f t="shared" si="144"/>
        <v>0.67224064713207099</v>
      </c>
    </row>
    <row r="1004" spans="1:28" x14ac:dyDescent="0.45">
      <c r="A1004" s="3">
        <v>45664.979166666664</v>
      </c>
      <c r="C1004">
        <v>38.973599999999998</v>
      </c>
      <c r="D1004">
        <v>38.478299999999997</v>
      </c>
      <c r="E1004">
        <v>49.774999999999999</v>
      </c>
      <c r="F1004">
        <v>46.000100000000003</v>
      </c>
      <c r="G1004">
        <v>43.959000000000003</v>
      </c>
      <c r="H1004">
        <v>57.293599999999998</v>
      </c>
      <c r="I1004">
        <v>1.8166</v>
      </c>
      <c r="J1004">
        <v>3.1446000000000001</v>
      </c>
      <c r="K1004">
        <v>235.83240000000001</v>
      </c>
      <c r="L1004">
        <v>94.995599999999996</v>
      </c>
      <c r="N1004" s="8">
        <v>62.155299999999997</v>
      </c>
      <c r="O1004">
        <v>61.631100000000004</v>
      </c>
      <c r="Q1004" s="1">
        <f t="shared" si="136"/>
        <v>47.247585261603696</v>
      </c>
      <c r="R1004" s="9">
        <f t="shared" si="138"/>
        <v>61.247585261603696</v>
      </c>
      <c r="S1004" s="1"/>
      <c r="T1004" s="1">
        <f t="shared" si="137"/>
        <v>14.907714738396301</v>
      </c>
      <c r="U1004" s="10">
        <f t="shared" si="139"/>
        <v>0.82394604630186496</v>
      </c>
      <c r="W1004">
        <f t="shared" si="140"/>
        <v>61.641661077978995</v>
      </c>
      <c r="X1004">
        <f t="shared" si="141"/>
        <v>0.51363892202100203</v>
      </c>
      <c r="Z1004">
        <f t="shared" si="142"/>
        <v>61.542819340660913</v>
      </c>
      <c r="AA1004">
        <f t="shared" si="143"/>
        <v>0.61248065933908435</v>
      </c>
      <c r="AB1004">
        <f t="shared" si="144"/>
        <v>0.61248065933908435</v>
      </c>
    </row>
    <row r="1005" spans="1:28" x14ac:dyDescent="0.45">
      <c r="A1005" s="3">
        <v>45664.986111111109</v>
      </c>
      <c r="C1005">
        <v>38.273099999999999</v>
      </c>
      <c r="D1005">
        <v>37.967300000000002</v>
      </c>
      <c r="E1005">
        <v>49.774999999999999</v>
      </c>
      <c r="F1005">
        <v>46.000100000000003</v>
      </c>
      <c r="G1005">
        <v>43.959000000000003</v>
      </c>
      <c r="H1005">
        <v>57.293599999999998</v>
      </c>
      <c r="I1005">
        <v>1.8166</v>
      </c>
      <c r="J1005">
        <v>3.1446000000000001</v>
      </c>
      <c r="K1005">
        <v>235.87270000000001</v>
      </c>
      <c r="L1005">
        <v>89.083799999999997</v>
      </c>
      <c r="N1005" s="8">
        <v>62.155299999999997</v>
      </c>
      <c r="O1005">
        <v>61.631100000000004</v>
      </c>
      <c r="Q1005" s="1">
        <f t="shared" si="136"/>
        <v>47.247585261603696</v>
      </c>
      <c r="R1005" s="9">
        <f t="shared" si="138"/>
        <v>61.247585261603696</v>
      </c>
      <c r="S1005" s="1"/>
      <c r="T1005" s="1">
        <f t="shared" si="137"/>
        <v>14.907714738396301</v>
      </c>
      <c r="U1005" s="10">
        <f t="shared" si="139"/>
        <v>0.82394604630186496</v>
      </c>
      <c r="W1005">
        <f t="shared" si="140"/>
        <v>61.849318214646999</v>
      </c>
      <c r="X1005">
        <f t="shared" si="141"/>
        <v>0.3059817853529978</v>
      </c>
      <c r="Z1005">
        <f t="shared" si="142"/>
        <v>61.578891478041989</v>
      </c>
      <c r="AA1005">
        <f t="shared" si="143"/>
        <v>0.57640852195800818</v>
      </c>
      <c r="AB1005">
        <f t="shared" si="144"/>
        <v>0.57640852195800818</v>
      </c>
    </row>
    <row r="1006" spans="1:28" x14ac:dyDescent="0.45">
      <c r="A1006" s="3">
        <v>45664.993055555555</v>
      </c>
      <c r="C1006">
        <v>38.676000000000002</v>
      </c>
      <c r="D1006">
        <v>37.967300000000002</v>
      </c>
      <c r="E1006">
        <v>49.774999999999999</v>
      </c>
      <c r="F1006">
        <v>46.000100000000003</v>
      </c>
      <c r="G1006">
        <v>43.959000000000003</v>
      </c>
      <c r="H1006">
        <v>57.818800000000003</v>
      </c>
      <c r="I1006">
        <v>1.8166</v>
      </c>
      <c r="J1006">
        <v>3.1446000000000001</v>
      </c>
      <c r="K1006">
        <v>235.95339999999999</v>
      </c>
      <c r="L1006">
        <v>92.506699999999995</v>
      </c>
      <c r="N1006" s="8">
        <v>62.155299999999997</v>
      </c>
      <c r="O1006">
        <v>61.631100000000004</v>
      </c>
      <c r="Q1006" s="1">
        <f t="shared" si="136"/>
        <v>47.254107760164231</v>
      </c>
      <c r="R1006" s="9">
        <f t="shared" si="138"/>
        <v>61.254107760164231</v>
      </c>
      <c r="S1006" s="1"/>
      <c r="T1006" s="1">
        <f t="shared" si="137"/>
        <v>14.901192239835765</v>
      </c>
      <c r="U1006" s="10">
        <f t="shared" si="139"/>
        <v>0.81214745314020387</v>
      </c>
      <c r="W1006">
        <f t="shared" si="140"/>
        <v>61.867989547450001</v>
      </c>
      <c r="X1006">
        <f t="shared" si="141"/>
        <v>0.28731045254999543</v>
      </c>
      <c r="Z1006">
        <f t="shared" si="142"/>
        <v>61.648696182273973</v>
      </c>
      <c r="AA1006">
        <f t="shared" si="143"/>
        <v>0.50660381772602392</v>
      </c>
      <c r="AB1006">
        <f t="shared" si="144"/>
        <v>0.50660381772602392</v>
      </c>
    </row>
    <row r="1007" spans="1:28" x14ac:dyDescent="0.45">
      <c r="A1007" s="3">
        <v>45665</v>
      </c>
      <c r="C1007">
        <v>38.676000000000002</v>
      </c>
      <c r="D1007">
        <v>37.967300000000002</v>
      </c>
      <c r="E1007">
        <v>49.774999999999999</v>
      </c>
      <c r="F1007">
        <v>46.000100000000003</v>
      </c>
      <c r="G1007">
        <v>43.959000000000003</v>
      </c>
      <c r="H1007">
        <v>58.867899999999999</v>
      </c>
      <c r="I1007">
        <v>1.8166</v>
      </c>
      <c r="J1007">
        <v>3.1446000000000001</v>
      </c>
      <c r="K1007">
        <v>234.78360000000001</v>
      </c>
      <c r="L1007">
        <v>94.382800000000003</v>
      </c>
      <c r="N1007" s="8">
        <v>61.631100000000004</v>
      </c>
      <c r="O1007">
        <v>61.106999999999999</v>
      </c>
      <c r="Q1007" s="1">
        <f t="shared" si="136"/>
        <v>47.267039822314885</v>
      </c>
      <c r="R1007" s="9">
        <f t="shared" si="138"/>
        <v>61.267039822314885</v>
      </c>
      <c r="S1007" s="1"/>
      <c r="T1007" s="1">
        <f t="shared" si="137"/>
        <v>14.364060177685118</v>
      </c>
      <c r="U1007" s="10">
        <f t="shared" si="139"/>
        <v>0.13253981297612002</v>
      </c>
      <c r="W1007">
        <f t="shared" si="140"/>
        <v>62.02776424041501</v>
      </c>
      <c r="X1007">
        <f t="shared" si="141"/>
        <v>0.39666424041500647</v>
      </c>
      <c r="Z1007">
        <f t="shared" si="142"/>
        <v>61.563465601247984</v>
      </c>
      <c r="AA1007">
        <f t="shared" si="143"/>
        <v>6.763439875201982E-2</v>
      </c>
      <c r="AB1007">
        <f t="shared" si="144"/>
        <v>6.763439875201982E-2</v>
      </c>
    </row>
    <row r="1008" spans="1:28" x14ac:dyDescent="0.45">
      <c r="A1008" s="3">
        <v>45665.006944444445</v>
      </c>
      <c r="C1008">
        <v>38.373899999999999</v>
      </c>
      <c r="D1008">
        <v>38.099200000000003</v>
      </c>
      <c r="E1008">
        <v>49.485300000000002</v>
      </c>
      <c r="F1008">
        <v>45.563200000000002</v>
      </c>
      <c r="G1008">
        <v>43.666899999999998</v>
      </c>
      <c r="H1008">
        <v>60.153399999999998</v>
      </c>
      <c r="I1008">
        <v>1.8758999999999999</v>
      </c>
      <c r="J1008">
        <v>3.1800999999999999</v>
      </c>
      <c r="K1008">
        <v>246.6885</v>
      </c>
      <c r="L1008">
        <v>95.398799999999994</v>
      </c>
      <c r="N1008" s="8">
        <v>60.967199999999998</v>
      </c>
      <c r="O1008">
        <v>60.862400000000001</v>
      </c>
      <c r="Q1008" s="1">
        <f t="shared" si="136"/>
        <v>46.536912135826348</v>
      </c>
      <c r="R1008" s="9">
        <f t="shared" si="138"/>
        <v>60.536912135826348</v>
      </c>
      <c r="S1008" s="1"/>
      <c r="T1008" s="1">
        <f t="shared" si="137"/>
        <v>14.43028786417365</v>
      </c>
      <c r="U1008" s="10">
        <f t="shared" si="139"/>
        <v>0.18514764605512132</v>
      </c>
      <c r="W1008">
        <f t="shared" si="140"/>
        <v>62.245711037905004</v>
      </c>
      <c r="X1008">
        <f t="shared" si="141"/>
        <v>1.2785110379050053</v>
      </c>
      <c r="Z1008">
        <f t="shared" si="142"/>
        <v>61.690100754034994</v>
      </c>
      <c r="AA1008">
        <f t="shared" si="143"/>
        <v>0.72290075403499543</v>
      </c>
      <c r="AB1008">
        <f t="shared" si="144"/>
        <v>-0.72290075403499543</v>
      </c>
    </row>
    <row r="1009" spans="1:28" x14ac:dyDescent="0.45">
      <c r="A1009" s="3">
        <v>45665.013888888891</v>
      </c>
      <c r="C1009">
        <v>37.659599999999998</v>
      </c>
      <c r="D1009">
        <v>38.099200000000003</v>
      </c>
      <c r="E1009">
        <v>49.485300000000002</v>
      </c>
      <c r="F1009">
        <v>45.563200000000002</v>
      </c>
      <c r="G1009">
        <v>43.666899999999998</v>
      </c>
      <c r="H1009">
        <v>61.199199999999998</v>
      </c>
      <c r="I1009">
        <v>1.8758999999999999</v>
      </c>
      <c r="J1009">
        <v>3.1800999999999999</v>
      </c>
      <c r="K1009">
        <v>266.95549999999997</v>
      </c>
      <c r="L1009">
        <v>91.888499999999993</v>
      </c>
      <c r="N1009" s="8">
        <v>59.849499999999999</v>
      </c>
      <c r="O1009">
        <v>59.744700000000002</v>
      </c>
      <c r="Q1009" s="1">
        <f t="shared" si="136"/>
        <v>46.549559220396858</v>
      </c>
      <c r="R1009" s="9">
        <f t="shared" si="138"/>
        <v>60.549559220396858</v>
      </c>
      <c r="S1009" s="1"/>
      <c r="T1009" s="1">
        <f t="shared" si="137"/>
        <v>13.299940779603141</v>
      </c>
      <c r="U1009" s="10">
        <f t="shared" si="139"/>
        <v>0.49008291206265858</v>
      </c>
      <c r="W1009">
        <f t="shared" si="140"/>
        <v>62.694170211035996</v>
      </c>
      <c r="X1009">
        <f t="shared" si="141"/>
        <v>2.8446702110359965</v>
      </c>
      <c r="Z1009">
        <f t="shared" si="142"/>
        <v>62.401049690245955</v>
      </c>
      <c r="AA1009">
        <f t="shared" si="143"/>
        <v>2.551549690245956</v>
      </c>
      <c r="AB1009">
        <f t="shared" si="144"/>
        <v>-2.551549690245956</v>
      </c>
    </row>
    <row r="1010" spans="1:28" x14ac:dyDescent="0.45">
      <c r="A1010" s="3">
        <v>45665.020833333336</v>
      </c>
      <c r="C1010">
        <v>37.682600000000001</v>
      </c>
      <c r="D1010">
        <v>38.099200000000003</v>
      </c>
      <c r="E1010">
        <v>50.016199999999998</v>
      </c>
      <c r="F1010">
        <v>45.563200000000002</v>
      </c>
      <c r="G1010">
        <v>43.666899999999998</v>
      </c>
      <c r="H1010">
        <v>60.153399999999998</v>
      </c>
      <c r="I1010">
        <v>1.8758999999999999</v>
      </c>
      <c r="J1010">
        <v>3.1800999999999999</v>
      </c>
      <c r="K1010">
        <v>272.5471</v>
      </c>
      <c r="L1010">
        <v>88.728800000000007</v>
      </c>
      <c r="N1010" s="8">
        <v>61.491300000000003</v>
      </c>
      <c r="O1010">
        <v>60.792499999999997</v>
      </c>
      <c r="Q1010" s="1">
        <f t="shared" si="136"/>
        <v>46.547518508112468</v>
      </c>
      <c r="R1010" s="9">
        <f t="shared" si="138"/>
        <v>60.547518508112468</v>
      </c>
      <c r="S1010" s="1"/>
      <c r="T1010" s="1">
        <f t="shared" si="137"/>
        <v>14.943781491887535</v>
      </c>
      <c r="U1010" s="10">
        <f t="shared" si="139"/>
        <v>0.89072350442946069</v>
      </c>
      <c r="W1010">
        <f t="shared" si="140"/>
        <v>62.630918724713993</v>
      </c>
      <c r="X1010">
        <f t="shared" si="141"/>
        <v>1.1396187247139906</v>
      </c>
      <c r="Z1010">
        <f t="shared" si="142"/>
        <v>62.760814560854968</v>
      </c>
      <c r="AA1010">
        <f t="shared" si="143"/>
        <v>1.2695145608549652</v>
      </c>
      <c r="AB1010">
        <f t="shared" si="144"/>
        <v>-1.2695145608549652</v>
      </c>
    </row>
    <row r="1011" spans="1:28" x14ac:dyDescent="0.45">
      <c r="A1011" s="3">
        <v>45665.027777777781</v>
      </c>
      <c r="C1011">
        <v>37.279699999999998</v>
      </c>
      <c r="D1011">
        <v>38.769399999999997</v>
      </c>
      <c r="E1011">
        <v>50.016199999999998</v>
      </c>
      <c r="F1011">
        <v>45.563200000000002</v>
      </c>
      <c r="G1011">
        <v>43.666899999999998</v>
      </c>
      <c r="H1011">
        <v>59.63</v>
      </c>
      <c r="I1011">
        <v>1.8758999999999999</v>
      </c>
      <c r="J1011">
        <v>3.1800999999999999</v>
      </c>
      <c r="K1011">
        <v>277.49290000000002</v>
      </c>
      <c r="L1011">
        <v>88.568399999999997</v>
      </c>
      <c r="N1011" s="8">
        <v>61.491300000000003</v>
      </c>
      <c r="O1011">
        <v>60.792499999999997</v>
      </c>
      <c r="Q1011" s="1">
        <f t="shared" si="136"/>
        <v>46.541172714218852</v>
      </c>
      <c r="R1011" s="9">
        <f t="shared" si="138"/>
        <v>60.541172714218852</v>
      </c>
      <c r="S1011" s="1"/>
      <c r="T1011" s="1">
        <f t="shared" si="137"/>
        <v>14.95012728578115</v>
      </c>
      <c r="U1011" s="10">
        <f t="shared" si="139"/>
        <v>0.90274185918585514</v>
      </c>
      <c r="W1011">
        <f t="shared" si="140"/>
        <v>62.537418873132005</v>
      </c>
      <c r="X1011">
        <f t="shared" si="141"/>
        <v>1.0461188731320021</v>
      </c>
      <c r="Z1011">
        <f t="shared" si="142"/>
        <v>62.688448965043989</v>
      </c>
      <c r="AA1011">
        <f t="shared" si="143"/>
        <v>1.1971489650439864</v>
      </c>
      <c r="AB1011">
        <f t="shared" si="144"/>
        <v>-1.1971489650439864</v>
      </c>
    </row>
    <row r="1012" spans="1:28" x14ac:dyDescent="0.45">
      <c r="A1012" s="3">
        <v>45665.034722222219</v>
      </c>
      <c r="C1012">
        <v>36.876800000000003</v>
      </c>
      <c r="D1012">
        <v>39.412199999999999</v>
      </c>
      <c r="E1012">
        <v>50.016199999999998</v>
      </c>
      <c r="F1012">
        <v>45.563200000000002</v>
      </c>
      <c r="G1012">
        <v>43.666899999999998</v>
      </c>
      <c r="H1012">
        <v>60.153399999999998</v>
      </c>
      <c r="I1012">
        <v>1.8758999999999999</v>
      </c>
      <c r="J1012">
        <v>3.6991000000000001</v>
      </c>
      <c r="K1012">
        <v>289.16410000000002</v>
      </c>
      <c r="L1012">
        <v>87.478099999999998</v>
      </c>
      <c r="N1012" s="8">
        <v>59.290700000000001</v>
      </c>
      <c r="O1012">
        <v>59.186</v>
      </c>
      <c r="Q1012" s="1">
        <f t="shared" si="136"/>
        <v>46.547518508112468</v>
      </c>
      <c r="R1012" s="9">
        <f t="shared" si="138"/>
        <v>60.547518508112468</v>
      </c>
      <c r="S1012" s="1"/>
      <c r="T1012" s="1">
        <f t="shared" si="137"/>
        <v>12.743181491887533</v>
      </c>
      <c r="U1012" s="10">
        <f t="shared" si="139"/>
        <v>1.5795927623340467</v>
      </c>
      <c r="W1012">
        <f t="shared" si="140"/>
        <v>62.608002202390999</v>
      </c>
      <c r="X1012">
        <f t="shared" si="141"/>
        <v>3.3173022023909979</v>
      </c>
      <c r="Z1012">
        <f t="shared" si="142"/>
        <v>61.940809639478054</v>
      </c>
      <c r="AA1012">
        <f t="shared" si="143"/>
        <v>2.6501096394780532</v>
      </c>
      <c r="AB1012">
        <f t="shared" si="144"/>
        <v>-2.6501096394780532</v>
      </c>
    </row>
    <row r="1013" spans="1:28" x14ac:dyDescent="0.45">
      <c r="A1013" s="3">
        <v>45665.041666666664</v>
      </c>
      <c r="C1013">
        <v>36.180999999999997</v>
      </c>
      <c r="D1013">
        <v>39.412199999999999</v>
      </c>
      <c r="E1013">
        <v>50.016199999999998</v>
      </c>
      <c r="F1013">
        <v>45.563200000000002</v>
      </c>
      <c r="G1013">
        <v>43.666899999999998</v>
      </c>
      <c r="H1013">
        <v>60.153399999999998</v>
      </c>
      <c r="I1013">
        <v>1.8758999999999999</v>
      </c>
      <c r="J1013">
        <v>3.6991000000000001</v>
      </c>
      <c r="K1013">
        <v>299.17579999999998</v>
      </c>
      <c r="L1013">
        <v>85.343699999999998</v>
      </c>
      <c r="N1013" s="8">
        <v>59.290700000000001</v>
      </c>
      <c r="O1013">
        <v>59.186</v>
      </c>
      <c r="Q1013" s="1">
        <f t="shared" si="136"/>
        <v>46.547518508112468</v>
      </c>
      <c r="R1013" s="9">
        <f t="shared" si="138"/>
        <v>60.547518508112468</v>
      </c>
      <c r="S1013" s="1"/>
      <c r="T1013" s="1">
        <f t="shared" si="137"/>
        <v>12.743181491887533</v>
      </c>
      <c r="U1013" s="10">
        <f t="shared" si="139"/>
        <v>1.5795927623340467</v>
      </c>
      <c r="W1013">
        <f t="shared" si="140"/>
        <v>62.811593599214994</v>
      </c>
      <c r="X1013">
        <f t="shared" si="141"/>
        <v>3.5208935992149932</v>
      </c>
      <c r="Z1013">
        <f t="shared" si="142"/>
        <v>62.186630366412018</v>
      </c>
      <c r="AA1013">
        <f t="shared" si="143"/>
        <v>2.8959303664120171</v>
      </c>
      <c r="AB1013">
        <f t="shared" si="144"/>
        <v>-2.8959303664120171</v>
      </c>
    </row>
    <row r="1014" spans="1:28" x14ac:dyDescent="0.45">
      <c r="A1014" s="3">
        <v>45665.048611111109</v>
      </c>
      <c r="C1014">
        <v>36.579300000000003</v>
      </c>
      <c r="D1014">
        <v>38.926000000000002</v>
      </c>
      <c r="E1014">
        <v>50.353900000000003</v>
      </c>
      <c r="F1014">
        <v>45.708799999999997</v>
      </c>
      <c r="G1014">
        <v>43.666899999999998</v>
      </c>
      <c r="H1014">
        <v>60.771500000000003</v>
      </c>
      <c r="I1014">
        <v>1.6852</v>
      </c>
      <c r="J1014">
        <v>3.8397999999999999</v>
      </c>
      <c r="K1014">
        <v>300.82119999999998</v>
      </c>
      <c r="L1014">
        <v>84.741</v>
      </c>
      <c r="N1014" s="8">
        <v>60.233600000000003</v>
      </c>
      <c r="O1014">
        <v>60.163800000000002</v>
      </c>
      <c r="Q1014" s="1">
        <f t="shared" si="136"/>
        <v>47.664379587399793</v>
      </c>
      <c r="R1014" s="9">
        <f t="shared" si="138"/>
        <v>61.664379587399793</v>
      </c>
      <c r="S1014" s="1"/>
      <c r="T1014" s="1">
        <f t="shared" si="137"/>
        <v>12.56922041260021</v>
      </c>
      <c r="U1014" s="10">
        <f t="shared" si="139"/>
        <v>2.0471302277199146</v>
      </c>
      <c r="W1014">
        <f t="shared" si="140"/>
        <v>62.664313168041005</v>
      </c>
      <c r="X1014">
        <f t="shared" si="141"/>
        <v>2.4307131680410023</v>
      </c>
      <c r="Z1014">
        <f t="shared" si="142"/>
        <v>61.291196067739932</v>
      </c>
      <c r="AA1014">
        <f t="shared" si="143"/>
        <v>1.0575960677399294</v>
      </c>
      <c r="AB1014">
        <f t="shared" si="144"/>
        <v>-1.0575960677399294</v>
      </c>
    </row>
    <row r="1015" spans="1:28" x14ac:dyDescent="0.45">
      <c r="A1015" s="3">
        <v>45665.055555555555</v>
      </c>
      <c r="C1015">
        <v>37.343800000000002</v>
      </c>
      <c r="D1015">
        <v>39.530299999999997</v>
      </c>
      <c r="E1015">
        <v>50.884099999999997</v>
      </c>
      <c r="F1015">
        <v>46.242699999999999</v>
      </c>
      <c r="G1015">
        <v>43.666899999999998</v>
      </c>
      <c r="H1015">
        <v>61.816400000000002</v>
      </c>
      <c r="I1015">
        <v>1.6852</v>
      </c>
      <c r="J1015">
        <v>3.8397999999999999</v>
      </c>
      <c r="K1015">
        <v>300.82119999999998</v>
      </c>
      <c r="L1015">
        <v>84.794700000000006</v>
      </c>
      <c r="N1015" s="8">
        <v>61.840699999999998</v>
      </c>
      <c r="O1015">
        <v>61.735900000000001</v>
      </c>
      <c r="Q1015" s="1">
        <f t="shared" si="136"/>
        <v>48.228540919137991</v>
      </c>
      <c r="R1015" s="9">
        <f t="shared" si="138"/>
        <v>62.228540919137991</v>
      </c>
      <c r="S1015" s="1"/>
      <c r="T1015" s="1">
        <f t="shared" si="137"/>
        <v>13.612159080862007</v>
      </c>
      <c r="U1015" s="10">
        <f t="shared" si="139"/>
        <v>0.15042057855780325</v>
      </c>
      <c r="W1015">
        <f t="shared" si="140"/>
        <v>62.812132404677001</v>
      </c>
      <c r="X1015">
        <f t="shared" si="141"/>
        <v>0.97143240467700309</v>
      </c>
      <c r="Z1015">
        <f t="shared" si="142"/>
        <v>61.424114603646018</v>
      </c>
      <c r="AA1015">
        <f t="shared" si="143"/>
        <v>0.41658539635398029</v>
      </c>
      <c r="AB1015">
        <f t="shared" si="144"/>
        <v>0.41658539635398029</v>
      </c>
    </row>
    <row r="1016" spans="1:28" x14ac:dyDescent="0.45">
      <c r="A1016" s="3">
        <v>45665.0625</v>
      </c>
      <c r="C1016">
        <v>37.572699999999998</v>
      </c>
      <c r="D1016">
        <v>39.530299999999997</v>
      </c>
      <c r="E1016">
        <v>50.353900000000003</v>
      </c>
      <c r="F1016">
        <v>45.7089</v>
      </c>
      <c r="G1016">
        <v>43.666899999999998</v>
      </c>
      <c r="H1016">
        <v>61.294199999999996</v>
      </c>
      <c r="I1016">
        <v>1.6852</v>
      </c>
      <c r="J1016">
        <v>3.8397999999999999</v>
      </c>
      <c r="K1016">
        <v>299.0582</v>
      </c>
      <c r="L1016">
        <v>86.361699999999999</v>
      </c>
      <c r="N1016" s="8">
        <v>62.924300000000002</v>
      </c>
      <c r="O1016">
        <v>62.295099999999998</v>
      </c>
      <c r="Q1016" s="1">
        <f t="shared" si="136"/>
        <v>47.670732988917294</v>
      </c>
      <c r="R1016" s="9">
        <f t="shared" si="138"/>
        <v>61.670732988917294</v>
      </c>
      <c r="S1016" s="1"/>
      <c r="T1016" s="1">
        <f t="shared" si="137"/>
        <v>15.253567011082708</v>
      </c>
      <c r="U1016" s="10">
        <f t="shared" si="139"/>
        <v>1.5714302512748353</v>
      </c>
      <c r="W1016">
        <f t="shared" si="140"/>
        <v>62.437930663293002</v>
      </c>
      <c r="X1016">
        <f t="shared" si="141"/>
        <v>0.48636933670699989</v>
      </c>
      <c r="Z1016">
        <f t="shared" si="142"/>
        <v>61.398536722838919</v>
      </c>
      <c r="AA1016">
        <f t="shared" si="143"/>
        <v>1.525763277161083</v>
      </c>
      <c r="AB1016">
        <f t="shared" si="144"/>
        <v>1.525763277161083</v>
      </c>
    </row>
    <row r="1017" spans="1:28" x14ac:dyDescent="0.45">
      <c r="A1017" s="3">
        <v>45665.069444444445</v>
      </c>
      <c r="C1017">
        <v>38.167900000000003</v>
      </c>
      <c r="D1017">
        <v>39.530299999999997</v>
      </c>
      <c r="E1017">
        <v>50.884099999999997</v>
      </c>
      <c r="F1017">
        <v>46.242699999999999</v>
      </c>
      <c r="G1017">
        <v>44.202300000000001</v>
      </c>
      <c r="H1017">
        <v>62.338299999999997</v>
      </c>
      <c r="I1017">
        <v>1.6852</v>
      </c>
      <c r="J1017">
        <v>3.8397999999999999</v>
      </c>
      <c r="K1017">
        <v>295.76429999999999</v>
      </c>
      <c r="L1017">
        <v>85.268199999999993</v>
      </c>
      <c r="N1017" s="8">
        <v>64.043099999999995</v>
      </c>
      <c r="O1017">
        <v>63.903199999999998</v>
      </c>
      <c r="Q1017" s="1">
        <f t="shared" si="136"/>
        <v>48.234695088648699</v>
      </c>
      <c r="R1017" s="9">
        <f t="shared" si="138"/>
        <v>62.234695088648699</v>
      </c>
      <c r="S1017" s="1"/>
      <c r="T1017" s="1">
        <f t="shared" si="137"/>
        <v>15.808404911351296</v>
      </c>
      <c r="U1017" s="10">
        <f t="shared" si="139"/>
        <v>3.2703283233994891</v>
      </c>
      <c r="W1017">
        <f t="shared" si="140"/>
        <v>62.771912796231994</v>
      </c>
      <c r="X1017">
        <f t="shared" si="141"/>
        <v>1.271187203768001</v>
      </c>
      <c r="Z1017">
        <f t="shared" si="142"/>
        <v>61.836728913993028</v>
      </c>
      <c r="AA1017">
        <f t="shared" si="143"/>
        <v>2.2063710860069676</v>
      </c>
      <c r="AB1017">
        <f t="shared" si="144"/>
        <v>2.2063710860069676</v>
      </c>
    </row>
    <row r="1018" spans="1:28" x14ac:dyDescent="0.45">
      <c r="A1018" s="3">
        <v>45665.076388888891</v>
      </c>
      <c r="C1018">
        <v>37.472000000000001</v>
      </c>
      <c r="D1018">
        <v>39.530299999999997</v>
      </c>
      <c r="E1018">
        <v>50.305700000000002</v>
      </c>
      <c r="F1018">
        <v>45.7089</v>
      </c>
      <c r="G1018">
        <v>44.202300000000001</v>
      </c>
      <c r="H1018">
        <v>62.338299999999997</v>
      </c>
      <c r="I1018">
        <v>1.6852</v>
      </c>
      <c r="J1018">
        <v>3.8397999999999999</v>
      </c>
      <c r="K1018">
        <v>284.39980000000003</v>
      </c>
      <c r="L1018">
        <v>87.679000000000002</v>
      </c>
      <c r="N1018" s="8">
        <v>64.043099999999995</v>
      </c>
      <c r="O1018">
        <v>63.903199999999998</v>
      </c>
      <c r="Q1018" s="1">
        <f t="shared" si="136"/>
        <v>47.682189376735032</v>
      </c>
      <c r="R1018" s="9">
        <f t="shared" si="138"/>
        <v>61.682189376735032</v>
      </c>
      <c r="S1018" s="1"/>
      <c r="T1018" s="1">
        <f t="shared" si="137"/>
        <v>16.360910623264964</v>
      </c>
      <c r="U1018" s="10">
        <f t="shared" si="139"/>
        <v>5.5738989710453595</v>
      </c>
      <c r="W1018">
        <f t="shared" si="140"/>
        <v>62.56925572998</v>
      </c>
      <c r="X1018">
        <f t="shared" si="141"/>
        <v>1.4738442700199954</v>
      </c>
      <c r="Z1018">
        <f t="shared" si="142"/>
        <v>61.531155253560954</v>
      </c>
      <c r="AA1018">
        <f t="shared" si="143"/>
        <v>2.5119447464390419</v>
      </c>
      <c r="AB1018">
        <f t="shared" si="144"/>
        <v>2.5119447464390419</v>
      </c>
    </row>
    <row r="1019" spans="1:28" x14ac:dyDescent="0.45">
      <c r="A1019" s="3">
        <v>45665.083333333336</v>
      </c>
      <c r="C1019">
        <v>38.0809</v>
      </c>
      <c r="D1019">
        <v>39.530299999999997</v>
      </c>
      <c r="E1019">
        <v>50.305700000000002</v>
      </c>
      <c r="F1019">
        <v>45.7089</v>
      </c>
      <c r="G1019">
        <v>43.131100000000004</v>
      </c>
      <c r="H1019">
        <v>62.338299999999997</v>
      </c>
      <c r="I1019">
        <v>1.6852</v>
      </c>
      <c r="J1019">
        <v>3.2706</v>
      </c>
      <c r="K1019">
        <v>270.88299999999998</v>
      </c>
      <c r="L1019">
        <v>92.952200000000005</v>
      </c>
      <c r="N1019" s="8">
        <v>64.043099999999995</v>
      </c>
      <c r="O1019">
        <v>63.378799999999998</v>
      </c>
      <c r="Q1019" s="1">
        <f t="shared" si="136"/>
        <v>47.682189376735032</v>
      </c>
      <c r="R1019" s="9">
        <f t="shared" si="138"/>
        <v>61.682189376735032</v>
      </c>
      <c r="S1019" s="1"/>
      <c r="T1019" s="1">
        <f t="shared" si="137"/>
        <v>16.360910623264964</v>
      </c>
      <c r="U1019" s="10">
        <f t="shared" si="139"/>
        <v>5.5738989710453595</v>
      </c>
      <c r="W1019">
        <f t="shared" si="140"/>
        <v>62.281917442816003</v>
      </c>
      <c r="X1019">
        <f t="shared" si="141"/>
        <v>1.761182557183993</v>
      </c>
      <c r="Z1019">
        <f t="shared" si="142"/>
        <v>61.938892799240868</v>
      </c>
      <c r="AA1019">
        <f t="shared" si="143"/>
        <v>2.1042072007591273</v>
      </c>
      <c r="AB1019">
        <f t="shared" si="144"/>
        <v>2.1042072007591273</v>
      </c>
    </row>
    <row r="1020" spans="1:28" x14ac:dyDescent="0.45">
      <c r="A1020" s="3">
        <v>45665.090277777781</v>
      </c>
      <c r="C1020">
        <v>38.373800000000003</v>
      </c>
      <c r="D1020">
        <v>39.596200000000003</v>
      </c>
      <c r="E1020">
        <v>49.581899999999997</v>
      </c>
      <c r="F1020">
        <v>45.466099999999997</v>
      </c>
      <c r="G1020">
        <v>42.936100000000003</v>
      </c>
      <c r="H1020">
        <v>62.3857</v>
      </c>
      <c r="I1020">
        <v>1.7586999999999999</v>
      </c>
      <c r="J1020">
        <v>3.4108999999999998</v>
      </c>
      <c r="K1020">
        <v>263.25970000000001</v>
      </c>
      <c r="L1020">
        <v>92.622900000000001</v>
      </c>
      <c r="N1020" s="8">
        <v>62.504800000000003</v>
      </c>
      <c r="O1020">
        <v>61.945599999999999</v>
      </c>
      <c r="Q1020" s="1">
        <f t="shared" si="136"/>
        <v>47.05419514001845</v>
      </c>
      <c r="R1020" s="9">
        <f t="shared" si="138"/>
        <v>61.05419514001845</v>
      </c>
      <c r="S1020" s="1"/>
      <c r="T1020" s="1">
        <f t="shared" si="137"/>
        <v>15.450604859981553</v>
      </c>
      <c r="U1020" s="10">
        <f t="shared" si="139"/>
        <v>2.1042544598021005</v>
      </c>
      <c r="W1020">
        <f t="shared" si="140"/>
        <v>62.080694408901998</v>
      </c>
      <c r="X1020">
        <f t="shared" si="141"/>
        <v>0.42410559109800516</v>
      </c>
      <c r="Z1020">
        <f t="shared" si="142"/>
        <v>61.612702554957011</v>
      </c>
      <c r="AA1020">
        <f t="shared" si="143"/>
        <v>0.89209744504299238</v>
      </c>
      <c r="AB1020">
        <f t="shared" si="144"/>
        <v>0.89209744504299238</v>
      </c>
    </row>
    <row r="1021" spans="1:28" x14ac:dyDescent="0.45">
      <c r="A1021" s="3">
        <v>45665.097222222219</v>
      </c>
      <c r="C1021">
        <v>38.373800000000003</v>
      </c>
      <c r="D1021">
        <v>39.596200000000003</v>
      </c>
      <c r="E1021">
        <v>49.050600000000003</v>
      </c>
      <c r="F1021">
        <v>44.931699999999999</v>
      </c>
      <c r="G1021">
        <v>42.399799999999999</v>
      </c>
      <c r="H1021">
        <v>62.3857</v>
      </c>
      <c r="I1021">
        <v>1.7586999999999999</v>
      </c>
      <c r="J1021">
        <v>3.4108999999999998</v>
      </c>
      <c r="K1021">
        <v>262.62329999999997</v>
      </c>
      <c r="L1021">
        <v>94.075699999999998</v>
      </c>
      <c r="N1021" s="8">
        <v>61.945599999999999</v>
      </c>
      <c r="O1021">
        <v>61.945599999999999</v>
      </c>
      <c r="Q1021" s="1">
        <f t="shared" si="136"/>
        <v>46.501694441550825</v>
      </c>
      <c r="R1021" s="9">
        <f t="shared" si="138"/>
        <v>60.501694441550825</v>
      </c>
      <c r="S1021" s="1"/>
      <c r="T1021" s="1">
        <f t="shared" si="137"/>
        <v>15.443905558449174</v>
      </c>
      <c r="U1021" s="10">
        <f t="shared" si="139"/>
        <v>2.0848632617204212</v>
      </c>
      <c r="W1021">
        <f t="shared" si="140"/>
        <v>61.76731425247899</v>
      </c>
      <c r="X1021">
        <f t="shared" si="141"/>
        <v>0.17828574752100934</v>
      </c>
      <c r="Z1021">
        <f t="shared" si="142"/>
        <v>61.319046480020091</v>
      </c>
      <c r="AA1021">
        <f t="shared" si="143"/>
        <v>0.62655351997990749</v>
      </c>
      <c r="AB1021">
        <f t="shared" si="144"/>
        <v>0.62655351997990749</v>
      </c>
    </row>
    <row r="1022" spans="1:28" x14ac:dyDescent="0.45">
      <c r="A1022" s="3">
        <v>45665.104166666664</v>
      </c>
      <c r="C1022">
        <v>38.676000000000002</v>
      </c>
      <c r="D1022">
        <v>40.129100000000001</v>
      </c>
      <c r="E1022">
        <v>49.050600000000003</v>
      </c>
      <c r="F1022">
        <v>44.931699999999999</v>
      </c>
      <c r="G1022">
        <v>42.399799999999999</v>
      </c>
      <c r="H1022">
        <v>63.949100000000001</v>
      </c>
      <c r="I1022">
        <v>1.7586999999999999</v>
      </c>
      <c r="J1022">
        <v>3.4108999999999998</v>
      </c>
      <c r="K1022">
        <v>262.10599999999999</v>
      </c>
      <c r="L1022">
        <v>90.892499999999998</v>
      </c>
      <c r="N1022" s="8">
        <v>61.945599999999999</v>
      </c>
      <c r="O1022">
        <v>61.945599999999999</v>
      </c>
      <c r="Q1022" s="1">
        <f t="shared" si="136"/>
        <v>46.52024695151885</v>
      </c>
      <c r="R1022" s="9">
        <f t="shared" si="138"/>
        <v>60.52024695151885</v>
      </c>
      <c r="S1022" s="1"/>
      <c r="T1022" s="1">
        <f t="shared" si="137"/>
        <v>15.425353048481149</v>
      </c>
      <c r="U1022" s="10">
        <f t="shared" si="139"/>
        <v>2.0316313128145054</v>
      </c>
      <c r="W1022">
        <f t="shared" si="140"/>
        <v>61.839043635566</v>
      </c>
      <c r="X1022">
        <f t="shared" si="141"/>
        <v>0.10655636443399885</v>
      </c>
      <c r="Z1022">
        <f t="shared" si="142"/>
        <v>61.370126889034111</v>
      </c>
      <c r="AA1022">
        <f t="shared" si="143"/>
        <v>0.57547311096588771</v>
      </c>
      <c r="AB1022">
        <f t="shared" si="144"/>
        <v>0.57547311096588771</v>
      </c>
    </row>
    <row r="1023" spans="1:28" x14ac:dyDescent="0.45">
      <c r="A1023" s="3">
        <v>45665.111111111109</v>
      </c>
      <c r="C1023">
        <v>38.877400000000002</v>
      </c>
      <c r="D1023">
        <v>40.129100000000001</v>
      </c>
      <c r="E1023">
        <v>49.050600000000003</v>
      </c>
      <c r="F1023">
        <v>44.931699999999999</v>
      </c>
      <c r="G1023">
        <v>42.399799999999999</v>
      </c>
      <c r="H1023">
        <v>63.949100000000001</v>
      </c>
      <c r="I1023">
        <v>1.7586999999999999</v>
      </c>
      <c r="J1023">
        <v>3.4108999999999998</v>
      </c>
      <c r="K1023">
        <v>262.02640000000002</v>
      </c>
      <c r="L1023">
        <v>91.160499999999999</v>
      </c>
      <c r="N1023" s="8">
        <v>61.945599999999999</v>
      </c>
      <c r="O1023">
        <v>61.421500000000002</v>
      </c>
      <c r="Q1023" s="1">
        <f t="shared" si="136"/>
        <v>46.52024695151885</v>
      </c>
      <c r="R1023" s="9">
        <f t="shared" si="138"/>
        <v>60.52024695151885</v>
      </c>
      <c r="S1023" s="1"/>
      <c r="T1023" s="1">
        <f t="shared" si="137"/>
        <v>15.425353048481149</v>
      </c>
      <c r="U1023" s="10">
        <f t="shared" si="139"/>
        <v>2.0316313128145054</v>
      </c>
      <c r="W1023">
        <f t="shared" si="140"/>
        <v>61.80186123120599</v>
      </c>
      <c r="X1023">
        <f t="shared" si="141"/>
        <v>0.14373876879400882</v>
      </c>
      <c r="Z1023">
        <f t="shared" si="142"/>
        <v>61.450007668788039</v>
      </c>
      <c r="AA1023">
        <f t="shared" si="143"/>
        <v>0.49559233121195945</v>
      </c>
      <c r="AB1023">
        <f t="shared" si="144"/>
        <v>0.49559233121195945</v>
      </c>
    </row>
    <row r="1024" spans="1:28" x14ac:dyDescent="0.45">
      <c r="A1024" s="3">
        <v>45665.118055555555</v>
      </c>
      <c r="C1024">
        <v>39.2712</v>
      </c>
      <c r="D1024">
        <v>40.129100000000001</v>
      </c>
      <c r="E1024">
        <v>49.050600000000003</v>
      </c>
      <c r="F1024">
        <v>44.931699999999999</v>
      </c>
      <c r="G1024">
        <v>42.399799999999999</v>
      </c>
      <c r="H1024">
        <v>63.949100000000001</v>
      </c>
      <c r="I1024">
        <v>1.7586999999999999</v>
      </c>
      <c r="J1024">
        <v>3.4108999999999998</v>
      </c>
      <c r="K1024">
        <v>265.16800000000001</v>
      </c>
      <c r="L1024">
        <v>92.694299999999998</v>
      </c>
      <c r="N1024" s="8">
        <v>61.421399999999998</v>
      </c>
      <c r="O1024">
        <v>61.421500000000002</v>
      </c>
      <c r="Q1024" s="1">
        <f t="shared" si="136"/>
        <v>46.52024695151885</v>
      </c>
      <c r="R1024" s="9">
        <f t="shared" si="138"/>
        <v>60.52024695151885</v>
      </c>
      <c r="S1024" s="1"/>
      <c r="T1024" s="1">
        <f t="shared" si="137"/>
        <v>14.901153048481149</v>
      </c>
      <c r="U1024" s="10">
        <f t="shared" si="139"/>
        <v>0.81207681678686761</v>
      </c>
      <c r="W1024">
        <f t="shared" si="140"/>
        <v>61.759237337068001</v>
      </c>
      <c r="X1024">
        <f t="shared" si="141"/>
        <v>0.33783733706800234</v>
      </c>
      <c r="Z1024">
        <f t="shared" si="142"/>
        <v>61.676095173356096</v>
      </c>
      <c r="AA1024">
        <f t="shared" si="143"/>
        <v>0.25469517335609737</v>
      </c>
      <c r="AB1024">
        <f t="shared" si="144"/>
        <v>-0.25469517335609737</v>
      </c>
    </row>
    <row r="1025" spans="1:28" x14ac:dyDescent="0.45">
      <c r="A1025" s="3">
        <v>45665.125</v>
      </c>
      <c r="C1025">
        <v>40.168500000000002</v>
      </c>
      <c r="D1025">
        <v>40.129100000000001</v>
      </c>
      <c r="E1025">
        <v>49.050600000000003</v>
      </c>
      <c r="F1025">
        <v>44.931699999999999</v>
      </c>
      <c r="G1025">
        <v>41.863</v>
      </c>
      <c r="H1025">
        <v>63.949100000000001</v>
      </c>
      <c r="I1025">
        <v>1.7586999999999999</v>
      </c>
      <c r="J1025">
        <v>3.4108999999999998</v>
      </c>
      <c r="K1025">
        <v>266.2407</v>
      </c>
      <c r="L1025">
        <v>90.793499999999995</v>
      </c>
      <c r="N1025" s="8">
        <v>61.945599999999999</v>
      </c>
      <c r="O1025">
        <v>61.421500000000002</v>
      </c>
      <c r="Q1025" s="1">
        <f t="shared" ref="Q1025:Q1088" si="145">((((LOG((SQRT(F1025)*(H1025 + (SQRT(F1025)*(H1025 + E1025)))))-I1025)- I1025)- I1025)+ (LOG((SQRT(F1025)* (H1025+E1025)))+ (((LOG(((LOG(SQRT(F1025))+ ((LOG((SQRT(F1025)* (H1025+ (F1025+E1025))))- I1025)+ E1025))* (H1025+ E1025)))- I1025)- I1025)+ F1025)))</f>
        <v>46.52024695151885</v>
      </c>
      <c r="R1025" s="9">
        <f t="shared" si="138"/>
        <v>60.52024695151885</v>
      </c>
      <c r="S1025" s="1"/>
      <c r="T1025" s="1">
        <f t="shared" si="137"/>
        <v>15.425353048481149</v>
      </c>
      <c r="U1025" s="10">
        <f t="shared" si="139"/>
        <v>2.0316313128145054</v>
      </c>
      <c r="W1025">
        <f t="shared" si="140"/>
        <v>61.523646333003995</v>
      </c>
      <c r="X1025">
        <f t="shared" si="141"/>
        <v>0.42195366699600356</v>
      </c>
      <c r="Z1025">
        <f t="shared" si="142"/>
        <v>62.161385505822054</v>
      </c>
      <c r="AA1025">
        <f t="shared" si="143"/>
        <v>0.2157855058220548</v>
      </c>
      <c r="AB1025">
        <f t="shared" si="144"/>
        <v>-0.2157855058220548</v>
      </c>
    </row>
    <row r="1026" spans="1:28" x14ac:dyDescent="0.45">
      <c r="A1026" s="3">
        <v>45665.131944444445</v>
      </c>
      <c r="C1026">
        <v>39.664900000000003</v>
      </c>
      <c r="D1026">
        <v>40.087899999999998</v>
      </c>
      <c r="E1026">
        <v>49.678400000000003</v>
      </c>
      <c r="F1026">
        <v>45.320399999999999</v>
      </c>
      <c r="G1026">
        <v>41.863</v>
      </c>
      <c r="H1026">
        <v>64.043700000000001</v>
      </c>
      <c r="I1026">
        <v>1.9056</v>
      </c>
      <c r="J1026">
        <v>3.3540999999999999</v>
      </c>
      <c r="K1026">
        <v>265.80369999999999</v>
      </c>
      <c r="L1026">
        <v>91.11</v>
      </c>
      <c r="N1026" s="8">
        <v>62.050400000000003</v>
      </c>
      <c r="O1026">
        <v>61.840699999999998</v>
      </c>
      <c r="Q1026" s="1">
        <f t="shared" si="145"/>
        <v>46.192172925447188</v>
      </c>
      <c r="R1026" s="9">
        <f t="shared" si="138"/>
        <v>60.192172925447188</v>
      </c>
      <c r="S1026" s="1"/>
      <c r="T1026" s="1">
        <f t="shared" ref="T1026:T1089" si="146">N1026-Q1026</f>
        <v>15.858227074552815</v>
      </c>
      <c r="U1026" s="10">
        <f t="shared" si="139"/>
        <v>3.4530078606011125</v>
      </c>
      <c r="W1026">
        <f t="shared" si="140"/>
        <v>62.118494663988997</v>
      </c>
      <c r="X1026">
        <f t="shared" si="141"/>
        <v>6.8094663988993887E-2</v>
      </c>
      <c r="Z1026">
        <f t="shared" si="142"/>
        <v>62.069192425209991</v>
      </c>
      <c r="AA1026">
        <f t="shared" si="143"/>
        <v>1.8792425209987584E-2</v>
      </c>
      <c r="AB1026">
        <f t="shared" si="144"/>
        <v>-1.8792425209987584E-2</v>
      </c>
    </row>
    <row r="1027" spans="1:28" x14ac:dyDescent="0.45">
      <c r="A1027" s="3">
        <v>45665.138888888891</v>
      </c>
      <c r="C1027">
        <v>39.069800000000001</v>
      </c>
      <c r="D1027">
        <v>40.087899999999998</v>
      </c>
      <c r="E1027">
        <v>49.0989</v>
      </c>
      <c r="F1027">
        <v>45.320399999999999</v>
      </c>
      <c r="G1027">
        <v>41.863</v>
      </c>
      <c r="H1027">
        <v>63.475700000000003</v>
      </c>
      <c r="I1027">
        <v>1.9056</v>
      </c>
      <c r="J1027">
        <v>3.3540999999999999</v>
      </c>
      <c r="K1027">
        <v>265.72430000000003</v>
      </c>
      <c r="L1027">
        <v>92.395600000000002</v>
      </c>
      <c r="N1027" s="8">
        <v>62.050400000000003</v>
      </c>
      <c r="O1027">
        <v>61.840699999999998</v>
      </c>
      <c r="Q1027" s="1">
        <f t="shared" si="145"/>
        <v>46.174072094755481</v>
      </c>
      <c r="R1027" s="9">
        <f t="shared" ref="R1027:R1090" si="147">Q1027+14</f>
        <v>60.174072094755481</v>
      </c>
      <c r="S1027" s="1"/>
      <c r="T1027" s="1">
        <f t="shared" si="146"/>
        <v>15.876327905244523</v>
      </c>
      <c r="U1027" s="10">
        <f t="shared" ref="U1027:U1090" si="148">(T1027-14)^2</f>
        <v>3.5206064079992987</v>
      </c>
      <c r="W1027">
        <f t="shared" ref="W1027:W1090" si="149">34.864-0.1857572*C1027-0.18888821*D1027+0.12914361*E1027+0.3237222*F1027+0.13303514*G1027+0.15551066*H1027+1.8267206*I1027+-0.10687178*J1027+0.008122*K1027+ 0.00326719*L1027</f>
        <v>62.069425409497995</v>
      </c>
      <c r="X1027">
        <f t="shared" ref="X1027:X1090" si="150">ABS(N1027-W1027)</f>
        <v>1.902540949799203E-2</v>
      </c>
      <c r="Z1027">
        <f t="shared" ref="Z1027:Z1090" si="151">-3.208611713 + 34.1304 + 0 * 1 + -1.1735 * C1027 + -0.4828 * D1027 + 3.5537 * E1027 + -6.2464 * F1027 + 2.9151 * G1027 + -0.0114 * H1027 + 18.356 * I1027 + 1.0604 * J1027 + 0.2743 * K1027 + -0.2887 * L1027 + 0.0474 * C1027^2 + 0.0139 * C1027* D1027 + -0.0568 * C1027 *E1027 + 0.0367 * C1027 *F1027 + 0.0019 * C1027 *G1027 + -0.0029 * C1027 *H1027 + -0.7018 * C1027* I1027 + 0.1418 * C1027* J1027 + -0.004 * C1027 *K1027 + 0.0046 * C1027* L1027 + -0.0154 * D1027^2 + 0.0454 * D1027 *E1027 + 0.028 * D1027 *F1027 + -0.0574 * D1027* G1027 + -0.013 * D1027 *H1027 + -0.2465 * D1027 *I1027 + 0.0553 * D1027* J1027 + 0.0028 * D1027 *K1027 + 0.0017 * D1027 *L1027 + 0.0132 * E1027^2 + -0.1243 * E1027* F1027 + 0.0271 * E1027* G1027 + 0.0004 * E1027* H1027 + 0.2413 * E1027* I1027 + 0.0232 * E1027* J1027 + -0.0003 * E1027* K1027 + -0.0025 * E1027 *L1027 + 0.1765 * F1027^2 + -0.0956 * F1027* G1027 + 0.0209 * F1027* H1027 + -0.6875 * F1027 *I1027 + 0.2083 * F1027* J1027 + -0.0125 * F1027* K1027 + 0.0066 * F1027* L1027 + 0.0039 * G1027^2 + -0.011 * G1027* H1027 + 0.465 * G1027 *I1027 + -0.0883 * G1027* J1027 + 0.0082 * G1027 *K1027 + 0.0002 * G1027* L1027 + -0.0034 * H1027^2 + -0.0496 * H1027* I1027 + 0.0754 * H1027* J1027 + 0.0012 * H1027 *K1027 + 0.0011 * H1027 *L1027 + 5.9798 * I1027^2 + -2.3122 * I1027* J1027 + 0.0584 * I1027* K1027 + -0.0846 * I1027* L1027 + -0.8625 * J1027^2 + -0.0258 * J1027* K1027 + -0.0451 * J1027* L1027 + -0.0002 * K1027^2 + 0.0004 * K1027 *L1027 + -0.0002 * L1027^2</f>
        <v>61.697082904462938</v>
      </c>
      <c r="AA1027">
        <f t="shared" ref="AA1027:AA1090" si="152">ABS(N1027-Z1027)</f>
        <v>0.35331709553706503</v>
      </c>
      <c r="AB1027">
        <f t="shared" ref="AB1027:AB1090" si="153">N1027-Z1027</f>
        <v>0.35331709553706503</v>
      </c>
    </row>
    <row r="1028" spans="1:28" x14ac:dyDescent="0.45">
      <c r="A1028" s="3">
        <v>45665.145833333336</v>
      </c>
      <c r="C1028">
        <v>39.184199999999997</v>
      </c>
      <c r="D1028">
        <v>40.087899999999998</v>
      </c>
      <c r="E1028">
        <v>49.0989</v>
      </c>
      <c r="F1028">
        <v>44.785899999999998</v>
      </c>
      <c r="G1028">
        <v>41.863</v>
      </c>
      <c r="H1028">
        <v>63.475700000000003</v>
      </c>
      <c r="I1028">
        <v>1.9056</v>
      </c>
      <c r="J1028">
        <v>3.3540999999999999</v>
      </c>
      <c r="K1028">
        <v>265.20780000000002</v>
      </c>
      <c r="L1028">
        <v>88.644999999999996</v>
      </c>
      <c r="N1028" s="8">
        <v>62.050400000000003</v>
      </c>
      <c r="O1028">
        <v>61.840699999999998</v>
      </c>
      <c r="Q1028" s="1">
        <f t="shared" si="145"/>
        <v>45.631986730706977</v>
      </c>
      <c r="R1028" s="9">
        <f t="shared" si="147"/>
        <v>59.631986730706977</v>
      </c>
      <c r="S1028" s="1"/>
      <c r="T1028" s="1">
        <f t="shared" si="146"/>
        <v>16.418413269293026</v>
      </c>
      <c r="U1028" s="10">
        <f t="shared" si="148"/>
        <v>5.8487227410925833</v>
      </c>
      <c r="W1028">
        <f t="shared" si="149"/>
        <v>61.858696334104003</v>
      </c>
      <c r="X1028">
        <f t="shared" si="150"/>
        <v>0.19170366589600008</v>
      </c>
      <c r="Z1028">
        <f t="shared" si="151"/>
        <v>61.780448577534045</v>
      </c>
      <c r="AA1028">
        <f t="shared" si="152"/>
        <v>0.26995142246595805</v>
      </c>
      <c r="AB1028">
        <f t="shared" si="153"/>
        <v>0.26995142246595805</v>
      </c>
    </row>
    <row r="1029" spans="1:28" x14ac:dyDescent="0.45">
      <c r="A1029" s="3">
        <v>45665.152777777781</v>
      </c>
      <c r="C1029">
        <v>39.170499999999997</v>
      </c>
      <c r="D1029">
        <v>40.087899999999998</v>
      </c>
      <c r="E1029">
        <v>49.0989</v>
      </c>
      <c r="F1029">
        <v>44.785899999999998</v>
      </c>
      <c r="G1029">
        <v>41.863</v>
      </c>
      <c r="H1029">
        <v>63.996400000000001</v>
      </c>
      <c r="I1029">
        <v>1.9056</v>
      </c>
      <c r="J1029">
        <v>3.3540999999999999</v>
      </c>
      <c r="K1029">
        <v>265.76400000000001</v>
      </c>
      <c r="L1029">
        <v>91.775499999999994</v>
      </c>
      <c r="N1029" s="8">
        <v>62.050400000000003</v>
      </c>
      <c r="O1029">
        <v>61.840699999999998</v>
      </c>
      <c r="Q1029" s="1">
        <f t="shared" si="145"/>
        <v>45.638131541308354</v>
      </c>
      <c r="R1029" s="9">
        <f t="shared" si="147"/>
        <v>59.638131541308354</v>
      </c>
      <c r="S1029" s="1"/>
      <c r="T1029" s="1">
        <f t="shared" si="146"/>
        <v>16.412268458691649</v>
      </c>
      <c r="U1029" s="10">
        <f t="shared" si="148"/>
        <v>5.8190391167985851</v>
      </c>
      <c r="W1029">
        <f t="shared" si="149"/>
        <v>61.956961003100993</v>
      </c>
      <c r="X1029">
        <f t="shared" si="150"/>
        <v>9.3438996899010363E-2</v>
      </c>
      <c r="Z1029">
        <f t="shared" si="151"/>
        <v>61.689799298190039</v>
      </c>
      <c r="AA1029">
        <f t="shared" si="152"/>
        <v>0.36060070180996462</v>
      </c>
      <c r="AB1029">
        <f t="shared" si="153"/>
        <v>0.36060070180996462</v>
      </c>
    </row>
    <row r="1030" spans="1:28" x14ac:dyDescent="0.45">
      <c r="A1030" s="3">
        <v>45665.159722222219</v>
      </c>
      <c r="C1030">
        <v>39.170499999999997</v>
      </c>
      <c r="D1030">
        <v>40.087899999999998</v>
      </c>
      <c r="E1030">
        <v>49.0989</v>
      </c>
      <c r="F1030">
        <v>44.785899999999998</v>
      </c>
      <c r="G1030">
        <v>41.863</v>
      </c>
      <c r="H1030">
        <v>64.5167</v>
      </c>
      <c r="I1030">
        <v>1.9056</v>
      </c>
      <c r="J1030">
        <v>3.3540999999999999</v>
      </c>
      <c r="K1030">
        <v>265.76400000000001</v>
      </c>
      <c r="L1030">
        <v>92.524900000000002</v>
      </c>
      <c r="N1030" s="8">
        <v>62.050400000000003</v>
      </c>
      <c r="O1030">
        <v>61.840699999999998</v>
      </c>
      <c r="Q1030" s="1">
        <f t="shared" si="145"/>
        <v>45.644242871537671</v>
      </c>
      <c r="R1030" s="9">
        <f t="shared" si="147"/>
        <v>59.644242871537671</v>
      </c>
      <c r="S1030" s="1"/>
      <c r="T1030" s="1">
        <f t="shared" si="146"/>
        <v>16.406157128462333</v>
      </c>
      <c r="U1030" s="10">
        <f t="shared" si="148"/>
        <v>5.7895921268500983</v>
      </c>
      <c r="W1030">
        <f t="shared" si="149"/>
        <v>62.040321631684996</v>
      </c>
      <c r="X1030">
        <f t="shared" si="150"/>
        <v>1.0078368315006969E-2</v>
      </c>
      <c r="Z1030">
        <f t="shared" si="151"/>
        <v>61.661374848069009</v>
      </c>
      <c r="AA1030">
        <f t="shared" si="152"/>
        <v>0.38902515193099418</v>
      </c>
      <c r="AB1030">
        <f t="shared" si="153"/>
        <v>0.38902515193099418</v>
      </c>
    </row>
    <row r="1031" spans="1:28" x14ac:dyDescent="0.45">
      <c r="A1031" s="3">
        <v>45665.166666666664</v>
      </c>
      <c r="C1031">
        <v>39.165900000000001</v>
      </c>
      <c r="D1031">
        <v>39.530299999999997</v>
      </c>
      <c r="E1031">
        <v>50.160899999999998</v>
      </c>
      <c r="F1031">
        <v>44.785899999999998</v>
      </c>
      <c r="G1031">
        <v>42.399799999999999</v>
      </c>
      <c r="H1031">
        <v>64.5167</v>
      </c>
      <c r="I1031">
        <v>1.9056</v>
      </c>
      <c r="J1031">
        <v>3.3540999999999999</v>
      </c>
      <c r="K1031">
        <v>265.76400000000001</v>
      </c>
      <c r="L1031">
        <v>91.358800000000002</v>
      </c>
      <c r="N1031" s="8">
        <v>62.050400000000003</v>
      </c>
      <c r="O1031">
        <v>61.840699999999998</v>
      </c>
      <c r="Q1031" s="1">
        <f t="shared" si="145"/>
        <v>45.665017257713323</v>
      </c>
      <c r="R1031" s="9">
        <f t="shared" si="147"/>
        <v>59.665017257713323</v>
      </c>
      <c r="S1031" s="1"/>
      <c r="T1031" s="1">
        <f t="shared" si="146"/>
        <v>16.38538274228668</v>
      </c>
      <c r="U1031" s="10">
        <f t="shared" si="148"/>
        <v>5.6900508271991219</v>
      </c>
      <c r="W1031">
        <f t="shared" si="149"/>
        <v>62.351254087414006</v>
      </c>
      <c r="X1031">
        <f t="shared" si="150"/>
        <v>0.30085408741400244</v>
      </c>
      <c r="Z1031">
        <f t="shared" si="151"/>
        <v>62.250514503257008</v>
      </c>
      <c r="AA1031">
        <f t="shared" si="152"/>
        <v>0.20011450325700508</v>
      </c>
      <c r="AB1031">
        <f t="shared" si="153"/>
        <v>-0.20011450325700508</v>
      </c>
    </row>
    <row r="1032" spans="1:28" x14ac:dyDescent="0.45">
      <c r="A1032" s="3">
        <v>45665.173611111109</v>
      </c>
      <c r="C1032">
        <v>38.671399999999998</v>
      </c>
      <c r="D1032">
        <v>39.579700000000003</v>
      </c>
      <c r="E1032">
        <v>49.485300000000002</v>
      </c>
      <c r="F1032">
        <v>44.883099999999999</v>
      </c>
      <c r="G1032">
        <v>42.546100000000003</v>
      </c>
      <c r="H1032">
        <v>62.907200000000003</v>
      </c>
      <c r="I1032">
        <v>1.8008</v>
      </c>
      <c r="J1032">
        <v>3.4603000000000002</v>
      </c>
      <c r="K1032">
        <v>263.5779</v>
      </c>
      <c r="L1032">
        <v>91.125699999999995</v>
      </c>
      <c r="N1032" s="8">
        <v>62.434899999999999</v>
      </c>
      <c r="O1032">
        <v>62.1203</v>
      </c>
      <c r="Q1032" s="1">
        <f t="shared" si="145"/>
        <v>46.256370786339957</v>
      </c>
      <c r="R1032" s="9">
        <f t="shared" si="147"/>
        <v>60.256370786339957</v>
      </c>
      <c r="S1032" s="1"/>
      <c r="T1032" s="1">
        <f t="shared" si="146"/>
        <v>16.178529213660042</v>
      </c>
      <c r="U1032" s="10">
        <f t="shared" si="148"/>
        <v>4.7459895347702403</v>
      </c>
      <c r="W1032">
        <f t="shared" si="149"/>
        <v>61.925857765770992</v>
      </c>
      <c r="X1032">
        <f t="shared" si="150"/>
        <v>0.50904223422900685</v>
      </c>
      <c r="Z1032">
        <f t="shared" si="151"/>
        <v>61.649114777102966</v>
      </c>
      <c r="AA1032">
        <f t="shared" si="152"/>
        <v>0.78578522289703301</v>
      </c>
      <c r="AB1032">
        <f t="shared" si="153"/>
        <v>0.78578522289703301</v>
      </c>
    </row>
    <row r="1033" spans="1:28" x14ac:dyDescent="0.45">
      <c r="A1033" s="3">
        <v>45665.180555555555</v>
      </c>
      <c r="C1033">
        <v>38.772199999999998</v>
      </c>
      <c r="D1033">
        <v>41.021799999999999</v>
      </c>
      <c r="E1033">
        <v>49.485300000000002</v>
      </c>
      <c r="F1033">
        <v>44.883099999999999</v>
      </c>
      <c r="G1033">
        <v>42.546100000000003</v>
      </c>
      <c r="H1033">
        <v>61.863900000000001</v>
      </c>
      <c r="I1033">
        <v>1.8008</v>
      </c>
      <c r="J1033">
        <v>3.4603000000000002</v>
      </c>
      <c r="K1033">
        <v>260.15519999999998</v>
      </c>
      <c r="L1033">
        <v>91.219499999999996</v>
      </c>
      <c r="N1033" s="8">
        <v>61.910699999999999</v>
      </c>
      <c r="O1033">
        <v>61.596200000000003</v>
      </c>
      <c r="Q1033" s="1">
        <f t="shared" si="145"/>
        <v>46.243948857896214</v>
      </c>
      <c r="R1033" s="9">
        <f t="shared" si="147"/>
        <v>60.243948857896214</v>
      </c>
      <c r="S1033" s="1"/>
      <c r="T1033" s="1">
        <f t="shared" si="146"/>
        <v>15.666751142103784</v>
      </c>
      <c r="U1033" s="10">
        <f t="shared" si="148"/>
        <v>2.7780593697042697</v>
      </c>
      <c r="W1033">
        <f t="shared" si="149"/>
        <v>61.445000773813994</v>
      </c>
      <c r="X1033">
        <f t="shared" si="150"/>
        <v>0.46569922618600401</v>
      </c>
      <c r="Z1033">
        <f t="shared" si="151"/>
        <v>61.153874125255037</v>
      </c>
      <c r="AA1033">
        <f t="shared" si="152"/>
        <v>0.75682587474496188</v>
      </c>
      <c r="AB1033">
        <f t="shared" si="153"/>
        <v>0.75682587474496188</v>
      </c>
    </row>
    <row r="1034" spans="1:28" x14ac:dyDescent="0.45">
      <c r="A1034" s="3">
        <v>45665.1875</v>
      </c>
      <c r="C1034">
        <v>39.468000000000004</v>
      </c>
      <c r="D1034">
        <v>41.021799999999999</v>
      </c>
      <c r="E1034">
        <v>49.485300000000002</v>
      </c>
      <c r="F1034">
        <v>44.883099999999999</v>
      </c>
      <c r="G1034">
        <v>42.546100000000003</v>
      </c>
      <c r="H1034">
        <v>61.863900000000001</v>
      </c>
      <c r="I1034">
        <v>1.8008</v>
      </c>
      <c r="J1034">
        <v>3.4603000000000002</v>
      </c>
      <c r="K1034">
        <v>263.5779</v>
      </c>
      <c r="L1034">
        <v>88.230199999999996</v>
      </c>
      <c r="N1034" s="8">
        <v>61.910699999999999</v>
      </c>
      <c r="O1034">
        <v>61.596200000000003</v>
      </c>
      <c r="Q1034" s="1">
        <f t="shared" si="145"/>
        <v>46.243948857896214</v>
      </c>
      <c r="R1034" s="9">
        <f t="shared" si="147"/>
        <v>60.243948857896214</v>
      </c>
      <c r="S1034" s="1"/>
      <c r="T1034" s="1">
        <f t="shared" si="146"/>
        <v>15.666751142103784</v>
      </c>
      <c r="U1034" s="10">
        <f t="shared" si="148"/>
        <v>2.7780593697042697</v>
      </c>
      <c r="W1034">
        <f t="shared" si="149"/>
        <v>61.33378347238699</v>
      </c>
      <c r="X1034">
        <f t="shared" si="150"/>
        <v>0.57691652761300816</v>
      </c>
      <c r="Z1034">
        <f t="shared" si="151"/>
        <v>61.637126802838047</v>
      </c>
      <c r="AA1034">
        <f t="shared" si="152"/>
        <v>0.2735731971619515</v>
      </c>
      <c r="AB1034">
        <f t="shared" si="153"/>
        <v>0.2735731971619515</v>
      </c>
    </row>
    <row r="1035" spans="1:28" x14ac:dyDescent="0.45">
      <c r="A1035" s="3">
        <v>45665.194444444445</v>
      </c>
      <c r="C1035">
        <v>40.067700000000002</v>
      </c>
      <c r="D1035">
        <v>42.727600000000002</v>
      </c>
      <c r="E1035">
        <v>49.485300000000002</v>
      </c>
      <c r="F1035">
        <v>45.417499999999997</v>
      </c>
      <c r="G1035">
        <v>42.546100000000003</v>
      </c>
      <c r="H1035">
        <v>61.863900000000001</v>
      </c>
      <c r="I1035">
        <v>1.8008</v>
      </c>
      <c r="J1035">
        <v>3.4603000000000002</v>
      </c>
      <c r="K1035">
        <v>265.80369999999999</v>
      </c>
      <c r="L1035">
        <v>91.124300000000005</v>
      </c>
      <c r="N1035" s="8">
        <v>61.386499999999998</v>
      </c>
      <c r="O1035">
        <v>61.072099999999999</v>
      </c>
      <c r="Q1035" s="1">
        <f t="shared" si="145"/>
        <v>46.785918959858598</v>
      </c>
      <c r="R1035" s="9">
        <f t="shared" si="147"/>
        <v>60.785918959858598</v>
      </c>
      <c r="S1035" s="1"/>
      <c r="T1035" s="1">
        <f t="shared" si="146"/>
        <v>14.6005810401414</v>
      </c>
      <c r="U1035" s="10">
        <f t="shared" si="148"/>
        <v>0.36069758577732541</v>
      </c>
      <c r="W1035">
        <f t="shared" si="149"/>
        <v>61.100710036787987</v>
      </c>
      <c r="X1035">
        <f t="shared" si="150"/>
        <v>0.28578996321201089</v>
      </c>
      <c r="Z1035">
        <f t="shared" si="151"/>
        <v>61.478171086304002</v>
      </c>
      <c r="AA1035">
        <f t="shared" si="152"/>
        <v>9.1671086304003779E-2</v>
      </c>
      <c r="AB1035">
        <f t="shared" si="153"/>
        <v>-9.1671086304003779E-2</v>
      </c>
    </row>
    <row r="1036" spans="1:28" x14ac:dyDescent="0.45">
      <c r="A1036" s="3">
        <v>45665.201388888891</v>
      </c>
      <c r="C1036">
        <v>40.209699999999998</v>
      </c>
      <c r="D1036">
        <v>43.277000000000001</v>
      </c>
      <c r="E1036">
        <v>49.485300000000002</v>
      </c>
      <c r="F1036">
        <v>44.883099999999999</v>
      </c>
      <c r="G1036">
        <v>42.009399999999999</v>
      </c>
      <c r="H1036">
        <v>60.819099999999999</v>
      </c>
      <c r="I1036">
        <v>1.8008</v>
      </c>
      <c r="J1036">
        <v>3.4603000000000002</v>
      </c>
      <c r="K1036">
        <v>270.76409999999998</v>
      </c>
      <c r="L1036">
        <v>86.534300000000002</v>
      </c>
      <c r="N1036" s="8">
        <v>61.386499999999998</v>
      </c>
      <c r="O1036">
        <v>61.072099999999999</v>
      </c>
      <c r="Q1036" s="1">
        <f t="shared" si="145"/>
        <v>46.231389447216834</v>
      </c>
      <c r="R1036" s="9">
        <f t="shared" si="147"/>
        <v>60.231389447216834</v>
      </c>
      <c r="S1036" s="1"/>
      <c r="T1036" s="1">
        <f t="shared" si="146"/>
        <v>15.155110552783164</v>
      </c>
      <c r="U1036" s="10">
        <f t="shared" si="148"/>
        <v>1.3342803891510262</v>
      </c>
      <c r="W1036">
        <f t="shared" si="149"/>
        <v>60.588974657627986</v>
      </c>
      <c r="X1036">
        <f t="shared" si="150"/>
        <v>0.79752534237201189</v>
      </c>
      <c r="Z1036">
        <f t="shared" si="151"/>
        <v>61.506407329313916</v>
      </c>
      <c r="AA1036">
        <f t="shared" si="152"/>
        <v>0.1199073293139179</v>
      </c>
      <c r="AB1036">
        <f t="shared" si="153"/>
        <v>-0.1199073293139179</v>
      </c>
    </row>
    <row r="1037" spans="1:28" x14ac:dyDescent="0.45">
      <c r="A1037" s="3">
        <v>45665.208333333336</v>
      </c>
      <c r="C1037">
        <v>40.269199999999998</v>
      </c>
      <c r="D1037">
        <v>42.746899999999997</v>
      </c>
      <c r="E1037">
        <v>48.954000000000001</v>
      </c>
      <c r="F1037">
        <v>44.348199999999999</v>
      </c>
      <c r="G1037">
        <v>41.472299999999997</v>
      </c>
      <c r="H1037">
        <v>59.772799999999997</v>
      </c>
      <c r="I1037">
        <v>1.8008</v>
      </c>
      <c r="J1037">
        <v>3.4603000000000002</v>
      </c>
      <c r="K1037">
        <v>274.80369999999999</v>
      </c>
      <c r="L1037">
        <v>87.370999999999995</v>
      </c>
      <c r="N1037" s="8">
        <v>61.910699999999999</v>
      </c>
      <c r="O1037">
        <v>61.5961</v>
      </c>
      <c r="Q1037" s="1">
        <f t="shared" si="145"/>
        <v>45.665414943602414</v>
      </c>
      <c r="R1037" s="9">
        <f t="shared" si="147"/>
        <v>59.665414943602414</v>
      </c>
      <c r="S1037" s="1"/>
      <c r="T1037" s="1">
        <f t="shared" si="146"/>
        <v>16.245285056397584</v>
      </c>
      <c r="U1037" s="10">
        <f t="shared" si="148"/>
        <v>5.0413049844823039</v>
      </c>
      <c r="W1037">
        <f t="shared" si="149"/>
        <v>60.237658051396991</v>
      </c>
      <c r="X1037">
        <f t="shared" si="150"/>
        <v>1.6730419486030073</v>
      </c>
      <c r="Z1037">
        <f t="shared" si="151"/>
        <v>61.558427429575801</v>
      </c>
      <c r="AA1037">
        <f t="shared" si="152"/>
        <v>0.3522725704241978</v>
      </c>
      <c r="AB1037">
        <f t="shared" si="153"/>
        <v>0.3522725704241978</v>
      </c>
    </row>
    <row r="1038" spans="1:28" x14ac:dyDescent="0.45">
      <c r="A1038" s="3">
        <v>45665.215277777781</v>
      </c>
      <c r="C1038">
        <v>39.866399999999999</v>
      </c>
      <c r="D1038">
        <v>42.991399999999999</v>
      </c>
      <c r="E1038">
        <v>48.615600000000001</v>
      </c>
      <c r="F1038">
        <v>44.445500000000003</v>
      </c>
      <c r="G1038">
        <v>41.276899999999998</v>
      </c>
      <c r="H1038">
        <v>60.819099999999999</v>
      </c>
      <c r="I1038">
        <v>1.8088</v>
      </c>
      <c r="J1038">
        <v>3.4782999999999999</v>
      </c>
      <c r="K1038">
        <v>275.51580000000001</v>
      </c>
      <c r="L1038">
        <v>88.374099999999999</v>
      </c>
      <c r="N1038" s="8">
        <v>62.0854</v>
      </c>
      <c r="O1038">
        <v>61.840699999999998</v>
      </c>
      <c r="Q1038" s="1">
        <f t="shared" si="145"/>
        <v>45.729989896012363</v>
      </c>
      <c r="R1038" s="9">
        <f t="shared" si="147"/>
        <v>59.729989896012363</v>
      </c>
      <c r="S1038" s="1"/>
      <c r="T1038" s="1">
        <f t="shared" si="146"/>
        <v>16.355410103987637</v>
      </c>
      <c r="U1038" s="10">
        <f t="shared" si="148"/>
        <v>5.5479567579670519</v>
      </c>
      <c r="W1038">
        <f t="shared" si="149"/>
        <v>60.412560661099</v>
      </c>
      <c r="X1038">
        <f t="shared" si="150"/>
        <v>1.6728393389009995</v>
      </c>
      <c r="Z1038">
        <f t="shared" si="151"/>
        <v>61.113947016227989</v>
      </c>
      <c r="AA1038">
        <f t="shared" si="152"/>
        <v>0.97145298377201073</v>
      </c>
      <c r="AB1038">
        <f t="shared" si="153"/>
        <v>0.97145298377201073</v>
      </c>
    </row>
    <row r="1039" spans="1:28" x14ac:dyDescent="0.45">
      <c r="A1039" s="3">
        <v>45665.222222222219</v>
      </c>
      <c r="C1039">
        <v>39.678600000000003</v>
      </c>
      <c r="D1039">
        <v>42.991399999999999</v>
      </c>
      <c r="E1039">
        <v>49.147199999999998</v>
      </c>
      <c r="F1039">
        <v>44.445500000000003</v>
      </c>
      <c r="G1039">
        <v>41.276899999999998</v>
      </c>
      <c r="H1039">
        <v>62.3857</v>
      </c>
      <c r="I1039">
        <v>1.8088</v>
      </c>
      <c r="J1039">
        <v>3.4782999999999999</v>
      </c>
      <c r="K1039">
        <v>275.51580000000001</v>
      </c>
      <c r="L1039">
        <v>86.841899999999995</v>
      </c>
      <c r="N1039" s="8">
        <v>62.0854</v>
      </c>
      <c r="O1039">
        <v>61.840699999999998</v>
      </c>
      <c r="Q1039" s="1">
        <f t="shared" si="145"/>
        <v>45.759534650082365</v>
      </c>
      <c r="R1039" s="9">
        <f t="shared" si="147"/>
        <v>59.759534650082365</v>
      </c>
      <c r="S1039" s="1"/>
      <c r="T1039" s="1">
        <f t="shared" si="146"/>
        <v>16.325865349917635</v>
      </c>
      <c r="U1039" s="10">
        <f t="shared" si="148"/>
        <v>5.4096496259474813</v>
      </c>
      <c r="W1039">
        <f t="shared" si="149"/>
        <v>60.754715617773002</v>
      </c>
      <c r="X1039">
        <f t="shared" si="150"/>
        <v>1.3306843822269983</v>
      </c>
      <c r="Z1039">
        <f t="shared" si="151"/>
        <v>61.236683339646</v>
      </c>
      <c r="AA1039">
        <f t="shared" si="152"/>
        <v>0.8487166603540004</v>
      </c>
      <c r="AB1039">
        <f t="shared" si="153"/>
        <v>0.8487166603540004</v>
      </c>
    </row>
    <row r="1040" spans="1:28" x14ac:dyDescent="0.45">
      <c r="A1040" s="3">
        <v>45665.229166666664</v>
      </c>
      <c r="C1040">
        <v>39.765599999999999</v>
      </c>
      <c r="D1040">
        <v>42.991399999999999</v>
      </c>
      <c r="E1040">
        <v>49.147199999999998</v>
      </c>
      <c r="F1040">
        <v>44.9803</v>
      </c>
      <c r="G1040">
        <v>41.276899999999998</v>
      </c>
      <c r="H1040">
        <v>63.4283</v>
      </c>
      <c r="I1040">
        <v>1.8088</v>
      </c>
      <c r="J1040">
        <v>3.4782999999999999</v>
      </c>
      <c r="K1040">
        <v>276.0301</v>
      </c>
      <c r="L1040">
        <v>84.392899999999997</v>
      </c>
      <c r="N1040" s="8">
        <v>62.0854</v>
      </c>
      <c r="O1040">
        <v>61.840699999999998</v>
      </c>
      <c r="Q1040" s="1">
        <f t="shared" si="145"/>
        <v>46.314373663524997</v>
      </c>
      <c r="R1040" s="9">
        <f t="shared" si="147"/>
        <v>60.314373663524997</v>
      </c>
      <c r="S1040" s="1"/>
      <c r="T1040" s="1">
        <f t="shared" si="146"/>
        <v>15.771026336475003</v>
      </c>
      <c r="U1040" s="10">
        <f t="shared" si="148"/>
        <v>3.1365342844880719</v>
      </c>
      <c r="W1040">
        <f t="shared" si="149"/>
        <v>61.069992584338998</v>
      </c>
      <c r="X1040">
        <f t="shared" si="150"/>
        <v>1.0154074156610022</v>
      </c>
      <c r="Z1040">
        <f t="shared" si="151"/>
        <v>61.340269011872948</v>
      </c>
      <c r="AA1040">
        <f t="shared" si="152"/>
        <v>0.74513098812705181</v>
      </c>
      <c r="AB1040">
        <f t="shared" si="153"/>
        <v>0.74513098812705181</v>
      </c>
    </row>
    <row r="1041" spans="1:28" x14ac:dyDescent="0.45">
      <c r="A1041" s="3">
        <v>45665.236111111109</v>
      </c>
      <c r="C1041">
        <v>40.864400000000003</v>
      </c>
      <c r="D1041">
        <v>42.991399999999999</v>
      </c>
      <c r="E1041">
        <v>49.147199999999998</v>
      </c>
      <c r="F1041">
        <v>44.9803</v>
      </c>
      <c r="G1041">
        <v>41.276899999999998</v>
      </c>
      <c r="H1041">
        <v>63.949100000000001</v>
      </c>
      <c r="I1041">
        <v>1.8088</v>
      </c>
      <c r="J1041">
        <v>3.4782999999999999</v>
      </c>
      <c r="K1041">
        <v>275.51589999999999</v>
      </c>
      <c r="L1041">
        <v>87.197100000000006</v>
      </c>
      <c r="N1041" s="8">
        <v>62.0854</v>
      </c>
      <c r="O1041">
        <v>61.840699999999998</v>
      </c>
      <c r="Q1041" s="1">
        <f t="shared" si="145"/>
        <v>46.320519436524059</v>
      </c>
      <c r="R1041" s="9">
        <f t="shared" si="147"/>
        <v>60.320519436524059</v>
      </c>
      <c r="S1041" s="1"/>
      <c r="T1041" s="1">
        <f t="shared" si="146"/>
        <v>15.764880563475941</v>
      </c>
      <c r="U1041" s="10">
        <f t="shared" si="148"/>
        <v>3.1148034033351557</v>
      </c>
      <c r="W1041">
        <f t="shared" si="149"/>
        <v>60.951858046505002</v>
      </c>
      <c r="X1041">
        <f t="shared" si="150"/>
        <v>1.1335419534949978</v>
      </c>
      <c r="Z1041">
        <f t="shared" si="151"/>
        <v>61.857889876427052</v>
      </c>
      <c r="AA1041">
        <f t="shared" si="152"/>
        <v>0.22751012357294798</v>
      </c>
      <c r="AB1041">
        <f t="shared" si="153"/>
        <v>0.22751012357294798</v>
      </c>
    </row>
    <row r="1042" spans="1:28" x14ac:dyDescent="0.45">
      <c r="A1042" s="3">
        <v>45665.243055555555</v>
      </c>
      <c r="C1042">
        <v>40.269199999999998</v>
      </c>
      <c r="D1042">
        <v>42.991399999999999</v>
      </c>
      <c r="E1042">
        <v>49.147199999999998</v>
      </c>
      <c r="F1042">
        <v>44.9803</v>
      </c>
      <c r="G1042">
        <v>41.276899999999998</v>
      </c>
      <c r="H1042">
        <v>64.469399999999993</v>
      </c>
      <c r="I1042">
        <v>1.8088</v>
      </c>
      <c r="J1042">
        <v>3.4782999999999999</v>
      </c>
      <c r="K1042">
        <v>274.96199999999999</v>
      </c>
      <c r="L1042">
        <v>86.215699999999998</v>
      </c>
      <c r="N1042" s="8">
        <v>62.0854</v>
      </c>
      <c r="O1042">
        <v>61.840699999999998</v>
      </c>
      <c r="Q1042" s="1">
        <f t="shared" si="145"/>
        <v>46.326630548323401</v>
      </c>
      <c r="R1042" s="9">
        <f t="shared" si="147"/>
        <v>60.326630548323401</v>
      </c>
      <c r="S1042" s="1"/>
      <c r="T1042" s="1">
        <f t="shared" si="146"/>
        <v>15.758769451676599</v>
      </c>
      <c r="U1042" s="10">
        <f t="shared" si="148"/>
        <v>3.0932699841508056</v>
      </c>
      <c r="W1042">
        <f t="shared" si="149"/>
        <v>61.135627732277001</v>
      </c>
      <c r="X1042">
        <f t="shared" si="150"/>
        <v>0.94977226772299872</v>
      </c>
      <c r="Z1042">
        <f t="shared" si="151"/>
        <v>61.52806984828991</v>
      </c>
      <c r="AA1042">
        <f t="shared" si="152"/>
        <v>0.55733015171009015</v>
      </c>
      <c r="AB1042">
        <f t="shared" si="153"/>
        <v>0.55733015171009015</v>
      </c>
    </row>
    <row r="1043" spans="1:28" x14ac:dyDescent="0.45">
      <c r="A1043" s="3">
        <v>45665.25</v>
      </c>
      <c r="C1043">
        <v>41.866900000000001</v>
      </c>
      <c r="D1043">
        <v>42.991399999999999</v>
      </c>
      <c r="E1043">
        <v>49.147199999999998</v>
      </c>
      <c r="F1043">
        <v>44.9803</v>
      </c>
      <c r="G1043">
        <v>41.276899999999998</v>
      </c>
      <c r="H1043">
        <v>64.469399999999993</v>
      </c>
      <c r="I1043">
        <v>1.8088</v>
      </c>
      <c r="J1043">
        <v>3.4782999999999999</v>
      </c>
      <c r="K1043">
        <v>274.44760000000002</v>
      </c>
      <c r="L1043">
        <v>87.028499999999994</v>
      </c>
      <c r="N1043" s="8">
        <v>62.0854</v>
      </c>
      <c r="O1043">
        <v>61.840699999999998</v>
      </c>
      <c r="Q1043" s="1">
        <f t="shared" si="145"/>
        <v>46.326630548323401</v>
      </c>
      <c r="R1043" s="9">
        <f t="shared" si="147"/>
        <v>60.326630548323401</v>
      </c>
      <c r="S1043" s="1"/>
      <c r="T1043" s="1">
        <f t="shared" si="146"/>
        <v>15.758769451676599</v>
      </c>
      <c r="U1043" s="10">
        <f t="shared" si="148"/>
        <v>3.0932699841508056</v>
      </c>
      <c r="W1043">
        <f t="shared" si="149"/>
        <v>60.837321069069006</v>
      </c>
      <c r="X1043">
        <f t="shared" si="150"/>
        <v>1.2480789309309941</v>
      </c>
      <c r="Z1043">
        <f t="shared" si="151"/>
        <v>62.46129869528788</v>
      </c>
      <c r="AA1043">
        <f t="shared" si="152"/>
        <v>0.37589869528788</v>
      </c>
      <c r="AB1043">
        <f t="shared" si="153"/>
        <v>-0.37589869528788</v>
      </c>
    </row>
    <row r="1044" spans="1:28" x14ac:dyDescent="0.45">
      <c r="A1044" s="3">
        <v>45665.256944444445</v>
      </c>
      <c r="C1044">
        <v>40.269199999999998</v>
      </c>
      <c r="D1044">
        <v>43.145200000000003</v>
      </c>
      <c r="E1044">
        <v>49.726700000000001</v>
      </c>
      <c r="F1044">
        <v>45.077399999999997</v>
      </c>
      <c r="G1044">
        <v>41.6188</v>
      </c>
      <c r="H1044">
        <v>65.036699999999996</v>
      </c>
      <c r="I1044">
        <v>1.8283</v>
      </c>
      <c r="J1044">
        <v>3.1947999999999999</v>
      </c>
      <c r="K1044">
        <v>273.65589999999997</v>
      </c>
      <c r="L1044">
        <v>96.121399999999994</v>
      </c>
      <c r="N1044" s="8">
        <v>62.190199999999997</v>
      </c>
      <c r="O1044">
        <v>61.945599999999999</v>
      </c>
      <c r="Q1044" s="1">
        <f t="shared" si="145"/>
        <v>46.34540169519552</v>
      </c>
      <c r="R1044" s="9">
        <f t="shared" si="147"/>
        <v>60.34540169519552</v>
      </c>
      <c r="S1044" s="1"/>
      <c r="T1044" s="1">
        <f t="shared" si="146"/>
        <v>15.844798304804478</v>
      </c>
      <c r="U1044" s="10">
        <f t="shared" si="148"/>
        <v>3.4032807854094744</v>
      </c>
      <c r="W1044">
        <f t="shared" si="149"/>
        <v>61.434229646090998</v>
      </c>
      <c r="X1044">
        <f t="shared" si="150"/>
        <v>0.75597035390899947</v>
      </c>
      <c r="Z1044">
        <f t="shared" si="151"/>
        <v>61.581076824279947</v>
      </c>
      <c r="AA1044">
        <f t="shared" si="152"/>
        <v>0.60912317572005037</v>
      </c>
      <c r="AB1044">
        <f t="shared" si="153"/>
        <v>0.60912317572005037</v>
      </c>
    </row>
    <row r="1045" spans="1:28" x14ac:dyDescent="0.45">
      <c r="A1045" s="3">
        <v>45665.263888888891</v>
      </c>
      <c r="C1045">
        <v>41.363399999999999</v>
      </c>
      <c r="D1045">
        <v>43.145200000000003</v>
      </c>
      <c r="E1045">
        <v>49.726700000000001</v>
      </c>
      <c r="F1045">
        <v>45.077399999999997</v>
      </c>
      <c r="G1045">
        <v>42.155799999999999</v>
      </c>
      <c r="H1045">
        <v>65.036699999999996</v>
      </c>
      <c r="I1045">
        <v>1.8283</v>
      </c>
      <c r="J1045">
        <v>3.1947999999999999</v>
      </c>
      <c r="K1045">
        <v>273.65589999999997</v>
      </c>
      <c r="L1045">
        <v>87.473299999999995</v>
      </c>
      <c r="N1045" s="8">
        <v>62.190199999999997</v>
      </c>
      <c r="O1045">
        <v>61.945599999999999</v>
      </c>
      <c r="Q1045" s="1">
        <f t="shared" si="145"/>
        <v>46.34540169519552</v>
      </c>
      <c r="R1045" s="9">
        <f t="shared" si="147"/>
        <v>60.34540169519552</v>
      </c>
      <c r="S1045" s="1"/>
      <c r="T1045" s="1">
        <f t="shared" si="146"/>
        <v>15.844798304804478</v>
      </c>
      <c r="U1045" s="10">
        <f t="shared" si="148"/>
        <v>3.4032807854094744</v>
      </c>
      <c r="W1045">
        <f t="shared" si="149"/>
        <v>61.274159002192</v>
      </c>
      <c r="X1045">
        <f t="shared" si="150"/>
        <v>0.91604099780799686</v>
      </c>
      <c r="Z1045">
        <f t="shared" si="151"/>
        <v>62.145720485457964</v>
      </c>
      <c r="AA1045">
        <f t="shared" si="152"/>
        <v>4.4479514542032916E-2</v>
      </c>
      <c r="AB1045">
        <f t="shared" si="153"/>
        <v>4.4479514542032916E-2</v>
      </c>
    </row>
    <row r="1046" spans="1:28" x14ac:dyDescent="0.45">
      <c r="A1046" s="3">
        <v>45665.270833333336</v>
      </c>
      <c r="C1046">
        <v>40.763599999999997</v>
      </c>
      <c r="D1046">
        <v>43.145200000000003</v>
      </c>
      <c r="E1046">
        <v>49.726700000000001</v>
      </c>
      <c r="F1046">
        <v>45.611800000000002</v>
      </c>
      <c r="G1046">
        <v>42.692399999999999</v>
      </c>
      <c r="H1046">
        <v>64.5167</v>
      </c>
      <c r="I1046">
        <v>1.8283</v>
      </c>
      <c r="J1046">
        <v>3.1947999999999999</v>
      </c>
      <c r="K1046">
        <v>269.97120000000001</v>
      </c>
      <c r="L1046">
        <v>87.724500000000006</v>
      </c>
      <c r="N1046" s="8">
        <v>62.190199999999997</v>
      </c>
      <c r="O1046">
        <v>61.945599999999999</v>
      </c>
      <c r="Q1046" s="1">
        <f t="shared" si="145"/>
        <v>46.881289960156543</v>
      </c>
      <c r="R1046" s="9">
        <f t="shared" si="147"/>
        <v>60.881289960156543</v>
      </c>
      <c r="S1046" s="1"/>
      <c r="T1046" s="1">
        <f t="shared" si="146"/>
        <v>15.308910039843454</v>
      </c>
      <c r="U1046" s="10">
        <f t="shared" si="148"/>
        <v>1.7132454924029921</v>
      </c>
      <c r="W1046">
        <f t="shared" si="149"/>
        <v>61.519988012083999</v>
      </c>
      <c r="X1046">
        <f t="shared" si="150"/>
        <v>0.67021198791599801</v>
      </c>
      <c r="Z1046">
        <f t="shared" si="151"/>
        <v>61.837623818264895</v>
      </c>
      <c r="AA1046">
        <f t="shared" si="152"/>
        <v>0.35257618173510252</v>
      </c>
      <c r="AB1046">
        <f t="shared" si="153"/>
        <v>0.35257618173510252</v>
      </c>
    </row>
    <row r="1047" spans="1:28" x14ac:dyDescent="0.45">
      <c r="A1047" s="3">
        <v>45665.277777777781</v>
      </c>
      <c r="C1047">
        <v>40.6629</v>
      </c>
      <c r="D1047">
        <v>43.145200000000003</v>
      </c>
      <c r="E1047">
        <v>49.726700000000001</v>
      </c>
      <c r="F1047">
        <v>45.611800000000002</v>
      </c>
      <c r="G1047">
        <v>42.692399999999999</v>
      </c>
      <c r="H1047">
        <v>63.475700000000003</v>
      </c>
      <c r="I1047">
        <v>1.8283</v>
      </c>
      <c r="J1047">
        <v>3.1947999999999999</v>
      </c>
      <c r="K1047">
        <v>268.93990000000002</v>
      </c>
      <c r="L1047">
        <v>89.137699999999995</v>
      </c>
      <c r="N1047" s="8">
        <v>62.190199999999997</v>
      </c>
      <c r="O1047">
        <v>61.945599999999999</v>
      </c>
      <c r="Q1047" s="1">
        <f t="shared" si="145"/>
        <v>46.869102099236336</v>
      </c>
      <c r="R1047" s="9">
        <f t="shared" si="147"/>
        <v>60.869102099236336</v>
      </c>
      <c r="S1047" s="1"/>
      <c r="T1047" s="1">
        <f t="shared" si="146"/>
        <v>15.321097900763661</v>
      </c>
      <c r="U1047" s="10">
        <f t="shared" si="148"/>
        <v>1.7452996634021518</v>
      </c>
      <c r="W1047">
        <f t="shared" si="149"/>
        <v>61.373048139372003</v>
      </c>
      <c r="X1047">
        <f t="shared" si="150"/>
        <v>0.81715186062799461</v>
      </c>
      <c r="Z1047">
        <f t="shared" si="151"/>
        <v>61.812453038662888</v>
      </c>
      <c r="AA1047">
        <f t="shared" si="152"/>
        <v>0.37774696133710961</v>
      </c>
      <c r="AB1047">
        <f t="shared" si="153"/>
        <v>0.37774696133710961</v>
      </c>
    </row>
    <row r="1048" spans="1:28" x14ac:dyDescent="0.45">
      <c r="A1048" s="3">
        <v>45665.284722222219</v>
      </c>
      <c r="C1048">
        <v>40.466099999999997</v>
      </c>
      <c r="D1048">
        <v>43.145200000000003</v>
      </c>
      <c r="E1048">
        <v>50.257399999999997</v>
      </c>
      <c r="F1048">
        <v>45.611800000000002</v>
      </c>
      <c r="G1048">
        <v>42.692399999999999</v>
      </c>
      <c r="H1048">
        <v>62.954599999999999</v>
      </c>
      <c r="I1048">
        <v>1.8283</v>
      </c>
      <c r="J1048">
        <v>3.1947999999999999</v>
      </c>
      <c r="K1048">
        <v>270.12979999999999</v>
      </c>
      <c r="L1048">
        <v>89.960599999999999</v>
      </c>
      <c r="N1048" s="8">
        <v>62.190199999999997</v>
      </c>
      <c r="O1048">
        <v>61.945599999999999</v>
      </c>
      <c r="Q1048" s="1">
        <f t="shared" si="145"/>
        <v>46.87336692082075</v>
      </c>
      <c r="R1048" s="9">
        <f t="shared" si="147"/>
        <v>60.87336692082075</v>
      </c>
      <c r="S1048" s="1"/>
      <c r="T1048" s="1">
        <f t="shared" si="146"/>
        <v>15.316833079179247</v>
      </c>
      <c r="U1048" s="10">
        <f t="shared" si="148"/>
        <v>1.7340493584206973</v>
      </c>
      <c r="W1048">
        <f t="shared" si="149"/>
        <v>61.409458003684001</v>
      </c>
      <c r="X1048">
        <f t="shared" si="150"/>
        <v>0.78074199631599583</v>
      </c>
      <c r="Z1048">
        <f t="shared" si="151"/>
        <v>61.898706542045879</v>
      </c>
      <c r="AA1048">
        <f t="shared" si="152"/>
        <v>0.29149345795411818</v>
      </c>
      <c r="AB1048">
        <f t="shared" si="153"/>
        <v>0.29149345795411818</v>
      </c>
    </row>
    <row r="1049" spans="1:28" x14ac:dyDescent="0.45">
      <c r="A1049" s="3">
        <v>45665.291666666664</v>
      </c>
      <c r="C1049">
        <v>41.766199999999998</v>
      </c>
      <c r="D1049">
        <v>43.145200000000003</v>
      </c>
      <c r="E1049">
        <v>49.678400000000003</v>
      </c>
      <c r="F1049">
        <v>45.611800000000002</v>
      </c>
      <c r="G1049">
        <v>42.692399999999999</v>
      </c>
      <c r="H1049">
        <v>61.863900000000001</v>
      </c>
      <c r="I1049">
        <v>1.8283</v>
      </c>
      <c r="J1049">
        <v>3.1947999999999999</v>
      </c>
      <c r="K1049">
        <v>270.7244</v>
      </c>
      <c r="L1049">
        <v>88.5351</v>
      </c>
      <c r="N1049" s="8">
        <v>62.190199999999997</v>
      </c>
      <c r="O1049">
        <v>61.945599999999999</v>
      </c>
      <c r="Q1049" s="1">
        <f t="shared" si="145"/>
        <v>46.849047564334953</v>
      </c>
      <c r="R1049" s="9">
        <f t="shared" si="147"/>
        <v>60.849047564334953</v>
      </c>
      <c r="S1049" s="1"/>
      <c r="T1049" s="1">
        <f t="shared" si="146"/>
        <v>15.341152435665045</v>
      </c>
      <c r="U1049" s="10">
        <f t="shared" si="148"/>
        <v>1.7986898556902815</v>
      </c>
      <c r="W1049">
        <f t="shared" si="149"/>
        <v>60.92373740276701</v>
      </c>
      <c r="X1049">
        <f t="shared" si="150"/>
        <v>1.2664625972329873</v>
      </c>
      <c r="Z1049">
        <f t="shared" si="151"/>
        <v>62.552946722808962</v>
      </c>
      <c r="AA1049">
        <f t="shared" si="152"/>
        <v>0.36274672280896425</v>
      </c>
      <c r="AB1049">
        <f t="shared" si="153"/>
        <v>-0.36274672280896425</v>
      </c>
    </row>
    <row r="1050" spans="1:28" x14ac:dyDescent="0.45">
      <c r="A1050" s="3">
        <v>45665.298611111109</v>
      </c>
      <c r="C1050">
        <v>41.857799999999997</v>
      </c>
      <c r="D1050">
        <v>42.766100000000002</v>
      </c>
      <c r="E1050">
        <v>49.871400000000001</v>
      </c>
      <c r="F1050">
        <v>45.223199999999999</v>
      </c>
      <c r="G1050">
        <v>42.497300000000003</v>
      </c>
      <c r="H1050">
        <v>61.341700000000003</v>
      </c>
      <c r="I1050">
        <v>1.8472999999999999</v>
      </c>
      <c r="J1050">
        <v>3.2507999999999999</v>
      </c>
      <c r="K1050">
        <v>270.5659</v>
      </c>
      <c r="L1050">
        <v>90.196100000000001</v>
      </c>
      <c r="N1050" s="8">
        <v>62.050400000000003</v>
      </c>
      <c r="O1050">
        <v>61.770899999999997</v>
      </c>
      <c r="Q1050" s="1">
        <f t="shared" si="145"/>
        <v>46.357393074778869</v>
      </c>
      <c r="R1050" s="9">
        <f t="shared" si="147"/>
        <v>60.357393074778869</v>
      </c>
      <c r="S1050" s="1"/>
      <c r="T1050" s="1">
        <f t="shared" si="146"/>
        <v>15.693006925221134</v>
      </c>
      <c r="U1050" s="10">
        <f t="shared" si="148"/>
        <v>2.8662724488467184</v>
      </c>
      <c r="W1050">
        <f t="shared" si="149"/>
        <v>60.803155348311996</v>
      </c>
      <c r="X1050">
        <f t="shared" si="150"/>
        <v>1.2472446516880069</v>
      </c>
      <c r="Z1050">
        <f t="shared" si="151"/>
        <v>62.691136621832008</v>
      </c>
      <c r="AA1050">
        <f t="shared" si="152"/>
        <v>0.64073662183200497</v>
      </c>
      <c r="AB1050">
        <f t="shared" si="153"/>
        <v>-0.64073662183200497</v>
      </c>
    </row>
    <row r="1051" spans="1:28" x14ac:dyDescent="0.45">
      <c r="A1051" s="3">
        <v>45665.305555555555</v>
      </c>
      <c r="C1051">
        <v>40.6629</v>
      </c>
      <c r="D1051">
        <v>42.766100000000002</v>
      </c>
      <c r="E1051">
        <v>49.340400000000002</v>
      </c>
      <c r="F1051">
        <v>45.223199999999999</v>
      </c>
      <c r="G1051">
        <v>42.497300000000003</v>
      </c>
      <c r="H1051">
        <v>60.819099999999999</v>
      </c>
      <c r="I1051">
        <v>1.8472999999999999</v>
      </c>
      <c r="J1051">
        <v>3.2507999999999999</v>
      </c>
      <c r="K1051">
        <v>267.67009999999999</v>
      </c>
      <c r="L1051">
        <v>90.402900000000002</v>
      </c>
      <c r="N1051" s="8">
        <v>62.050400000000003</v>
      </c>
      <c r="O1051">
        <v>61.770899999999997</v>
      </c>
      <c r="Q1051" s="1">
        <f t="shared" si="145"/>
        <v>46.340529475729809</v>
      </c>
      <c r="R1051" s="9">
        <f t="shared" si="147"/>
        <v>60.340529475729809</v>
      </c>
      <c r="S1051" s="1"/>
      <c r="T1051" s="1">
        <f t="shared" si="146"/>
        <v>15.709870524270194</v>
      </c>
      <c r="U1051" s="10">
        <f t="shared" si="148"/>
        <v>2.9236572097680278</v>
      </c>
      <c r="W1051">
        <f t="shared" si="149"/>
        <v>60.852427466057996</v>
      </c>
      <c r="X1051">
        <f t="shared" si="150"/>
        <v>1.1979725339420071</v>
      </c>
      <c r="Z1051">
        <f t="shared" si="151"/>
        <v>61.820454611033021</v>
      </c>
      <c r="AA1051">
        <f t="shared" si="152"/>
        <v>0.22994538896698202</v>
      </c>
      <c r="AB1051">
        <f t="shared" si="153"/>
        <v>0.22994538896698202</v>
      </c>
    </row>
    <row r="1052" spans="1:28" x14ac:dyDescent="0.45">
      <c r="A1052" s="3">
        <v>45665.3125</v>
      </c>
      <c r="C1052">
        <v>40.067799999999998</v>
      </c>
      <c r="D1052">
        <v>42.766100000000002</v>
      </c>
      <c r="E1052">
        <v>49.340400000000002</v>
      </c>
      <c r="F1052">
        <v>45.757399999999997</v>
      </c>
      <c r="G1052">
        <v>42.497300000000003</v>
      </c>
      <c r="H1052">
        <v>61.911299999999997</v>
      </c>
      <c r="I1052">
        <v>1.8472999999999999</v>
      </c>
      <c r="J1052">
        <v>3.2507999999999999</v>
      </c>
      <c r="K1052">
        <v>266.0421</v>
      </c>
      <c r="L1052">
        <v>86.908500000000004</v>
      </c>
      <c r="N1052" s="8">
        <v>62.050400000000003</v>
      </c>
      <c r="O1052">
        <v>61.770899999999997</v>
      </c>
      <c r="Q1052" s="1">
        <f t="shared" si="145"/>
        <v>46.895383022721404</v>
      </c>
      <c r="R1052" s="9">
        <f t="shared" si="147"/>
        <v>60.895383022721404</v>
      </c>
      <c r="S1052" s="1"/>
      <c r="T1052" s="1">
        <f t="shared" si="146"/>
        <v>15.155016977278599</v>
      </c>
      <c r="U1052" s="10">
        <f t="shared" si="148"/>
        <v>1.3340642178017921</v>
      </c>
      <c r="W1052">
        <f t="shared" si="149"/>
        <v>61.281113233133993</v>
      </c>
      <c r="X1052">
        <f t="shared" si="150"/>
        <v>0.76928676686600994</v>
      </c>
      <c r="Z1052">
        <f t="shared" si="151"/>
        <v>61.597134689353965</v>
      </c>
      <c r="AA1052">
        <f t="shared" si="152"/>
        <v>0.4532653106460387</v>
      </c>
      <c r="AB1052">
        <f t="shared" si="153"/>
        <v>0.4532653106460387</v>
      </c>
    </row>
    <row r="1053" spans="1:28" x14ac:dyDescent="0.45">
      <c r="A1053" s="3">
        <v>45665.319444444445</v>
      </c>
      <c r="C1053">
        <v>40.8643</v>
      </c>
      <c r="D1053">
        <v>42.766100000000002</v>
      </c>
      <c r="E1053">
        <v>49.871400000000001</v>
      </c>
      <c r="F1053">
        <v>45.757399999999997</v>
      </c>
      <c r="G1053">
        <v>42.497300000000003</v>
      </c>
      <c r="H1053">
        <v>62.954599999999999</v>
      </c>
      <c r="I1053">
        <v>1.8472999999999999</v>
      </c>
      <c r="J1053">
        <v>3.2507999999999999</v>
      </c>
      <c r="K1053">
        <v>266.55840000000001</v>
      </c>
      <c r="L1053">
        <v>88.352699999999999</v>
      </c>
      <c r="N1053" s="8">
        <v>62.050400000000003</v>
      </c>
      <c r="O1053">
        <v>61.770899999999997</v>
      </c>
      <c r="Q1053" s="1">
        <f t="shared" si="145"/>
        <v>46.918282739205296</v>
      </c>
      <c r="R1053" s="9">
        <f t="shared" si="147"/>
        <v>60.918282739205296</v>
      </c>
      <c r="S1053" s="1"/>
      <c r="T1053" s="1">
        <f t="shared" si="146"/>
        <v>15.132117260794708</v>
      </c>
      <c r="U1053" s="10">
        <f t="shared" si="148"/>
        <v>1.2816894921893121</v>
      </c>
      <c r="W1053">
        <f t="shared" si="149"/>
        <v>61.372889016219993</v>
      </c>
      <c r="X1053">
        <f t="shared" si="150"/>
        <v>0.67751098378001018</v>
      </c>
      <c r="Z1053">
        <f t="shared" si="151"/>
        <v>62.097292839348924</v>
      </c>
      <c r="AA1053">
        <f t="shared" si="152"/>
        <v>4.6892839348920745E-2</v>
      </c>
      <c r="AB1053">
        <f t="shared" si="153"/>
        <v>-4.6892839348920745E-2</v>
      </c>
    </row>
    <row r="1054" spans="1:28" x14ac:dyDescent="0.45">
      <c r="A1054" s="3">
        <v>45665.326388888891</v>
      </c>
      <c r="C1054">
        <v>40.237200000000001</v>
      </c>
      <c r="D1054">
        <v>42.766100000000002</v>
      </c>
      <c r="E1054">
        <v>49.871400000000001</v>
      </c>
      <c r="F1054">
        <v>45.757399999999997</v>
      </c>
      <c r="G1054">
        <v>43.082299999999996</v>
      </c>
      <c r="H1054">
        <v>62.954599999999999</v>
      </c>
      <c r="I1054">
        <v>1.8472999999999999</v>
      </c>
      <c r="J1054">
        <v>3.2507999999999999</v>
      </c>
      <c r="K1054">
        <v>267.11430000000001</v>
      </c>
      <c r="L1054">
        <v>89.706199999999995</v>
      </c>
      <c r="N1054" s="8">
        <v>62.050400000000003</v>
      </c>
      <c r="O1054">
        <v>61.770899999999997</v>
      </c>
      <c r="Q1054" s="1">
        <f t="shared" si="145"/>
        <v>46.918282739205296</v>
      </c>
      <c r="R1054" s="9">
        <f t="shared" si="147"/>
        <v>60.918282739205296</v>
      </c>
      <c r="S1054" s="1"/>
      <c r="T1054" s="1">
        <f t="shared" si="146"/>
        <v>15.132117260794708</v>
      </c>
      <c r="U1054" s="10">
        <f t="shared" si="148"/>
        <v>1.2816894921893121</v>
      </c>
      <c r="W1054">
        <f t="shared" si="149"/>
        <v>61.576140074704981</v>
      </c>
      <c r="X1054">
        <f t="shared" si="150"/>
        <v>0.47425992529502281</v>
      </c>
      <c r="Z1054">
        <f t="shared" si="151"/>
        <v>61.73927963265789</v>
      </c>
      <c r="AA1054">
        <f t="shared" si="152"/>
        <v>0.31112036734211301</v>
      </c>
      <c r="AB1054">
        <f t="shared" si="153"/>
        <v>0.31112036734211301</v>
      </c>
    </row>
    <row r="1055" spans="1:28" x14ac:dyDescent="0.45">
      <c r="A1055" s="3">
        <v>45665.333333333336</v>
      </c>
      <c r="C1055">
        <v>39.980800000000002</v>
      </c>
      <c r="D1055">
        <v>42.766100000000002</v>
      </c>
      <c r="E1055">
        <v>49.871400000000001</v>
      </c>
      <c r="F1055">
        <v>45.757399999999997</v>
      </c>
      <c r="G1055">
        <v>43.082299999999996</v>
      </c>
      <c r="H1055">
        <v>62.433199999999999</v>
      </c>
      <c r="I1055">
        <v>1.8472999999999999</v>
      </c>
      <c r="J1055">
        <v>3.2507999999999999</v>
      </c>
      <c r="K1055">
        <v>268.78129999999999</v>
      </c>
      <c r="L1055">
        <v>89.767799999999994</v>
      </c>
      <c r="N1055" s="8">
        <v>62.050400000000003</v>
      </c>
      <c r="O1055">
        <v>61.770899999999997</v>
      </c>
      <c r="Q1055" s="1">
        <f t="shared" si="145"/>
        <v>46.912114096223256</v>
      </c>
      <c r="R1055" s="9">
        <f t="shared" si="147"/>
        <v>60.912114096223256</v>
      </c>
      <c r="S1055" s="1"/>
      <c r="T1055" s="1">
        <f t="shared" si="146"/>
        <v>15.138285903776747</v>
      </c>
      <c r="U1055" s="10">
        <f t="shared" si="148"/>
        <v>1.2956947987368468</v>
      </c>
      <c r="W1055">
        <f t="shared" si="149"/>
        <v>61.556425595564995</v>
      </c>
      <c r="X1055">
        <f t="shared" si="150"/>
        <v>0.49397440443500784</v>
      </c>
      <c r="Z1055">
        <f t="shared" si="151"/>
        <v>61.681071699165933</v>
      </c>
      <c r="AA1055">
        <f t="shared" si="152"/>
        <v>0.36932830083406998</v>
      </c>
      <c r="AB1055">
        <f t="shared" si="153"/>
        <v>0.36932830083406998</v>
      </c>
    </row>
    <row r="1056" spans="1:28" x14ac:dyDescent="0.45">
      <c r="A1056" s="3">
        <v>45665.340277777781</v>
      </c>
      <c r="C1056">
        <v>40.8643</v>
      </c>
      <c r="D1056">
        <v>42.985900000000001</v>
      </c>
      <c r="E1056">
        <v>49.726700000000001</v>
      </c>
      <c r="F1056">
        <v>45.805900000000001</v>
      </c>
      <c r="G1056">
        <v>42.984900000000003</v>
      </c>
      <c r="H1056">
        <v>62.0062</v>
      </c>
      <c r="I1056">
        <v>1.8425</v>
      </c>
      <c r="J1056">
        <v>3.1823000000000001</v>
      </c>
      <c r="K1056">
        <v>270.48660000000001</v>
      </c>
      <c r="L1056">
        <v>88.207800000000006</v>
      </c>
      <c r="N1056" s="8">
        <v>61.840699999999998</v>
      </c>
      <c r="O1056">
        <v>61.665999999999997</v>
      </c>
      <c r="Q1056" s="1">
        <f t="shared" si="145"/>
        <v>46.977398533120045</v>
      </c>
      <c r="R1056" s="9">
        <f t="shared" si="147"/>
        <v>60.977398533120045</v>
      </c>
      <c r="S1056" s="1"/>
      <c r="T1056" s="1">
        <f t="shared" si="146"/>
        <v>14.863301466879953</v>
      </c>
      <c r="U1056" s="10">
        <f t="shared" si="148"/>
        <v>0.74528942271707899</v>
      </c>
      <c r="W1056">
        <f t="shared" si="149"/>
        <v>61.275750340933996</v>
      </c>
      <c r="X1056">
        <f t="shared" si="150"/>
        <v>0.56494965906600214</v>
      </c>
      <c r="Z1056">
        <f t="shared" si="151"/>
        <v>62.094132878966114</v>
      </c>
      <c r="AA1056">
        <f t="shared" si="152"/>
        <v>0.25343287896611599</v>
      </c>
      <c r="AB1056">
        <f t="shared" si="153"/>
        <v>-0.25343287896611599</v>
      </c>
    </row>
    <row r="1057" spans="1:28" x14ac:dyDescent="0.45">
      <c r="A1057" s="3">
        <v>45665.347222222219</v>
      </c>
      <c r="C1057">
        <v>40.466099999999997</v>
      </c>
      <c r="D1057">
        <v>43.565399999999997</v>
      </c>
      <c r="E1057">
        <v>49.726700000000001</v>
      </c>
      <c r="F1057">
        <v>46.339700000000001</v>
      </c>
      <c r="G1057">
        <v>43.520800000000001</v>
      </c>
      <c r="H1057">
        <v>62.0062</v>
      </c>
      <c r="I1057">
        <v>1.8425</v>
      </c>
      <c r="J1057">
        <v>3.1823000000000001</v>
      </c>
      <c r="K1057">
        <v>269.97120000000001</v>
      </c>
      <c r="L1057">
        <v>87.893100000000004</v>
      </c>
      <c r="N1057" s="8">
        <v>61.840699999999998</v>
      </c>
      <c r="O1057">
        <v>61.665999999999997</v>
      </c>
      <c r="Q1057" s="1">
        <f t="shared" si="145"/>
        <v>47.518610638788964</v>
      </c>
      <c r="R1057" s="9">
        <f t="shared" si="147"/>
        <v>61.518610638788964</v>
      </c>
      <c r="S1057" s="1"/>
      <c r="T1057" s="1">
        <f t="shared" si="146"/>
        <v>14.322089361211034</v>
      </c>
      <c r="U1057" s="10">
        <f t="shared" si="148"/>
        <v>0.10374155660533224</v>
      </c>
      <c r="W1057">
        <f t="shared" si="149"/>
        <v>61.479140318672002</v>
      </c>
      <c r="X1057">
        <f t="shared" si="150"/>
        <v>0.36155968132799643</v>
      </c>
      <c r="Z1057">
        <f t="shared" si="151"/>
        <v>61.773459130034986</v>
      </c>
      <c r="AA1057">
        <f t="shared" si="152"/>
        <v>6.7240869965011996E-2</v>
      </c>
      <c r="AB1057">
        <f t="shared" si="153"/>
        <v>6.7240869965011996E-2</v>
      </c>
    </row>
    <row r="1058" spans="1:28" x14ac:dyDescent="0.45">
      <c r="A1058" s="3">
        <v>45665.354166666664</v>
      </c>
      <c r="C1058">
        <v>40.7637</v>
      </c>
      <c r="D1058">
        <v>43.565399999999997</v>
      </c>
      <c r="E1058">
        <v>49.726700000000001</v>
      </c>
      <c r="F1058">
        <v>46.339700000000001</v>
      </c>
      <c r="G1058">
        <v>43.520800000000001</v>
      </c>
      <c r="H1058">
        <v>60.9617</v>
      </c>
      <c r="I1058">
        <v>1.8425</v>
      </c>
      <c r="J1058">
        <v>3.1823000000000001</v>
      </c>
      <c r="K1058">
        <v>269.97120000000001</v>
      </c>
      <c r="L1058">
        <v>86.0792</v>
      </c>
      <c r="N1058" s="8">
        <v>61.840699999999998</v>
      </c>
      <c r="O1058">
        <v>61.665999999999997</v>
      </c>
      <c r="Q1058" s="1">
        <f t="shared" si="145"/>
        <v>47.506101785804965</v>
      </c>
      <c r="R1058" s="9">
        <f t="shared" si="147"/>
        <v>61.506101785804965</v>
      </c>
      <c r="S1058" s="1"/>
      <c r="T1058" s="1">
        <f t="shared" si="146"/>
        <v>14.334598214195033</v>
      </c>
      <c r="U1058" s="10">
        <f t="shared" si="148"/>
        <v>0.11195596494250518</v>
      </c>
      <c r="W1058">
        <f t="shared" si="149"/>
        <v>61.255501735640998</v>
      </c>
      <c r="X1058">
        <f t="shared" si="150"/>
        <v>0.58519826435900058</v>
      </c>
      <c r="Z1058">
        <f t="shared" si="151"/>
        <v>61.964934549738942</v>
      </c>
      <c r="AA1058">
        <f t="shared" si="152"/>
        <v>0.12423454973894366</v>
      </c>
      <c r="AB1058">
        <f t="shared" si="153"/>
        <v>-0.12423454973894366</v>
      </c>
    </row>
    <row r="1059" spans="1:28" x14ac:dyDescent="0.45">
      <c r="A1059" s="3">
        <v>45665.361111111109</v>
      </c>
      <c r="C1059">
        <v>40.662999999999997</v>
      </c>
      <c r="D1059">
        <v>43.565399999999997</v>
      </c>
      <c r="E1059">
        <v>49.726700000000001</v>
      </c>
      <c r="F1059">
        <v>46.339700000000001</v>
      </c>
      <c r="G1059">
        <v>43.520800000000001</v>
      </c>
      <c r="H1059">
        <v>60.9617</v>
      </c>
      <c r="I1059">
        <v>1.8425</v>
      </c>
      <c r="J1059">
        <v>3.1823000000000001</v>
      </c>
      <c r="K1059">
        <v>269.93150000000003</v>
      </c>
      <c r="L1059">
        <v>87.744699999999995</v>
      </c>
      <c r="N1059" s="8">
        <v>61.840699999999998</v>
      </c>
      <c r="O1059">
        <v>61.665999999999997</v>
      </c>
      <c r="Q1059" s="1">
        <f t="shared" si="145"/>
        <v>47.506101785804965</v>
      </c>
      <c r="R1059" s="9">
        <f t="shared" si="147"/>
        <v>61.506101785804965</v>
      </c>
      <c r="S1059" s="1"/>
      <c r="T1059" s="1">
        <f t="shared" si="146"/>
        <v>14.334598214195033</v>
      </c>
      <c r="U1059" s="10">
        <f t="shared" si="148"/>
        <v>0.11195596494250518</v>
      </c>
      <c r="W1059">
        <f t="shared" si="149"/>
        <v>61.279326547225992</v>
      </c>
      <c r="X1059">
        <f t="shared" si="150"/>
        <v>0.56137345277400641</v>
      </c>
      <c r="Z1059">
        <f t="shared" si="151"/>
        <v>61.914739845527933</v>
      </c>
      <c r="AA1059">
        <f t="shared" si="152"/>
        <v>7.4039845527934744E-2</v>
      </c>
      <c r="AB1059">
        <f t="shared" si="153"/>
        <v>-7.4039845527934744E-2</v>
      </c>
    </row>
    <row r="1060" spans="1:28" x14ac:dyDescent="0.45">
      <c r="A1060" s="3">
        <v>45665.368055555555</v>
      </c>
      <c r="C1060">
        <v>40.7637</v>
      </c>
      <c r="D1060">
        <v>43.062800000000003</v>
      </c>
      <c r="E1060">
        <v>49.726700000000001</v>
      </c>
      <c r="F1060">
        <v>46.339700000000001</v>
      </c>
      <c r="G1060">
        <v>43.520800000000001</v>
      </c>
      <c r="H1060">
        <v>60.9617</v>
      </c>
      <c r="I1060">
        <v>1.8425</v>
      </c>
      <c r="J1060">
        <v>3.1823000000000001</v>
      </c>
      <c r="K1060">
        <v>271.04149999999998</v>
      </c>
      <c r="L1060">
        <v>88.643100000000004</v>
      </c>
      <c r="N1060" s="8">
        <v>62.399900000000002</v>
      </c>
      <c r="O1060">
        <v>61.665999999999997</v>
      </c>
      <c r="Q1060" s="1">
        <f t="shared" si="145"/>
        <v>47.506101785804965</v>
      </c>
      <c r="R1060" s="9">
        <f t="shared" si="147"/>
        <v>61.506101785804965</v>
      </c>
      <c r="S1060" s="1"/>
      <c r="T1060" s="1">
        <f t="shared" si="146"/>
        <v>14.893798214195037</v>
      </c>
      <c r="U1060" s="10">
        <f t="shared" si="148"/>
        <v>0.79887524769823748</v>
      </c>
      <c r="W1060">
        <f t="shared" si="149"/>
        <v>61.36750667502799</v>
      </c>
      <c r="X1060">
        <f t="shared" si="150"/>
        <v>1.0323933249720127</v>
      </c>
      <c r="Z1060">
        <f t="shared" si="151"/>
        <v>62.17616575384389</v>
      </c>
      <c r="AA1060">
        <f t="shared" si="152"/>
        <v>0.2237342461561127</v>
      </c>
      <c r="AB1060">
        <f t="shared" si="153"/>
        <v>0.2237342461561127</v>
      </c>
    </row>
    <row r="1061" spans="1:28" x14ac:dyDescent="0.45">
      <c r="A1061" s="3">
        <v>45665.375</v>
      </c>
      <c r="C1061">
        <v>40.7682</v>
      </c>
      <c r="D1061">
        <v>43.062800000000003</v>
      </c>
      <c r="E1061">
        <v>50.257399999999997</v>
      </c>
      <c r="F1061">
        <v>46.339700000000001</v>
      </c>
      <c r="G1061">
        <v>43.520800000000001</v>
      </c>
      <c r="H1061">
        <v>61.484099999999998</v>
      </c>
      <c r="I1061">
        <v>1.8425</v>
      </c>
      <c r="J1061">
        <v>3.1823000000000001</v>
      </c>
      <c r="K1061">
        <v>273.22039999999998</v>
      </c>
      <c r="L1061">
        <v>88.358199999999997</v>
      </c>
      <c r="N1061" s="8">
        <v>62.399900000000002</v>
      </c>
      <c r="O1061">
        <v>62.190199999999997</v>
      </c>
      <c r="Q1061" s="1">
        <f t="shared" si="145"/>
        <v>47.522864008280898</v>
      </c>
      <c r="R1061" s="9">
        <f t="shared" si="147"/>
        <v>61.522864008280898</v>
      </c>
      <c r="S1061" s="1"/>
      <c r="T1061" s="1">
        <f t="shared" si="146"/>
        <v>14.877035991719104</v>
      </c>
      <c r="U1061" s="10">
        <f t="shared" si="148"/>
        <v>0.76919213077071291</v>
      </c>
      <c r="W1061">
        <f t="shared" si="149"/>
        <v>61.533212253607999</v>
      </c>
      <c r="X1061">
        <f t="shared" si="150"/>
        <v>0.86668774639200308</v>
      </c>
      <c r="Z1061">
        <f t="shared" si="151"/>
        <v>62.30041501886695</v>
      </c>
      <c r="AA1061">
        <f t="shared" si="152"/>
        <v>9.9484981133052486E-2</v>
      </c>
      <c r="AB1061">
        <f t="shared" si="153"/>
        <v>9.9484981133052486E-2</v>
      </c>
    </row>
    <row r="1062" spans="1:28" x14ac:dyDescent="0.45">
      <c r="A1062" s="3">
        <v>45665.381944444445</v>
      </c>
      <c r="C1062">
        <v>40.8643</v>
      </c>
      <c r="D1062">
        <v>43.125900000000001</v>
      </c>
      <c r="E1062">
        <v>50.8842</v>
      </c>
      <c r="F1062">
        <v>46.8245</v>
      </c>
      <c r="G1062">
        <v>44.104900000000001</v>
      </c>
      <c r="H1062">
        <v>62.622799999999998</v>
      </c>
      <c r="I1062">
        <v>1.8486</v>
      </c>
      <c r="J1062">
        <v>3.2669999999999999</v>
      </c>
      <c r="K1062">
        <v>278.08569999999997</v>
      </c>
      <c r="L1062">
        <v>86.629199999999997</v>
      </c>
      <c r="N1062" s="8">
        <v>62.469799999999999</v>
      </c>
      <c r="O1062">
        <v>62.295099999999998</v>
      </c>
      <c r="Q1062" s="1">
        <f t="shared" si="145"/>
        <v>48.009499658193583</v>
      </c>
      <c r="R1062" s="9">
        <f t="shared" si="147"/>
        <v>62.009499658193583</v>
      </c>
      <c r="S1062" s="1"/>
      <c r="T1062" s="1">
        <f t="shared" si="146"/>
        <v>14.460300341806416</v>
      </c>
      <c r="U1062" s="10">
        <f t="shared" si="148"/>
        <v>0.21187640466710359</v>
      </c>
      <c r="W1062">
        <f t="shared" si="149"/>
        <v>62.032073642744997</v>
      </c>
      <c r="X1062">
        <f t="shared" si="150"/>
        <v>0.43772635725500209</v>
      </c>
      <c r="Z1062">
        <f t="shared" si="151"/>
        <v>62.581884536142034</v>
      </c>
      <c r="AA1062">
        <f t="shared" si="152"/>
        <v>0.11208453614203506</v>
      </c>
      <c r="AB1062">
        <f t="shared" si="153"/>
        <v>-0.11208453614203506</v>
      </c>
    </row>
    <row r="1063" spans="1:28" x14ac:dyDescent="0.45">
      <c r="A1063" s="3">
        <v>45665.388888888891</v>
      </c>
      <c r="C1063">
        <v>40.168500000000002</v>
      </c>
      <c r="D1063">
        <v>43.125900000000001</v>
      </c>
      <c r="E1063">
        <v>50.8842</v>
      </c>
      <c r="F1063">
        <v>46.8245</v>
      </c>
      <c r="G1063">
        <v>45.174599999999998</v>
      </c>
      <c r="H1063">
        <v>62.101199999999999</v>
      </c>
      <c r="I1063">
        <v>1.8486</v>
      </c>
      <c r="J1063">
        <v>3.2669999999999999</v>
      </c>
      <c r="K1063">
        <v>279.66579999999999</v>
      </c>
      <c r="L1063">
        <v>85.772599999999997</v>
      </c>
      <c r="N1063" s="8">
        <v>62.994199999999999</v>
      </c>
      <c r="O1063">
        <v>62.819400000000002</v>
      </c>
      <c r="Q1063" s="1">
        <f t="shared" si="145"/>
        <v>48.003365523464304</v>
      </c>
      <c r="R1063" s="9">
        <f t="shared" si="147"/>
        <v>62.003365523464304</v>
      </c>
      <c r="S1063" s="1"/>
      <c r="T1063" s="1">
        <f t="shared" si="146"/>
        <v>14.990834476535696</v>
      </c>
      <c r="U1063" s="10">
        <f t="shared" si="148"/>
        <v>0.98175295989176625</v>
      </c>
      <c r="W1063">
        <f t="shared" si="149"/>
        <v>62.232551728752988</v>
      </c>
      <c r="X1063">
        <f t="shared" si="150"/>
        <v>0.76164827124701162</v>
      </c>
      <c r="Z1063">
        <f t="shared" si="151"/>
        <v>62.264560475248992</v>
      </c>
      <c r="AA1063">
        <f t="shared" si="152"/>
        <v>0.72963952475100768</v>
      </c>
      <c r="AB1063">
        <f t="shared" si="153"/>
        <v>0.72963952475100768</v>
      </c>
    </row>
    <row r="1064" spans="1:28" x14ac:dyDescent="0.45">
      <c r="A1064" s="3">
        <v>45665.395833333336</v>
      </c>
      <c r="C1064">
        <v>40.566800000000001</v>
      </c>
      <c r="D1064">
        <v>44.710900000000002</v>
      </c>
      <c r="E1064">
        <v>50.8842</v>
      </c>
      <c r="F1064">
        <v>47.357500000000002</v>
      </c>
      <c r="G1064">
        <v>45.757399999999997</v>
      </c>
      <c r="H1064">
        <v>62.101199999999999</v>
      </c>
      <c r="I1064">
        <v>1.8486</v>
      </c>
      <c r="J1064">
        <v>3.2669999999999999</v>
      </c>
      <c r="K1064">
        <v>279.66579999999999</v>
      </c>
      <c r="L1064">
        <v>84.982699999999994</v>
      </c>
      <c r="N1064" s="8">
        <v>62.994199999999999</v>
      </c>
      <c r="O1064">
        <v>62.819400000000002</v>
      </c>
      <c r="Q1064" s="1">
        <f t="shared" si="145"/>
        <v>48.543608904405154</v>
      </c>
      <c r="R1064" s="9">
        <f t="shared" si="147"/>
        <v>62.543608904405154</v>
      </c>
      <c r="S1064" s="1"/>
      <c r="T1064" s="1">
        <f t="shared" si="146"/>
        <v>14.450591095594845</v>
      </c>
      <c r="U1064" s="10">
        <f t="shared" si="148"/>
        <v>0.20303233542936286</v>
      </c>
      <c r="W1064">
        <f t="shared" si="149"/>
        <v>62.106672881954005</v>
      </c>
      <c r="X1064">
        <f t="shared" si="150"/>
        <v>0.88752711804599471</v>
      </c>
      <c r="Z1064">
        <f t="shared" si="151"/>
        <v>61.833074087566018</v>
      </c>
      <c r="AA1064">
        <f t="shared" si="152"/>
        <v>1.161125912433981</v>
      </c>
      <c r="AB1064">
        <f t="shared" si="153"/>
        <v>1.161125912433981</v>
      </c>
    </row>
    <row r="1065" spans="1:28" x14ac:dyDescent="0.45">
      <c r="A1065" s="3">
        <v>45665.402777777781</v>
      </c>
      <c r="C1065">
        <v>39.568800000000003</v>
      </c>
      <c r="D1065">
        <v>44.710900000000002</v>
      </c>
      <c r="E1065">
        <v>51.414000000000001</v>
      </c>
      <c r="F1065">
        <v>47.89</v>
      </c>
      <c r="G1065">
        <v>45.902999999999999</v>
      </c>
      <c r="H1065">
        <v>62.101199999999999</v>
      </c>
      <c r="I1065">
        <v>1.8486</v>
      </c>
      <c r="J1065">
        <v>3.2669999999999999</v>
      </c>
      <c r="K1065">
        <v>282.2706</v>
      </c>
      <c r="L1065">
        <v>85.624399999999994</v>
      </c>
      <c r="N1065" s="8">
        <v>62.469900000000003</v>
      </c>
      <c r="O1065">
        <v>62.784399999999998</v>
      </c>
      <c r="Q1065" s="1">
        <f t="shared" si="145"/>
        <v>49.093549122595746</v>
      </c>
      <c r="R1065" s="9">
        <f t="shared" si="147"/>
        <v>63.093549122595746</v>
      </c>
      <c r="S1065" s="1"/>
      <c r="T1065" s="1">
        <f t="shared" si="146"/>
        <v>13.376350877404256</v>
      </c>
      <c r="U1065" s="10">
        <f t="shared" si="148"/>
        <v>0.38893822811444095</v>
      </c>
      <c r="W1065">
        <f t="shared" si="149"/>
        <v>62.575483581439002</v>
      </c>
      <c r="X1065">
        <f t="shared" si="150"/>
        <v>0.10558358143899937</v>
      </c>
      <c r="Z1065">
        <f t="shared" si="151"/>
        <v>61.732623076842003</v>
      </c>
      <c r="AA1065">
        <f t="shared" si="152"/>
        <v>0.73727692315799942</v>
      </c>
      <c r="AB1065">
        <f t="shared" si="153"/>
        <v>0.73727692315799942</v>
      </c>
    </row>
    <row r="1066" spans="1:28" x14ac:dyDescent="0.45">
      <c r="A1066" s="3">
        <v>45665.409722222219</v>
      </c>
      <c r="C1066">
        <v>41.161900000000003</v>
      </c>
      <c r="D1066">
        <v>44.158799999999999</v>
      </c>
      <c r="E1066">
        <v>52.4726</v>
      </c>
      <c r="F1066">
        <v>49.002299999999998</v>
      </c>
      <c r="G1066">
        <v>50.8842</v>
      </c>
      <c r="H1066">
        <v>62.622799999999998</v>
      </c>
      <c r="I1066">
        <v>1.8486</v>
      </c>
      <c r="J1066">
        <v>3.2669999999999999</v>
      </c>
      <c r="K1066">
        <v>282.34949999999998</v>
      </c>
      <c r="L1066">
        <v>85.51</v>
      </c>
      <c r="N1066" s="8">
        <v>63.588500000000003</v>
      </c>
      <c r="O1066">
        <v>63.343800000000002</v>
      </c>
      <c r="Q1066" s="1">
        <f t="shared" si="145"/>
        <v>50.246937028348583</v>
      </c>
      <c r="R1066" s="9">
        <f t="shared" si="147"/>
        <v>64.246937028348583</v>
      </c>
      <c r="S1066" s="1"/>
      <c r="T1066" s="1">
        <f t="shared" si="146"/>
        <v>13.34156297165142</v>
      </c>
      <c r="U1066" s="10">
        <f t="shared" si="148"/>
        <v>0.43353932030050829</v>
      </c>
      <c r="W1066">
        <f t="shared" si="149"/>
        <v>63.624682654353997</v>
      </c>
      <c r="X1066">
        <f t="shared" si="150"/>
        <v>3.6182654353993371E-2</v>
      </c>
      <c r="Z1066">
        <f t="shared" si="151"/>
        <v>62.226750661113023</v>
      </c>
      <c r="AA1066">
        <f t="shared" si="152"/>
        <v>1.3617493388869804</v>
      </c>
      <c r="AB1066">
        <f t="shared" si="153"/>
        <v>1.3617493388869804</v>
      </c>
    </row>
    <row r="1067" spans="1:28" x14ac:dyDescent="0.45">
      <c r="A1067" s="3">
        <v>45665.416666666664</v>
      </c>
      <c r="C1067">
        <v>40.369900000000001</v>
      </c>
      <c r="D1067">
        <v>44.710900000000002</v>
      </c>
      <c r="E1067">
        <v>52.4726</v>
      </c>
      <c r="F1067">
        <v>49.002299999999998</v>
      </c>
      <c r="G1067">
        <v>53.4816</v>
      </c>
      <c r="H1067">
        <v>61.579099999999997</v>
      </c>
      <c r="I1067">
        <v>1.8486</v>
      </c>
      <c r="J1067">
        <v>3.2669999999999999</v>
      </c>
      <c r="K1067">
        <v>279.50779999999997</v>
      </c>
      <c r="L1067">
        <v>86.611099999999993</v>
      </c>
      <c r="N1067" s="8">
        <v>63.064100000000003</v>
      </c>
      <c r="O1067">
        <v>63.343800000000002</v>
      </c>
      <c r="Q1067" s="1">
        <f t="shared" si="145"/>
        <v>50.234806112382998</v>
      </c>
      <c r="R1067" s="9">
        <f t="shared" si="147"/>
        <v>64.234806112382998</v>
      </c>
      <c r="S1067" s="1"/>
      <c r="T1067" s="1">
        <f t="shared" si="146"/>
        <v>12.829293887617006</v>
      </c>
      <c r="U1067" s="10">
        <f t="shared" si="148"/>
        <v>1.3705528015709045</v>
      </c>
      <c r="W1067">
        <f t="shared" si="149"/>
        <v>63.831273388315992</v>
      </c>
      <c r="X1067">
        <f t="shared" si="150"/>
        <v>0.7671733883159888</v>
      </c>
      <c r="Z1067">
        <f t="shared" si="151"/>
        <v>60.877895033001039</v>
      </c>
      <c r="AA1067">
        <f t="shared" si="152"/>
        <v>2.1862049669989645</v>
      </c>
      <c r="AB1067">
        <f t="shared" si="153"/>
        <v>2.1862049669989645</v>
      </c>
    </row>
    <row r="1068" spans="1:28" x14ac:dyDescent="0.45">
      <c r="A1068" s="3">
        <v>45665.423611111109</v>
      </c>
      <c r="C1068">
        <v>40.566800000000001</v>
      </c>
      <c r="D1068">
        <v>44.048900000000003</v>
      </c>
      <c r="E1068">
        <v>53.721600000000002</v>
      </c>
      <c r="F1068">
        <v>49.340400000000002</v>
      </c>
      <c r="G1068">
        <v>53.769599999999997</v>
      </c>
      <c r="H1068">
        <v>60.914200000000001</v>
      </c>
      <c r="I1068">
        <v>1.6838</v>
      </c>
      <c r="J1068">
        <v>3.1295999999999999</v>
      </c>
      <c r="K1068">
        <v>278.75740000000002</v>
      </c>
      <c r="L1068">
        <v>87.647099999999995</v>
      </c>
      <c r="N1068" s="8">
        <v>63.064100000000003</v>
      </c>
      <c r="O1068">
        <v>62.854300000000002</v>
      </c>
      <c r="Q1068" s="1">
        <f t="shared" si="145"/>
        <v>51.41860229604859</v>
      </c>
      <c r="R1068" s="9">
        <f t="shared" si="147"/>
        <v>65.41860229604859</v>
      </c>
      <c r="S1068" s="1"/>
      <c r="T1068" s="1">
        <f t="shared" si="146"/>
        <v>11.645497703951413</v>
      </c>
      <c r="U1068" s="10">
        <f t="shared" si="148"/>
        <v>5.5436810620980665</v>
      </c>
      <c r="W1068">
        <f t="shared" si="149"/>
        <v>63.836338405584002</v>
      </c>
      <c r="X1068">
        <f t="shared" si="150"/>
        <v>0.77223840558399814</v>
      </c>
      <c r="Z1068">
        <f t="shared" si="151"/>
        <v>61.269481461343048</v>
      </c>
      <c r="AA1068">
        <f t="shared" si="152"/>
        <v>1.7946185386569553</v>
      </c>
      <c r="AB1068">
        <f t="shared" si="153"/>
        <v>1.7946185386569553</v>
      </c>
    </row>
    <row r="1069" spans="1:28" x14ac:dyDescent="0.45">
      <c r="A1069" s="3">
        <v>45665.430555555555</v>
      </c>
      <c r="C1069">
        <v>41.262700000000002</v>
      </c>
      <c r="D1069">
        <v>44.570799999999998</v>
      </c>
      <c r="E1069">
        <v>54.776800000000001</v>
      </c>
      <c r="F1069">
        <v>51.462200000000003</v>
      </c>
      <c r="G1069">
        <v>54.537100000000002</v>
      </c>
      <c r="H1069">
        <v>60.391199999999998</v>
      </c>
      <c r="I1069">
        <v>1.6838</v>
      </c>
      <c r="J1069">
        <v>3.1295999999999999</v>
      </c>
      <c r="K1069">
        <v>276.93950000000001</v>
      </c>
      <c r="L1069">
        <v>86.353399999999993</v>
      </c>
      <c r="N1069" s="8">
        <v>63.064100000000003</v>
      </c>
      <c r="O1069">
        <v>62.854300000000002</v>
      </c>
      <c r="Q1069" s="1">
        <f t="shared" si="145"/>
        <v>53.581141602359857</v>
      </c>
      <c r="R1069" s="9">
        <f t="shared" si="147"/>
        <v>67.58114160235985</v>
      </c>
      <c r="S1069" s="1"/>
      <c r="T1069" s="1">
        <f t="shared" si="146"/>
        <v>9.4829583976401466</v>
      </c>
      <c r="U1069" s="10">
        <f t="shared" si="148"/>
        <v>20.403664837449671</v>
      </c>
      <c r="W1069">
        <f t="shared" si="149"/>
        <v>64.433415961804002</v>
      </c>
      <c r="X1069">
        <f t="shared" si="150"/>
        <v>1.3693159618039985</v>
      </c>
      <c r="Z1069">
        <f t="shared" si="151"/>
        <v>61.54267798134785</v>
      </c>
      <c r="AA1069">
        <f t="shared" si="152"/>
        <v>1.521422018652153</v>
      </c>
      <c r="AB1069">
        <f t="shared" si="153"/>
        <v>1.521422018652153</v>
      </c>
    </row>
    <row r="1070" spans="1:28" x14ac:dyDescent="0.45">
      <c r="A1070" s="3">
        <v>45665.4375</v>
      </c>
      <c r="C1070">
        <v>41.866999999999997</v>
      </c>
      <c r="D1070">
        <v>44.570799999999998</v>
      </c>
      <c r="E1070">
        <v>55.303800000000003</v>
      </c>
      <c r="F1070">
        <v>51.462200000000003</v>
      </c>
      <c r="G1070">
        <v>54.105499999999999</v>
      </c>
      <c r="H1070">
        <v>57.723300000000002</v>
      </c>
      <c r="I1070">
        <v>1.6838</v>
      </c>
      <c r="J1070">
        <v>3.1295999999999999</v>
      </c>
      <c r="K1070">
        <v>273.10160000000002</v>
      </c>
      <c r="L1070">
        <v>88.826999999999998</v>
      </c>
      <c r="N1070" s="8">
        <v>63.064100000000003</v>
      </c>
      <c r="O1070">
        <v>62.854300000000002</v>
      </c>
      <c r="Q1070" s="1">
        <f t="shared" si="145"/>
        <v>53.559874557880001</v>
      </c>
      <c r="R1070" s="9">
        <f t="shared" si="147"/>
        <v>67.559874557879994</v>
      </c>
      <c r="S1070" s="1"/>
      <c r="T1070" s="1">
        <f t="shared" si="146"/>
        <v>9.5042254421200028</v>
      </c>
      <c r="U1070" s="10">
        <f t="shared" si="148"/>
        <v>20.211988875281083</v>
      </c>
      <c r="W1070">
        <f t="shared" si="149"/>
        <v>63.893827009459997</v>
      </c>
      <c r="X1070">
        <f t="shared" si="150"/>
        <v>0.82972700945999378</v>
      </c>
      <c r="Z1070">
        <f t="shared" si="151"/>
        <v>62.179543661888772</v>
      </c>
      <c r="AA1070">
        <f t="shared" si="152"/>
        <v>0.88455633811123136</v>
      </c>
      <c r="AB1070">
        <f t="shared" si="153"/>
        <v>0.88455633811123136</v>
      </c>
    </row>
    <row r="1071" spans="1:28" x14ac:dyDescent="0.45">
      <c r="A1071" s="3">
        <v>45665.444444444445</v>
      </c>
      <c r="C1071">
        <v>41.262700000000002</v>
      </c>
      <c r="D1071">
        <v>44.018700000000003</v>
      </c>
      <c r="E1071">
        <v>55.830399999999997</v>
      </c>
      <c r="F1071">
        <v>51.462200000000003</v>
      </c>
      <c r="G1071">
        <v>53.049399999999999</v>
      </c>
      <c r="H1071">
        <v>55.620199999999997</v>
      </c>
      <c r="I1071">
        <v>1.6838</v>
      </c>
      <c r="J1071">
        <v>3.1295999999999999</v>
      </c>
      <c r="K1071">
        <v>272.58679999999998</v>
      </c>
      <c r="L1071">
        <v>86.878299999999996</v>
      </c>
      <c r="N1071" s="8">
        <v>63.064100000000003</v>
      </c>
      <c r="O1071">
        <v>63.378700000000002</v>
      </c>
      <c r="Q1071" s="1">
        <f t="shared" si="145"/>
        <v>53.544840076420378</v>
      </c>
      <c r="R1071" s="9">
        <f t="shared" si="147"/>
        <v>67.544840076420371</v>
      </c>
      <c r="S1071" s="1"/>
      <c r="T1071" s="1">
        <f t="shared" si="146"/>
        <v>9.5192599235796251</v>
      </c>
      <c r="U1071" s="10">
        <f t="shared" si="148"/>
        <v>20.077031632439667</v>
      </c>
      <c r="W1071">
        <f t="shared" si="149"/>
        <v>63.700271432034</v>
      </c>
      <c r="X1071">
        <f t="shared" si="150"/>
        <v>0.63617143203399706</v>
      </c>
      <c r="Z1071">
        <f t="shared" si="151"/>
        <v>62.360670893489889</v>
      </c>
      <c r="AA1071">
        <f t="shared" si="152"/>
        <v>0.70342910651011437</v>
      </c>
      <c r="AB1071">
        <f t="shared" si="153"/>
        <v>0.70342910651011437</v>
      </c>
    </row>
    <row r="1072" spans="1:28" x14ac:dyDescent="0.45">
      <c r="A1072" s="3">
        <v>45665.451388888891</v>
      </c>
      <c r="C1072">
        <v>41.262700000000002</v>
      </c>
      <c r="D1072">
        <v>43.4968</v>
      </c>
      <c r="E1072">
        <v>56.3566</v>
      </c>
      <c r="F1072">
        <v>51.462200000000003</v>
      </c>
      <c r="G1072">
        <v>51.028700000000001</v>
      </c>
      <c r="H1072">
        <v>55.620199999999997</v>
      </c>
      <c r="I1072">
        <v>1.6838</v>
      </c>
      <c r="J1072">
        <v>3.1295999999999999</v>
      </c>
      <c r="K1072">
        <v>269.33659999999998</v>
      </c>
      <c r="L1072">
        <v>89.789400000000001</v>
      </c>
      <c r="N1072" s="8">
        <v>63.6235</v>
      </c>
      <c r="O1072">
        <v>63.378700000000002</v>
      </c>
      <c r="Q1072" s="1">
        <f t="shared" si="145"/>
        <v>53.554772243138956</v>
      </c>
      <c r="R1072" s="9">
        <f t="shared" si="147"/>
        <v>67.554772243138956</v>
      </c>
      <c r="S1072" s="1"/>
      <c r="T1072" s="1">
        <f t="shared" si="146"/>
        <v>10.068727756861044</v>
      </c>
      <c r="U1072" s="10">
        <f t="shared" si="148"/>
        <v>15.454901449674798</v>
      </c>
      <c r="W1072">
        <f t="shared" si="149"/>
        <v>63.581096441425998</v>
      </c>
      <c r="X1072">
        <f t="shared" si="150"/>
        <v>4.2403558574001465E-2</v>
      </c>
      <c r="Z1072">
        <f t="shared" si="151"/>
        <v>63.302199771385958</v>
      </c>
      <c r="AA1072">
        <f t="shared" si="152"/>
        <v>0.32130022861404228</v>
      </c>
      <c r="AB1072">
        <f t="shared" si="153"/>
        <v>0.32130022861404228</v>
      </c>
    </row>
    <row r="1073" spans="1:28" x14ac:dyDescent="0.45">
      <c r="A1073" s="3">
        <v>45665.458333333336</v>
      </c>
      <c r="C1073">
        <v>40.864400000000003</v>
      </c>
      <c r="D1073">
        <v>43.4968</v>
      </c>
      <c r="E1073">
        <v>55.830399999999997</v>
      </c>
      <c r="F1073">
        <v>51.462200000000003</v>
      </c>
      <c r="G1073">
        <v>49.3887</v>
      </c>
      <c r="H1073">
        <v>55.045499999999997</v>
      </c>
      <c r="I1073">
        <v>1.6838</v>
      </c>
      <c r="J1073">
        <v>3.1295999999999999</v>
      </c>
      <c r="K1073">
        <v>267.67009999999999</v>
      </c>
      <c r="L1073">
        <v>90.523099999999999</v>
      </c>
      <c r="N1073" s="8">
        <v>63.0991</v>
      </c>
      <c r="O1073">
        <v>62.819400000000002</v>
      </c>
      <c r="Q1073" s="1">
        <f t="shared" si="145"/>
        <v>53.537945846479779</v>
      </c>
      <c r="R1073" s="9">
        <f t="shared" si="147"/>
        <v>67.537945846479772</v>
      </c>
      <c r="S1073" s="1"/>
      <c r="T1073" s="1">
        <f t="shared" si="146"/>
        <v>9.5611541535202207</v>
      </c>
      <c r="U1073" s="10">
        <f t="shared" si="148"/>
        <v>19.70335244881079</v>
      </c>
      <c r="W1073">
        <f t="shared" si="149"/>
        <v>63.268440385004993</v>
      </c>
      <c r="X1073">
        <f t="shared" si="150"/>
        <v>0.16934038500499327</v>
      </c>
      <c r="Z1073">
        <f t="shared" si="151"/>
        <v>63.812753579069962</v>
      </c>
      <c r="AA1073">
        <f t="shared" si="152"/>
        <v>0.71365357906996252</v>
      </c>
      <c r="AB1073">
        <f t="shared" si="153"/>
        <v>-0.71365357906996252</v>
      </c>
    </row>
    <row r="1074" spans="1:28" x14ac:dyDescent="0.45">
      <c r="A1074" s="3">
        <v>45665.465277777781</v>
      </c>
      <c r="C1074">
        <v>41.070399999999999</v>
      </c>
      <c r="D1074">
        <v>44.114800000000002</v>
      </c>
      <c r="E1074">
        <v>55.782499999999999</v>
      </c>
      <c r="F1074">
        <v>51.221400000000003</v>
      </c>
      <c r="G1074">
        <v>48.518900000000002</v>
      </c>
      <c r="H1074">
        <v>56.194299999999998</v>
      </c>
      <c r="I1074">
        <v>1.7761</v>
      </c>
      <c r="J1074">
        <v>3.1032000000000002</v>
      </c>
      <c r="K1074">
        <v>269.37630000000001</v>
      </c>
      <c r="L1074">
        <v>89.2744</v>
      </c>
      <c r="N1074" s="8">
        <v>62.4</v>
      </c>
      <c r="O1074">
        <v>62.644599999999997</v>
      </c>
      <c r="Q1074" s="1">
        <f t="shared" si="145"/>
        <v>52.844786364832174</v>
      </c>
      <c r="R1074" s="9">
        <f t="shared" si="147"/>
        <v>66.844786364832174</v>
      </c>
      <c r="S1074" s="1"/>
      <c r="T1074" s="1">
        <f t="shared" si="146"/>
        <v>9.5552136351678243</v>
      </c>
      <c r="U1074" s="10">
        <f t="shared" si="148"/>
        <v>19.756125828998027</v>
      </c>
      <c r="W1074">
        <f t="shared" si="149"/>
        <v>63.273445627401003</v>
      </c>
      <c r="X1074">
        <f t="shared" si="150"/>
        <v>0.87344562740100429</v>
      </c>
      <c r="Z1074">
        <f t="shared" si="151"/>
        <v>63.815337736109882</v>
      </c>
      <c r="AA1074">
        <f t="shared" si="152"/>
        <v>1.4153377361098833</v>
      </c>
      <c r="AB1074">
        <f t="shared" si="153"/>
        <v>-1.4153377361098833</v>
      </c>
    </row>
    <row r="1075" spans="1:28" x14ac:dyDescent="0.45">
      <c r="A1075" s="3">
        <v>45665.472222222219</v>
      </c>
      <c r="C1075">
        <v>42.1646</v>
      </c>
      <c r="D1075">
        <v>44.705399999999997</v>
      </c>
      <c r="E1075">
        <v>55.782499999999999</v>
      </c>
      <c r="F1075">
        <v>50.691400000000002</v>
      </c>
      <c r="G1075">
        <v>48.518900000000002</v>
      </c>
      <c r="H1075">
        <v>57.245800000000003</v>
      </c>
      <c r="I1075">
        <v>1.7761</v>
      </c>
      <c r="J1075">
        <v>3.1032000000000002</v>
      </c>
      <c r="K1075">
        <v>272.74520000000001</v>
      </c>
      <c r="L1075">
        <v>85.805899999999994</v>
      </c>
      <c r="N1075" s="8">
        <v>61.840800000000002</v>
      </c>
      <c r="O1075">
        <v>62.1203</v>
      </c>
      <c r="Q1075" s="1">
        <f t="shared" si="145"/>
        <v>52.320576927023545</v>
      </c>
      <c r="R1075" s="9">
        <f t="shared" si="147"/>
        <v>66.320576927023552</v>
      </c>
      <c r="S1075" s="1"/>
      <c r="T1075" s="1">
        <f t="shared" si="146"/>
        <v>9.5202230729764565</v>
      </c>
      <c r="U1075" s="10">
        <f t="shared" si="148"/>
        <v>20.068401315892501</v>
      </c>
      <c r="W1075">
        <f t="shared" si="149"/>
        <v>62.966609372609994</v>
      </c>
      <c r="X1075">
        <f t="shared" si="150"/>
        <v>1.1258093726099929</v>
      </c>
      <c r="Z1075">
        <f t="shared" si="151"/>
        <v>63.793067933549949</v>
      </c>
      <c r="AA1075">
        <f t="shared" si="152"/>
        <v>1.9522679335499475</v>
      </c>
      <c r="AB1075">
        <f t="shared" si="153"/>
        <v>-1.9522679335499475</v>
      </c>
    </row>
    <row r="1076" spans="1:28" x14ac:dyDescent="0.45">
      <c r="A1076" s="3">
        <v>45665.479166666664</v>
      </c>
      <c r="C1076">
        <v>40.969700000000003</v>
      </c>
      <c r="D1076">
        <v>42.988599999999998</v>
      </c>
      <c r="E1076">
        <v>55.782499999999999</v>
      </c>
      <c r="F1076">
        <v>50.691400000000002</v>
      </c>
      <c r="G1076">
        <v>47.986800000000002</v>
      </c>
      <c r="H1076">
        <v>59.3919</v>
      </c>
      <c r="I1076">
        <v>1.7761</v>
      </c>
      <c r="J1076">
        <v>3.1032000000000002</v>
      </c>
      <c r="K1076">
        <v>279.42880000000002</v>
      </c>
      <c r="L1076">
        <v>87.536299999999997</v>
      </c>
      <c r="N1076" s="8">
        <v>62.924300000000002</v>
      </c>
      <c r="O1076">
        <v>62.644599999999997</v>
      </c>
      <c r="Q1076" s="1">
        <f t="shared" si="145"/>
        <v>52.345648996643931</v>
      </c>
      <c r="R1076" s="9">
        <f t="shared" si="147"/>
        <v>66.345648996643931</v>
      </c>
      <c r="S1076" s="1"/>
      <c r="T1076" s="1">
        <f t="shared" si="146"/>
        <v>10.578651003356072</v>
      </c>
      <c r="U1076" s="10">
        <f t="shared" si="148"/>
        <v>11.705628956836415</v>
      </c>
      <c r="W1076">
        <f t="shared" si="149"/>
        <v>63.83574510402601</v>
      </c>
      <c r="X1076">
        <f t="shared" si="150"/>
        <v>0.91144510402600787</v>
      </c>
      <c r="Z1076">
        <f t="shared" si="151"/>
        <v>63.746927901749928</v>
      </c>
      <c r="AA1076">
        <f t="shared" si="152"/>
        <v>0.82262790174992517</v>
      </c>
      <c r="AB1076">
        <f t="shared" si="153"/>
        <v>-0.82262790174992517</v>
      </c>
    </row>
    <row r="1077" spans="1:28" x14ac:dyDescent="0.45">
      <c r="A1077" s="3">
        <v>45665.486111111109</v>
      </c>
      <c r="C1077">
        <v>40.8598</v>
      </c>
      <c r="D1077">
        <v>44.046100000000003</v>
      </c>
      <c r="E1077">
        <v>56.308700000000002</v>
      </c>
      <c r="F1077">
        <v>50.691400000000002</v>
      </c>
      <c r="G1077">
        <v>47.986800000000002</v>
      </c>
      <c r="H1077">
        <v>60.438800000000001</v>
      </c>
      <c r="I1077">
        <v>1.7761</v>
      </c>
      <c r="J1077">
        <v>3.1032000000000002</v>
      </c>
      <c r="K1077">
        <v>279.98169999999999</v>
      </c>
      <c r="L1077">
        <v>86.697500000000005</v>
      </c>
      <c r="N1077" s="8">
        <v>62.924300000000002</v>
      </c>
      <c r="O1077">
        <v>63.168999999999997</v>
      </c>
      <c r="Q1077" s="1">
        <f t="shared" si="145"/>
        <v>52.367396139685127</v>
      </c>
      <c r="R1077" s="9">
        <f t="shared" si="147"/>
        <v>66.367396139685127</v>
      </c>
      <c r="S1077" s="1"/>
      <c r="T1077" s="1">
        <f t="shared" si="146"/>
        <v>10.556903860314875</v>
      </c>
      <c r="U1077" s="10">
        <f t="shared" si="148"/>
        <v>11.854911027114607</v>
      </c>
      <c r="W1077">
        <f t="shared" si="149"/>
        <v>63.888920150595006</v>
      </c>
      <c r="X1077">
        <f t="shared" si="150"/>
        <v>0.96462015059500317</v>
      </c>
      <c r="Z1077">
        <f t="shared" si="151"/>
        <v>63.489245678666975</v>
      </c>
      <c r="AA1077">
        <f t="shared" si="152"/>
        <v>0.56494567866697309</v>
      </c>
      <c r="AB1077">
        <f t="shared" si="153"/>
        <v>-0.56494567866697309</v>
      </c>
    </row>
    <row r="1078" spans="1:28" x14ac:dyDescent="0.45">
      <c r="A1078" s="3">
        <v>45665.493055555555</v>
      </c>
      <c r="C1078">
        <v>41.161900000000003</v>
      </c>
      <c r="D1078">
        <v>43.543500000000002</v>
      </c>
      <c r="E1078">
        <v>56.308700000000002</v>
      </c>
      <c r="F1078">
        <v>50.691400000000002</v>
      </c>
      <c r="G1078">
        <v>47.986800000000002</v>
      </c>
      <c r="H1078">
        <v>60.961599999999997</v>
      </c>
      <c r="I1078">
        <v>1.7761</v>
      </c>
      <c r="J1078">
        <v>3.1032000000000002</v>
      </c>
      <c r="K1078">
        <v>280.49489999999997</v>
      </c>
      <c r="L1078">
        <v>87.659899999999993</v>
      </c>
      <c r="N1078" s="8">
        <v>62.924300000000002</v>
      </c>
      <c r="O1078">
        <v>63.168999999999997</v>
      </c>
      <c r="Q1078" s="1">
        <f t="shared" si="145"/>
        <v>52.373349787361192</v>
      </c>
      <c r="R1078" s="9">
        <f t="shared" si="147"/>
        <v>66.373349787361192</v>
      </c>
      <c r="S1078" s="1"/>
      <c r="T1078" s="1">
        <f t="shared" si="146"/>
        <v>10.55095021263881</v>
      </c>
      <c r="U1078" s="10">
        <f t="shared" si="148"/>
        <v>11.89594443569627</v>
      </c>
      <c r="W1078">
        <f t="shared" si="149"/>
        <v>64.016351641925013</v>
      </c>
      <c r="X1078">
        <f t="shared" si="150"/>
        <v>1.0920516419250106</v>
      </c>
      <c r="Z1078">
        <f t="shared" si="151"/>
        <v>63.722198623143953</v>
      </c>
      <c r="AA1078">
        <f t="shared" si="152"/>
        <v>0.79789862314395066</v>
      </c>
      <c r="AB1078">
        <f t="shared" si="153"/>
        <v>-0.79789862314395066</v>
      </c>
    </row>
    <row r="1079" spans="1:28" x14ac:dyDescent="0.45">
      <c r="A1079" s="3">
        <v>45665.5</v>
      </c>
      <c r="C1079">
        <v>42.361400000000003</v>
      </c>
      <c r="D1079">
        <v>43.543500000000002</v>
      </c>
      <c r="E1079">
        <v>56.308700000000002</v>
      </c>
      <c r="F1079">
        <v>50.691400000000002</v>
      </c>
      <c r="G1079">
        <v>48.518900000000002</v>
      </c>
      <c r="H1079">
        <v>61.484099999999998</v>
      </c>
      <c r="I1079">
        <v>1.7761</v>
      </c>
      <c r="J1079">
        <v>3.1032000000000002</v>
      </c>
      <c r="K1079">
        <v>281.04750000000001</v>
      </c>
      <c r="L1079">
        <v>85.195899999999995</v>
      </c>
      <c r="N1079" s="8">
        <v>62.924300000000002</v>
      </c>
      <c r="O1079">
        <v>63.168999999999997</v>
      </c>
      <c r="Q1079" s="1">
        <f t="shared" si="145"/>
        <v>52.379272996920498</v>
      </c>
      <c r="R1079" s="9">
        <f t="shared" si="147"/>
        <v>66.379272996920491</v>
      </c>
      <c r="S1079" s="1"/>
      <c r="T1079" s="1">
        <f t="shared" si="146"/>
        <v>10.545027003079504</v>
      </c>
      <c r="U1079" s="10">
        <f t="shared" si="148"/>
        <v>11.936838409449795</v>
      </c>
      <c r="W1079">
        <f t="shared" si="149"/>
        <v>63.942016059408999</v>
      </c>
      <c r="X1079">
        <f t="shared" si="150"/>
        <v>1.0177160594089969</v>
      </c>
      <c r="Z1079">
        <f t="shared" si="151"/>
        <v>64.026447014325939</v>
      </c>
      <c r="AA1079">
        <f t="shared" si="152"/>
        <v>1.1021470143259364</v>
      </c>
      <c r="AB1079">
        <f t="shared" si="153"/>
        <v>-1.1021470143259364</v>
      </c>
    </row>
    <row r="1080" spans="1:28" x14ac:dyDescent="0.45">
      <c r="A1080" s="3">
        <v>45665.506944444445</v>
      </c>
      <c r="C1080">
        <v>40.9651</v>
      </c>
      <c r="D1080">
        <v>44.0077</v>
      </c>
      <c r="E1080">
        <v>55.830399999999997</v>
      </c>
      <c r="F1080">
        <v>50.305700000000002</v>
      </c>
      <c r="G1080">
        <v>48.470599999999997</v>
      </c>
      <c r="H1080">
        <v>61.484099999999998</v>
      </c>
      <c r="I1080">
        <v>1.8743000000000001</v>
      </c>
      <c r="J1080">
        <v>3.1996000000000002</v>
      </c>
      <c r="K1080">
        <v>282.07339999999999</v>
      </c>
      <c r="L1080">
        <v>86.864400000000003</v>
      </c>
      <c r="N1080" s="8">
        <v>61.910699999999999</v>
      </c>
      <c r="O1080">
        <v>61.770899999999997</v>
      </c>
      <c r="Q1080" s="1">
        <f t="shared" si="145"/>
        <v>51.488185690857676</v>
      </c>
      <c r="R1080" s="9">
        <f t="shared" si="147"/>
        <v>65.488185690857676</v>
      </c>
      <c r="S1080" s="1"/>
      <c r="T1080" s="1">
        <f t="shared" si="146"/>
        <v>10.422514309142322</v>
      </c>
      <c r="U1080" s="10">
        <f t="shared" si="148"/>
        <v>12.798403868291437</v>
      </c>
      <c r="W1080">
        <f t="shared" si="149"/>
        <v>64.103517481864998</v>
      </c>
      <c r="X1080">
        <f t="shared" si="150"/>
        <v>2.1928174818649993</v>
      </c>
      <c r="Z1080">
        <f t="shared" si="151"/>
        <v>63.386596024676933</v>
      </c>
      <c r="AA1080">
        <f t="shared" si="152"/>
        <v>1.4758960246769348</v>
      </c>
      <c r="AB1080">
        <f t="shared" si="153"/>
        <v>-1.4758960246769348</v>
      </c>
    </row>
    <row r="1081" spans="1:28" x14ac:dyDescent="0.45">
      <c r="A1081" s="3">
        <v>45665.513888888891</v>
      </c>
      <c r="C1081">
        <v>41.161999999999999</v>
      </c>
      <c r="D1081">
        <v>44.0077</v>
      </c>
      <c r="E1081">
        <v>55.830399999999997</v>
      </c>
      <c r="F1081">
        <v>49.774999999999999</v>
      </c>
      <c r="G1081">
        <v>50.016199999999998</v>
      </c>
      <c r="H1081">
        <v>61.484099999999998</v>
      </c>
      <c r="I1081">
        <v>1.8743000000000001</v>
      </c>
      <c r="J1081">
        <v>3.1996000000000002</v>
      </c>
      <c r="K1081">
        <v>291.1302</v>
      </c>
      <c r="L1081">
        <v>83.922600000000003</v>
      </c>
      <c r="N1081" s="8">
        <v>61.910699999999999</v>
      </c>
      <c r="O1081">
        <v>61.770899999999997</v>
      </c>
      <c r="Q1081" s="1">
        <f t="shared" si="145"/>
        <v>50.950690759954206</v>
      </c>
      <c r="R1081" s="9">
        <f t="shared" si="147"/>
        <v>64.950690759954199</v>
      </c>
      <c r="S1081" s="1"/>
      <c r="T1081" s="1">
        <f t="shared" si="146"/>
        <v>10.960009240045792</v>
      </c>
      <c r="U1081" s="10">
        <f t="shared" si="148"/>
        <v>9.2415438206069602</v>
      </c>
      <c r="W1081">
        <f t="shared" si="149"/>
        <v>64.164709540086989</v>
      </c>
      <c r="X1081">
        <f t="shared" si="150"/>
        <v>2.2540095400869902</v>
      </c>
      <c r="Z1081">
        <f t="shared" si="151"/>
        <v>63.222197439084894</v>
      </c>
      <c r="AA1081">
        <f t="shared" si="152"/>
        <v>1.3114974390848957</v>
      </c>
      <c r="AB1081">
        <f t="shared" si="153"/>
        <v>-1.3114974390848957</v>
      </c>
    </row>
    <row r="1082" spans="1:28" x14ac:dyDescent="0.45">
      <c r="A1082" s="3">
        <v>45665.520833333336</v>
      </c>
      <c r="C1082">
        <v>41.065800000000003</v>
      </c>
      <c r="D1082">
        <v>45.806899999999999</v>
      </c>
      <c r="E1082">
        <v>55.830399999999997</v>
      </c>
      <c r="F1082">
        <v>49.774999999999999</v>
      </c>
      <c r="G1082">
        <v>50.016199999999998</v>
      </c>
      <c r="H1082">
        <v>61.484099999999998</v>
      </c>
      <c r="I1082">
        <v>1.8743000000000001</v>
      </c>
      <c r="J1082">
        <v>3.1996000000000002</v>
      </c>
      <c r="K1082">
        <v>293.91950000000003</v>
      </c>
      <c r="L1082">
        <v>85.444299999999998</v>
      </c>
      <c r="N1082" s="8">
        <v>62.959200000000003</v>
      </c>
      <c r="O1082">
        <v>62.889299999999999</v>
      </c>
      <c r="Q1082" s="1">
        <f t="shared" si="145"/>
        <v>50.950690759954206</v>
      </c>
      <c r="R1082" s="9">
        <f t="shared" si="147"/>
        <v>64.950690759954199</v>
      </c>
      <c r="S1082" s="1"/>
      <c r="T1082" s="1">
        <f t="shared" si="146"/>
        <v>12.008509240045797</v>
      </c>
      <c r="U1082" s="10">
        <f t="shared" si="148"/>
        <v>3.9660354469829704</v>
      </c>
      <c r="W1082">
        <f t="shared" si="149"/>
        <v>63.870358092917982</v>
      </c>
      <c r="X1082">
        <f t="shared" si="150"/>
        <v>0.91115809291797945</v>
      </c>
      <c r="Z1082">
        <f t="shared" si="151"/>
        <v>62.654514289873021</v>
      </c>
      <c r="AA1082">
        <f t="shared" si="152"/>
        <v>0.3046857101269822</v>
      </c>
      <c r="AB1082">
        <f t="shared" si="153"/>
        <v>0.3046857101269822</v>
      </c>
    </row>
    <row r="1083" spans="1:28" x14ac:dyDescent="0.45">
      <c r="A1083" s="3">
        <v>45665.527777777781</v>
      </c>
      <c r="C1083">
        <v>40.072400000000002</v>
      </c>
      <c r="D1083">
        <v>45.471800000000002</v>
      </c>
      <c r="E1083">
        <v>54.776800000000001</v>
      </c>
      <c r="F1083">
        <v>49.774999999999999</v>
      </c>
      <c r="G1083">
        <v>45.708799999999997</v>
      </c>
      <c r="H1083">
        <v>61.484099999999998</v>
      </c>
      <c r="I1083">
        <v>1.8743000000000001</v>
      </c>
      <c r="J1083">
        <v>3.1996000000000002</v>
      </c>
      <c r="K1083">
        <v>299.25420000000003</v>
      </c>
      <c r="L1083">
        <v>81.894300000000001</v>
      </c>
      <c r="N1083" s="8">
        <v>60.268599999999999</v>
      </c>
      <c r="O1083">
        <v>60.198700000000002</v>
      </c>
      <c r="Q1083" s="1">
        <f t="shared" si="145"/>
        <v>50.931208863345695</v>
      </c>
      <c r="R1083" s="9">
        <f t="shared" si="147"/>
        <v>64.931208863345688</v>
      </c>
      <c r="S1083" s="1"/>
      <c r="T1083" s="1">
        <f t="shared" si="146"/>
        <v>9.3373911366543041</v>
      </c>
      <c r="U1083" s="10">
        <f t="shared" si="148"/>
        <v>21.739921412549844</v>
      </c>
      <c r="W1083">
        <f t="shared" si="149"/>
        <v>63.440814373936995</v>
      </c>
      <c r="X1083">
        <f t="shared" si="150"/>
        <v>3.1722143739369955</v>
      </c>
      <c r="Z1083">
        <f t="shared" si="151"/>
        <v>62.971065974745038</v>
      </c>
      <c r="AA1083">
        <f t="shared" si="152"/>
        <v>2.7024659747450386</v>
      </c>
      <c r="AB1083">
        <f t="shared" si="153"/>
        <v>-2.7024659747450386</v>
      </c>
    </row>
    <row r="1084" spans="1:28" x14ac:dyDescent="0.45">
      <c r="A1084" s="3">
        <v>45665.534722222219</v>
      </c>
      <c r="C1084">
        <v>39.573300000000003</v>
      </c>
      <c r="D1084">
        <v>44.612000000000002</v>
      </c>
      <c r="E1084">
        <v>54.776800000000001</v>
      </c>
      <c r="F1084">
        <v>49.774999999999999</v>
      </c>
      <c r="G1084">
        <v>44.883099999999999</v>
      </c>
      <c r="H1084">
        <v>62.006300000000003</v>
      </c>
      <c r="I1084">
        <v>1.8743000000000001</v>
      </c>
      <c r="J1084">
        <v>3.1996000000000002</v>
      </c>
      <c r="K1084">
        <v>304.53919999999999</v>
      </c>
      <c r="L1084">
        <v>83.864599999999996</v>
      </c>
      <c r="N1084" s="8">
        <v>60.827500000000001</v>
      </c>
      <c r="O1084">
        <v>60.757599999999996</v>
      </c>
      <c r="Q1084" s="1">
        <f t="shared" si="145"/>
        <v>50.93717887080156</v>
      </c>
      <c r="R1084" s="9">
        <f t="shared" si="147"/>
        <v>64.93717887080156</v>
      </c>
      <c r="S1084" s="1"/>
      <c r="T1084" s="1">
        <f t="shared" si="146"/>
        <v>9.8903211291984405</v>
      </c>
      <c r="U1084" s="10">
        <f t="shared" si="148"/>
        <v>16.88946042111278</v>
      </c>
      <c r="W1084">
        <f t="shared" si="149"/>
        <v>63.71665454142601</v>
      </c>
      <c r="X1084">
        <f t="shared" si="150"/>
        <v>2.8891545414260094</v>
      </c>
      <c r="Z1084">
        <f t="shared" si="151"/>
        <v>63.100452992108956</v>
      </c>
      <c r="AA1084">
        <f t="shared" si="152"/>
        <v>2.2729529921089551</v>
      </c>
      <c r="AB1084">
        <f t="shared" si="153"/>
        <v>-2.2729529921089551</v>
      </c>
    </row>
    <row r="1085" spans="1:28" x14ac:dyDescent="0.45">
      <c r="A1085" s="3">
        <v>45665.541666666664</v>
      </c>
      <c r="C1085">
        <v>40.566800000000001</v>
      </c>
      <c r="D1085">
        <v>43.960999999999999</v>
      </c>
      <c r="E1085">
        <v>55.830399999999997</v>
      </c>
      <c r="F1085">
        <v>51.414000000000001</v>
      </c>
      <c r="G1085">
        <v>45.951599999999999</v>
      </c>
      <c r="H1085">
        <v>63.096699999999998</v>
      </c>
      <c r="I1085">
        <v>1.8743000000000001</v>
      </c>
      <c r="J1085">
        <v>3.1996000000000002</v>
      </c>
      <c r="K1085">
        <v>303.99160000000001</v>
      </c>
      <c r="L1085">
        <v>81.500799999999998</v>
      </c>
      <c r="N1085" s="8">
        <v>62.399900000000002</v>
      </c>
      <c r="O1085">
        <v>62.434899999999999</v>
      </c>
      <c r="Q1085" s="1">
        <f t="shared" si="145"/>
        <v>52.628632965963355</v>
      </c>
      <c r="R1085" s="9">
        <f t="shared" si="147"/>
        <v>66.628632965963362</v>
      </c>
      <c r="S1085" s="1"/>
      <c r="T1085" s="1">
        <f t="shared" si="146"/>
        <v>9.7712670340366472</v>
      </c>
      <c r="U1085" s="10">
        <f t="shared" si="148"/>
        <v>17.882182497425216</v>
      </c>
      <c r="W1085">
        <f t="shared" si="149"/>
        <v>64.621263661063992</v>
      </c>
      <c r="X1085">
        <f t="shared" si="150"/>
        <v>2.2213636610639895</v>
      </c>
      <c r="Z1085">
        <f t="shared" si="151"/>
        <v>64.002054013734025</v>
      </c>
      <c r="AA1085">
        <f t="shared" si="152"/>
        <v>1.6021540137340224</v>
      </c>
      <c r="AB1085">
        <f t="shared" si="153"/>
        <v>-1.6021540137340224</v>
      </c>
    </row>
    <row r="1086" spans="1:28" x14ac:dyDescent="0.45">
      <c r="A1086" s="3">
        <v>45665.548611111109</v>
      </c>
      <c r="C1086">
        <v>39.573300000000003</v>
      </c>
      <c r="D1086">
        <v>44.158799999999999</v>
      </c>
      <c r="E1086">
        <v>54.297400000000003</v>
      </c>
      <c r="F1086">
        <v>51.510300000000001</v>
      </c>
      <c r="G1086">
        <v>52.713000000000001</v>
      </c>
      <c r="H1086">
        <v>61.626600000000003</v>
      </c>
      <c r="I1086">
        <v>2.0123000000000002</v>
      </c>
      <c r="J1086">
        <v>3.0882000000000001</v>
      </c>
      <c r="K1086">
        <v>301.6044</v>
      </c>
      <c r="L1086">
        <v>81.726299999999995</v>
      </c>
      <c r="N1086" s="8">
        <v>60.862400000000001</v>
      </c>
      <c r="O1086">
        <v>60.687800000000003</v>
      </c>
      <c r="Q1086" s="1">
        <f t="shared" si="145"/>
        <v>51.990091475475737</v>
      </c>
      <c r="R1086" s="9">
        <f t="shared" si="147"/>
        <v>65.990091475475737</v>
      </c>
      <c r="S1086" s="1"/>
      <c r="T1086" s="1">
        <f t="shared" si="146"/>
        <v>8.8723085245242643</v>
      </c>
      <c r="U1086" s="10">
        <f t="shared" si="148"/>
        <v>26.293219867666526</v>
      </c>
      <c r="W1086">
        <f t="shared" si="149"/>
        <v>65.517877091423003</v>
      </c>
      <c r="X1086">
        <f t="shared" si="150"/>
        <v>4.6554770914230019</v>
      </c>
      <c r="Z1086">
        <f t="shared" si="151"/>
        <v>63.451216216174949</v>
      </c>
      <c r="AA1086">
        <f t="shared" si="152"/>
        <v>2.5888162161749477</v>
      </c>
      <c r="AB1086">
        <f t="shared" si="153"/>
        <v>-2.5888162161749477</v>
      </c>
    </row>
    <row r="1087" spans="1:28" x14ac:dyDescent="0.45">
      <c r="A1087" s="3">
        <v>45665.555555555555</v>
      </c>
      <c r="C1087">
        <v>38.474600000000002</v>
      </c>
      <c r="D1087">
        <v>43.650599999999997</v>
      </c>
      <c r="E1087">
        <v>54.297400000000003</v>
      </c>
      <c r="F1087">
        <v>51.510300000000001</v>
      </c>
      <c r="G1087">
        <v>52.713000000000001</v>
      </c>
      <c r="H1087">
        <v>59.439599999999999</v>
      </c>
      <c r="I1087">
        <v>2.0123000000000002</v>
      </c>
      <c r="J1087">
        <v>3.0882000000000001</v>
      </c>
      <c r="K1087">
        <v>299.99860000000001</v>
      </c>
      <c r="L1087">
        <v>79.379900000000006</v>
      </c>
      <c r="N1087" s="8">
        <v>60.862400000000001</v>
      </c>
      <c r="O1087">
        <v>60.687800000000003</v>
      </c>
      <c r="Q1087" s="1">
        <f t="shared" si="145"/>
        <v>51.964724891797346</v>
      </c>
      <c r="R1087" s="9">
        <f t="shared" si="147"/>
        <v>65.964724891797346</v>
      </c>
      <c r="S1087" s="1"/>
      <c r="T1087" s="1">
        <f t="shared" si="146"/>
        <v>8.8976751082026553</v>
      </c>
      <c r="U1087" s="10">
        <f t="shared" si="148"/>
        <v>26.033719301454784</v>
      </c>
      <c r="W1087">
        <f t="shared" si="149"/>
        <v>65.457151259748997</v>
      </c>
      <c r="X1087">
        <f t="shared" si="150"/>
        <v>4.5947512597489961</v>
      </c>
      <c r="Z1087">
        <f t="shared" si="151"/>
        <v>63.557704878512034</v>
      </c>
      <c r="AA1087">
        <f t="shared" si="152"/>
        <v>2.695304878512033</v>
      </c>
      <c r="AB1087">
        <f t="shared" si="153"/>
        <v>-2.695304878512033</v>
      </c>
    </row>
    <row r="1088" spans="1:28" x14ac:dyDescent="0.45">
      <c r="A1088" s="3">
        <v>45665.5625</v>
      </c>
      <c r="C1088">
        <v>38.076300000000003</v>
      </c>
      <c r="D1088">
        <v>42.8733</v>
      </c>
      <c r="E1088">
        <v>53.7697</v>
      </c>
      <c r="F1088">
        <v>51.510300000000001</v>
      </c>
      <c r="G1088">
        <v>53.241500000000002</v>
      </c>
      <c r="H1088">
        <v>56.815899999999999</v>
      </c>
      <c r="I1088">
        <v>2.0123000000000002</v>
      </c>
      <c r="J1088">
        <v>3.0882000000000001</v>
      </c>
      <c r="K1088">
        <v>298.47039999999998</v>
      </c>
      <c r="L1088">
        <v>82.957899999999995</v>
      </c>
      <c r="N1088" s="8">
        <v>60.862400000000001</v>
      </c>
      <c r="O1088">
        <v>61.211799999999997</v>
      </c>
      <c r="Q1088" s="1">
        <f t="shared" si="145"/>
        <v>51.923455572669027</v>
      </c>
      <c r="R1088" s="9">
        <f t="shared" si="147"/>
        <v>65.923455572669027</v>
      </c>
      <c r="S1088" s="1"/>
      <c r="T1088" s="1">
        <f t="shared" si="146"/>
        <v>8.9389444273309735</v>
      </c>
      <c r="U1088" s="10">
        <f t="shared" si="148"/>
        <v>25.614283509644206</v>
      </c>
      <c r="W1088">
        <f t="shared" si="149"/>
        <v>65.271385793413003</v>
      </c>
      <c r="X1088">
        <f t="shared" si="150"/>
        <v>4.4089857934130023</v>
      </c>
      <c r="Z1088">
        <f t="shared" si="151"/>
        <v>63.858147222812981</v>
      </c>
      <c r="AA1088">
        <f t="shared" si="152"/>
        <v>2.9957472228129802</v>
      </c>
      <c r="AB1088">
        <f t="shared" si="153"/>
        <v>-2.9957472228129802</v>
      </c>
    </row>
    <row r="1089" spans="1:28" x14ac:dyDescent="0.45">
      <c r="A1089" s="3">
        <v>45665.569444444445</v>
      </c>
      <c r="C1089">
        <v>38.877499999999998</v>
      </c>
      <c r="D1089">
        <v>42.334899999999998</v>
      </c>
      <c r="E1089">
        <v>53.7697</v>
      </c>
      <c r="F1089">
        <v>51.510300000000001</v>
      </c>
      <c r="G1089">
        <v>53.241500000000002</v>
      </c>
      <c r="H1089">
        <v>55.237099999999998</v>
      </c>
      <c r="I1089">
        <v>2.0123000000000002</v>
      </c>
      <c r="J1089">
        <v>3.0882000000000001</v>
      </c>
      <c r="K1089">
        <v>297.41180000000003</v>
      </c>
      <c r="L1089">
        <v>84.437399999999997</v>
      </c>
      <c r="N1089" s="8">
        <v>60.862400000000001</v>
      </c>
      <c r="O1089">
        <v>61.211799999999997</v>
      </c>
      <c r="Q1089" s="1">
        <f t="shared" ref="Q1089:Q1152" si="154">((((LOG((SQRT(F1089)*(H1089 + (SQRT(F1089)*(H1089 + E1089)))))-I1089)- I1089)- I1089)+ (LOG((SQRT(F1089)* (H1089+E1089)))+ (((LOG(((LOG(SQRT(F1089))+ ((LOG((SQRT(F1089)* (H1089+ (F1089+E1089))))- I1089)+ E1089))* (H1089+ E1089)))- I1089)- I1089)+ F1089)))</f>
        <v>51.904289599767424</v>
      </c>
      <c r="R1089" s="9">
        <f t="shared" si="147"/>
        <v>65.904289599767424</v>
      </c>
      <c r="S1089" s="1"/>
      <c r="T1089" s="1">
        <f t="shared" si="146"/>
        <v>8.9581104002325773</v>
      </c>
      <c r="U1089" s="10">
        <f t="shared" si="148"/>
        <v>25.420650736242902</v>
      </c>
      <c r="W1089">
        <f t="shared" si="149"/>
        <v>64.974970165434016</v>
      </c>
      <c r="X1089">
        <f t="shared" si="150"/>
        <v>4.1125701654340148</v>
      </c>
      <c r="Z1089">
        <f t="shared" si="151"/>
        <v>64.106185321380053</v>
      </c>
      <c r="AA1089">
        <f t="shared" si="152"/>
        <v>3.2437853213800523</v>
      </c>
      <c r="AB1089">
        <f t="shared" si="153"/>
        <v>-3.2437853213800523</v>
      </c>
    </row>
    <row r="1090" spans="1:28" x14ac:dyDescent="0.45">
      <c r="A1090" s="3">
        <v>45665.576388888891</v>
      </c>
      <c r="C1090">
        <v>39.3902</v>
      </c>
      <c r="D1090">
        <v>42.906199999999998</v>
      </c>
      <c r="E1090">
        <v>53.7697</v>
      </c>
      <c r="F1090">
        <v>51.510300000000001</v>
      </c>
      <c r="G1090">
        <v>53.769599999999997</v>
      </c>
      <c r="H1090">
        <v>54.182699999999997</v>
      </c>
      <c r="I1090">
        <v>2.0123000000000002</v>
      </c>
      <c r="J1090">
        <v>3.0882000000000001</v>
      </c>
      <c r="K1090">
        <v>296.39210000000003</v>
      </c>
      <c r="L1090">
        <v>84.557299999999998</v>
      </c>
      <c r="N1090" s="8">
        <v>62.469799999999999</v>
      </c>
      <c r="O1090">
        <v>62.260100000000001</v>
      </c>
      <c r="Q1090" s="1">
        <f t="shared" si="154"/>
        <v>51.891331009900277</v>
      </c>
      <c r="R1090" s="9">
        <f t="shared" si="147"/>
        <v>65.891331009900284</v>
      </c>
      <c r="S1090" s="1"/>
      <c r="T1090" s="1">
        <f t="shared" ref="T1090:T1153" si="155">N1090-Q1090</f>
        <v>10.578468990099722</v>
      </c>
      <c r="U1090" s="10">
        <f t="shared" si="148"/>
        <v>11.706874451709215</v>
      </c>
      <c r="W1090">
        <f t="shared" si="149"/>
        <v>64.670215764832008</v>
      </c>
      <c r="X1090">
        <f t="shared" si="150"/>
        <v>2.2004157648320088</v>
      </c>
      <c r="Z1090">
        <f t="shared" si="151"/>
        <v>63.816111331654973</v>
      </c>
      <c r="AA1090">
        <f t="shared" si="152"/>
        <v>1.3463113316549737</v>
      </c>
      <c r="AB1090">
        <f t="shared" si="153"/>
        <v>-1.3463113316549737</v>
      </c>
    </row>
    <row r="1091" spans="1:28" x14ac:dyDescent="0.45">
      <c r="A1091" s="3">
        <v>45665.583333333336</v>
      </c>
      <c r="C1091">
        <v>39.170499999999997</v>
      </c>
      <c r="D1091">
        <v>42.906199999999998</v>
      </c>
      <c r="E1091">
        <v>54.8247</v>
      </c>
      <c r="F1091">
        <v>51.510300000000001</v>
      </c>
      <c r="G1091">
        <v>54.2973</v>
      </c>
      <c r="H1091">
        <v>54.182699999999997</v>
      </c>
      <c r="I1091">
        <v>2.0123000000000002</v>
      </c>
      <c r="J1091">
        <v>3.0882000000000001</v>
      </c>
      <c r="K1091">
        <v>294.82249999999999</v>
      </c>
      <c r="L1091">
        <v>84.279399999999995</v>
      </c>
      <c r="N1091" s="8">
        <v>63.5535</v>
      </c>
      <c r="O1091">
        <v>63.308799999999998</v>
      </c>
      <c r="Q1091" s="1">
        <f t="shared" si="154"/>
        <v>51.911902155017131</v>
      </c>
      <c r="R1091" s="9">
        <f t="shared" ref="R1091:R1154" si="156">Q1091+14</f>
        <v>65.911902155017131</v>
      </c>
      <c r="S1091" s="1"/>
      <c r="T1091" s="1">
        <f t="shared" si="155"/>
        <v>11.641597844982869</v>
      </c>
      <c r="U1091" s="10">
        <f t="shared" ref="U1091:U1154" si="157">(T1091-14)^2</f>
        <v>5.5620607247894496</v>
      </c>
      <c r="W1091">
        <f t="shared" ref="W1091:W1154" si="158">34.864-0.1857572*C1091-0.18888821*D1091+0.12914361*E1091+0.3237222*F1091+0.13303514*G1091+0.15551066*H1091+1.8267206*I1091+-0.10687178*J1091+0.008122*K1091+ 0.00326719*L1091</f>
        <v>64.903819530299003</v>
      </c>
      <c r="X1091">
        <f t="shared" ref="X1091:X1154" si="159">ABS(N1091-W1091)</f>
        <v>1.3503195302990036</v>
      </c>
      <c r="Z1091">
        <f t="shared" ref="Z1091:Z1154" si="160">-3.208611713 + 34.1304 + 0 * 1 + -1.1735 * C1091 + -0.4828 * D1091 + 3.5537 * E1091 + -6.2464 * F1091 + 2.9151 * G1091 + -0.0114 * H1091 + 18.356 * I1091 + 1.0604 * J1091 + 0.2743 * K1091 + -0.2887 * L1091 + 0.0474 * C1091^2 + 0.0139 * C1091* D1091 + -0.0568 * C1091 *E1091 + 0.0367 * C1091 *F1091 + 0.0019 * C1091 *G1091 + -0.0029 * C1091 *H1091 + -0.7018 * C1091* I1091 + 0.1418 * C1091* J1091 + -0.004 * C1091 *K1091 + 0.0046 * C1091* L1091 + -0.0154 * D1091^2 + 0.0454 * D1091 *E1091 + 0.028 * D1091 *F1091 + -0.0574 * D1091* G1091 + -0.013 * D1091 *H1091 + -0.2465 * D1091 *I1091 + 0.0553 * D1091* J1091 + 0.0028 * D1091 *K1091 + 0.0017 * D1091 *L1091 + 0.0132 * E1091^2 + -0.1243 * E1091* F1091 + 0.0271 * E1091* G1091 + 0.0004 * E1091* H1091 + 0.2413 * E1091* I1091 + 0.0232 * E1091* J1091 + -0.0003 * E1091* K1091 + -0.0025 * E1091 *L1091 + 0.1765 * F1091^2 + -0.0956 * F1091* G1091 + 0.0209 * F1091* H1091 + -0.6875 * F1091 *I1091 + 0.2083 * F1091* J1091 + -0.0125 * F1091* K1091 + 0.0066 * F1091* L1091 + 0.0039 * G1091^2 + -0.011 * G1091* H1091 + 0.465 * G1091 *I1091 + -0.0883 * G1091* J1091 + 0.0082 * G1091 *K1091 + 0.0002 * G1091* L1091 + -0.0034 * H1091^2 + -0.0496 * H1091* I1091 + 0.0754 * H1091* J1091 + 0.0012 * H1091 *K1091 + 0.0011 * H1091 *L1091 + 5.9798 * I1091^2 + -2.3122 * I1091* J1091 + 0.0584 * I1091* K1091 + -0.0846 * I1091* L1091 + -0.8625 * J1091^2 + -0.0258 * J1091* K1091 + -0.0451 * J1091* L1091 + -0.0002 * K1091^2 + 0.0004 * K1091 *L1091 + -0.0002 * L1091^2</f>
        <v>63.771803779453961</v>
      </c>
      <c r="AA1091">
        <f t="shared" ref="AA1091:AA1154" si="161">ABS(N1091-Z1091)</f>
        <v>0.21830377945396151</v>
      </c>
      <c r="AB1091">
        <f t="shared" ref="AB1091:AB1154" si="162">N1091-Z1091</f>
        <v>-0.21830377945396151</v>
      </c>
    </row>
    <row r="1092" spans="1:28" x14ac:dyDescent="0.45">
      <c r="A1092" s="3">
        <v>45665.590277777781</v>
      </c>
      <c r="C1092">
        <v>39.197899999999997</v>
      </c>
      <c r="D1092">
        <v>43.710999999999999</v>
      </c>
      <c r="E1092">
        <v>54.8247</v>
      </c>
      <c r="F1092">
        <v>51.7029</v>
      </c>
      <c r="G1092">
        <v>54.345300000000002</v>
      </c>
      <c r="H1092">
        <v>53.078600000000002</v>
      </c>
      <c r="I1092">
        <v>1.9105000000000001</v>
      </c>
      <c r="J1092">
        <v>3.1827000000000001</v>
      </c>
      <c r="K1092">
        <v>293.72320000000002</v>
      </c>
      <c r="L1092">
        <v>83.809399999999997</v>
      </c>
      <c r="N1092" s="8">
        <v>63.413699999999999</v>
      </c>
      <c r="O1092">
        <v>63.238900000000001</v>
      </c>
      <c r="Q1092" s="1">
        <f t="shared" si="154"/>
        <v>52.603098471695667</v>
      </c>
      <c r="R1092" s="9">
        <f t="shared" si="156"/>
        <v>66.60309847169566</v>
      </c>
      <c r="S1092" s="1"/>
      <c r="T1092" s="1">
        <f t="shared" si="155"/>
        <v>10.810601528304332</v>
      </c>
      <c r="U1092" s="10">
        <f t="shared" si="157"/>
        <v>10.172262611254663</v>
      </c>
      <c r="W1092">
        <f t="shared" si="158"/>
        <v>64.437224180155013</v>
      </c>
      <c r="X1092">
        <f t="shared" si="159"/>
        <v>1.0235241801550146</v>
      </c>
      <c r="Z1092">
        <f t="shared" si="160"/>
        <v>62.479316790295051</v>
      </c>
      <c r="AA1092">
        <f t="shared" si="161"/>
        <v>0.93438320970494715</v>
      </c>
      <c r="AB1092">
        <f t="shared" si="162"/>
        <v>0.93438320970494715</v>
      </c>
    </row>
    <row r="1093" spans="1:28" x14ac:dyDescent="0.45">
      <c r="A1093" s="3">
        <v>45665.597222222219</v>
      </c>
      <c r="C1093">
        <v>39.4726</v>
      </c>
      <c r="D1093">
        <v>43.710999999999999</v>
      </c>
      <c r="E1093">
        <v>54.8247</v>
      </c>
      <c r="F1093">
        <v>51.7029</v>
      </c>
      <c r="G1093">
        <v>53.817599999999999</v>
      </c>
      <c r="H1093">
        <v>52.549900000000001</v>
      </c>
      <c r="I1093">
        <v>1.9105000000000001</v>
      </c>
      <c r="J1093">
        <v>3.1827000000000001</v>
      </c>
      <c r="K1093">
        <v>292.70209999999997</v>
      </c>
      <c r="L1093">
        <v>83.996300000000005</v>
      </c>
      <c r="N1093" s="8">
        <v>62.889299999999999</v>
      </c>
      <c r="O1093">
        <v>62.714599999999997</v>
      </c>
      <c r="Q1093" s="1">
        <f t="shared" si="154"/>
        <v>52.596546504065358</v>
      </c>
      <c r="R1093" s="9">
        <f t="shared" si="156"/>
        <v>66.596546504065358</v>
      </c>
      <c r="S1093" s="1"/>
      <c r="T1093" s="1">
        <f t="shared" si="155"/>
        <v>10.29275349593464</v>
      </c>
      <c r="U1093" s="10">
        <f t="shared" si="157"/>
        <v>13.74367664190483</v>
      </c>
      <c r="W1093">
        <f t="shared" si="158"/>
        <v>64.226092811605994</v>
      </c>
      <c r="X1093">
        <f t="shared" si="159"/>
        <v>1.3367928116059957</v>
      </c>
      <c r="Z1093">
        <f t="shared" si="160"/>
        <v>62.546325712928059</v>
      </c>
      <c r="AA1093">
        <f t="shared" si="161"/>
        <v>0.34297428707193944</v>
      </c>
      <c r="AB1093">
        <f t="shared" si="162"/>
        <v>0.34297428707193944</v>
      </c>
    </row>
    <row r="1094" spans="1:28" x14ac:dyDescent="0.45">
      <c r="A1094" s="3">
        <v>45665.604166666664</v>
      </c>
      <c r="C1094">
        <v>39.971600000000002</v>
      </c>
      <c r="D1094">
        <v>43.710999999999999</v>
      </c>
      <c r="E1094">
        <v>55.351599999999998</v>
      </c>
      <c r="F1094">
        <v>51.173299999999998</v>
      </c>
      <c r="G1094">
        <v>53.2896</v>
      </c>
      <c r="H1094">
        <v>51.491500000000002</v>
      </c>
      <c r="I1094">
        <v>1.9105000000000001</v>
      </c>
      <c r="J1094">
        <v>3.1827000000000001</v>
      </c>
      <c r="K1094">
        <v>293.72320000000002</v>
      </c>
      <c r="L1094">
        <v>83.248699999999999</v>
      </c>
      <c r="N1094" s="8">
        <v>62.924300000000002</v>
      </c>
      <c r="O1094">
        <v>62.714500000000001</v>
      </c>
      <c r="Q1094" s="1">
        <f t="shared" si="154"/>
        <v>52.057444300301171</v>
      </c>
      <c r="R1094" s="9">
        <f t="shared" si="156"/>
        <v>66.057444300301171</v>
      </c>
      <c r="S1094" s="1"/>
      <c r="T1094" s="1">
        <f t="shared" si="155"/>
        <v>10.866855699698831</v>
      </c>
      <c r="U1094" s="10">
        <f t="shared" si="157"/>
        <v>9.8165932065096992</v>
      </c>
      <c r="W1094">
        <f t="shared" si="158"/>
        <v>63.801018246286993</v>
      </c>
      <c r="X1094">
        <f t="shared" si="159"/>
        <v>0.87671824628699113</v>
      </c>
      <c r="Z1094">
        <f t="shared" si="160"/>
        <v>62.715209834456907</v>
      </c>
      <c r="AA1094">
        <f t="shared" si="161"/>
        <v>0.20909016554309545</v>
      </c>
      <c r="AB1094">
        <f t="shared" si="162"/>
        <v>0.20909016554309545</v>
      </c>
    </row>
    <row r="1095" spans="1:28" x14ac:dyDescent="0.45">
      <c r="A1095" s="3">
        <v>45665.611111111109</v>
      </c>
      <c r="C1095">
        <v>40.681199999999997</v>
      </c>
      <c r="D1095">
        <v>42.692</v>
      </c>
      <c r="E1095">
        <v>55.8782</v>
      </c>
      <c r="F1095">
        <v>51.7029</v>
      </c>
      <c r="G1095">
        <v>53.2896</v>
      </c>
      <c r="H1095">
        <v>52.069000000000003</v>
      </c>
      <c r="I1095">
        <v>1.9105000000000001</v>
      </c>
      <c r="J1095">
        <v>3.1827000000000001</v>
      </c>
      <c r="K1095">
        <v>294.78320000000002</v>
      </c>
      <c r="L1095">
        <v>83.911199999999994</v>
      </c>
      <c r="N1095" s="8">
        <v>63.973199999999999</v>
      </c>
      <c r="O1095">
        <v>64.322900000000004</v>
      </c>
      <c r="Q1095" s="1">
        <f t="shared" si="154"/>
        <v>52.611065987757648</v>
      </c>
      <c r="R1095" s="9">
        <f t="shared" si="156"/>
        <v>66.611065987757655</v>
      </c>
      <c r="S1095" s="1"/>
      <c r="T1095" s="1">
        <f t="shared" si="155"/>
        <v>11.36213401224235</v>
      </c>
      <c r="U1095" s="10">
        <f t="shared" si="157"/>
        <v>6.9583369693686405</v>
      </c>
      <c r="W1095">
        <f t="shared" si="158"/>
        <v>64.201713564827998</v>
      </c>
      <c r="X1095">
        <f t="shared" si="159"/>
        <v>0.22851356482799901</v>
      </c>
      <c r="Z1095">
        <f t="shared" si="160"/>
        <v>63.258877676144031</v>
      </c>
      <c r="AA1095">
        <f t="shared" si="161"/>
        <v>0.71432232385596706</v>
      </c>
      <c r="AB1095">
        <f t="shared" si="162"/>
        <v>0.71432232385596706</v>
      </c>
    </row>
    <row r="1096" spans="1:28" x14ac:dyDescent="0.45">
      <c r="A1096" s="3">
        <v>45665.618055555555</v>
      </c>
      <c r="C1096">
        <v>41.363399999999999</v>
      </c>
      <c r="D1096">
        <v>43.257800000000003</v>
      </c>
      <c r="E1096">
        <v>55.303800000000003</v>
      </c>
      <c r="F1096">
        <v>51.7029</v>
      </c>
      <c r="G1096">
        <v>53.2896</v>
      </c>
      <c r="H1096">
        <v>52.597999999999999</v>
      </c>
      <c r="I1096">
        <v>1.9105000000000001</v>
      </c>
      <c r="J1096">
        <v>3.1827000000000001</v>
      </c>
      <c r="K1096">
        <v>293.13409999999999</v>
      </c>
      <c r="L1096">
        <v>86.116500000000002</v>
      </c>
      <c r="N1096" s="8">
        <v>64.532700000000006</v>
      </c>
      <c r="O1096">
        <v>64.322900000000004</v>
      </c>
      <c r="Q1096" s="1">
        <f t="shared" si="154"/>
        <v>52.606474733008298</v>
      </c>
      <c r="R1096" s="9">
        <f t="shared" si="156"/>
        <v>66.606474733008298</v>
      </c>
      <c r="S1096" s="1"/>
      <c r="T1096" s="1">
        <f t="shared" si="155"/>
        <v>11.926225266991707</v>
      </c>
      <c r="U1096" s="10">
        <f t="shared" si="157"/>
        <v>4.3005416432636148</v>
      </c>
      <c r="W1096">
        <f t="shared" si="158"/>
        <v>63.970013247232998</v>
      </c>
      <c r="X1096">
        <f t="shared" si="159"/>
        <v>0.56268675276700719</v>
      </c>
      <c r="Z1096">
        <f t="shared" si="160"/>
        <v>63.404160151238052</v>
      </c>
      <c r="AA1096">
        <f t="shared" si="161"/>
        <v>1.1285398487619531</v>
      </c>
      <c r="AB1096">
        <f t="shared" si="162"/>
        <v>1.1285398487619531</v>
      </c>
    </row>
    <row r="1097" spans="1:28" x14ac:dyDescent="0.45">
      <c r="A1097" s="3">
        <v>45665.625</v>
      </c>
      <c r="C1097">
        <v>40.7682</v>
      </c>
      <c r="D1097">
        <v>43.257800000000003</v>
      </c>
      <c r="E1097">
        <v>55.830399999999997</v>
      </c>
      <c r="F1097">
        <v>51.7029</v>
      </c>
      <c r="G1097">
        <v>53.2896</v>
      </c>
      <c r="H1097">
        <v>52.597999999999999</v>
      </c>
      <c r="I1097">
        <v>1.9105000000000001</v>
      </c>
      <c r="J1097">
        <v>3.1827000000000001</v>
      </c>
      <c r="K1097">
        <v>285.30610000000001</v>
      </c>
      <c r="L1097">
        <v>87.238600000000005</v>
      </c>
      <c r="N1097" s="8">
        <v>64.532700000000006</v>
      </c>
      <c r="O1097">
        <v>64.322900000000004</v>
      </c>
      <c r="Q1097" s="1">
        <f t="shared" si="154"/>
        <v>52.616666977308782</v>
      </c>
      <c r="R1097" s="9">
        <f t="shared" si="156"/>
        <v>66.616666977308782</v>
      </c>
      <c r="S1097" s="1"/>
      <c r="T1097" s="1">
        <f t="shared" si="155"/>
        <v>11.916033022691224</v>
      </c>
      <c r="U1097" s="10">
        <f t="shared" si="157"/>
        <v>4.342918362513478</v>
      </c>
      <c r="W1097">
        <f t="shared" si="158"/>
        <v>64.088670055598001</v>
      </c>
      <c r="X1097">
        <f t="shared" si="159"/>
        <v>0.44402994440200416</v>
      </c>
      <c r="Z1097">
        <f t="shared" si="160"/>
        <v>63.038792705697041</v>
      </c>
      <c r="AA1097">
        <f t="shared" si="161"/>
        <v>1.4939072943029643</v>
      </c>
      <c r="AB1097">
        <f t="shared" si="162"/>
        <v>1.4939072943029643</v>
      </c>
    </row>
    <row r="1098" spans="1:28" x14ac:dyDescent="0.45">
      <c r="A1098" s="3">
        <v>45665.631944444445</v>
      </c>
      <c r="C1098">
        <v>39.664900000000003</v>
      </c>
      <c r="D1098">
        <v>43.554499999999997</v>
      </c>
      <c r="E1098">
        <v>55.351700000000001</v>
      </c>
      <c r="F1098">
        <v>52.039700000000003</v>
      </c>
      <c r="G1098">
        <v>53.289499999999997</v>
      </c>
      <c r="H1098">
        <v>52.646099999999997</v>
      </c>
      <c r="I1098">
        <v>1.9514</v>
      </c>
      <c r="J1098">
        <v>3.1328999999999998</v>
      </c>
      <c r="K1098">
        <v>280.88959999999997</v>
      </c>
      <c r="L1098">
        <v>86.218699999999998</v>
      </c>
      <c r="N1098" s="8">
        <v>63.728400000000001</v>
      </c>
      <c r="O1098">
        <v>63.378799999999998</v>
      </c>
      <c r="Q1098" s="1">
        <f t="shared" si="154"/>
        <v>52.744157832760266</v>
      </c>
      <c r="R1098" s="9">
        <f t="shared" si="156"/>
        <v>66.744157832760266</v>
      </c>
      <c r="S1098" s="1"/>
      <c r="T1098" s="1">
        <f t="shared" si="155"/>
        <v>10.984242167239735</v>
      </c>
      <c r="U1098" s="10">
        <f t="shared" si="157"/>
        <v>9.0947953058548912</v>
      </c>
      <c r="W1098">
        <f t="shared" si="158"/>
        <v>64.333080259639004</v>
      </c>
      <c r="X1098">
        <f t="shared" si="159"/>
        <v>0.60468025963900374</v>
      </c>
      <c r="Z1098">
        <f t="shared" si="160"/>
        <v>62.781245648171044</v>
      </c>
      <c r="AA1098">
        <f t="shared" si="161"/>
        <v>0.94715435182895646</v>
      </c>
      <c r="AB1098">
        <f t="shared" si="162"/>
        <v>0.94715435182895646</v>
      </c>
    </row>
    <row r="1099" spans="1:28" x14ac:dyDescent="0.45">
      <c r="A1099" s="3">
        <v>45665.638888888891</v>
      </c>
      <c r="C1099">
        <v>40.273800000000001</v>
      </c>
      <c r="D1099">
        <v>43.0518</v>
      </c>
      <c r="E1099">
        <v>54.776800000000001</v>
      </c>
      <c r="F1099">
        <v>51.510399999999997</v>
      </c>
      <c r="G1099">
        <v>53.289499999999997</v>
      </c>
      <c r="H1099">
        <v>52.117100000000001</v>
      </c>
      <c r="I1099">
        <v>1.9514</v>
      </c>
      <c r="J1099">
        <v>3.1328999999999998</v>
      </c>
      <c r="K1099">
        <v>276.97910000000002</v>
      </c>
      <c r="L1099">
        <v>88.558099999999996</v>
      </c>
      <c r="N1099" s="8">
        <v>63.728400000000001</v>
      </c>
      <c r="O1099">
        <v>63.378799999999998</v>
      </c>
      <c r="Q1099" s="1">
        <f t="shared" si="154"/>
        <v>52.19051194053435</v>
      </c>
      <c r="R1099" s="9">
        <f t="shared" si="156"/>
        <v>66.19051194053435</v>
      </c>
      <c r="S1099" s="1"/>
      <c r="T1099" s="1">
        <f t="shared" si="155"/>
        <v>11.537888059465651</v>
      </c>
      <c r="U1099" s="10">
        <f t="shared" si="157"/>
        <v>6.0619952077218189</v>
      </c>
      <c r="W1099">
        <f t="shared" si="158"/>
        <v>63.962953026022994</v>
      </c>
      <c r="X1099">
        <f t="shared" si="159"/>
        <v>0.23455302602299355</v>
      </c>
      <c r="Z1099">
        <f t="shared" si="160"/>
        <v>62.947612267926942</v>
      </c>
      <c r="AA1099">
        <f t="shared" si="161"/>
        <v>0.78078773207305829</v>
      </c>
      <c r="AB1099">
        <f t="shared" si="162"/>
        <v>0.78078773207305829</v>
      </c>
    </row>
    <row r="1100" spans="1:28" x14ac:dyDescent="0.45">
      <c r="A1100" s="3">
        <v>45665.645833333336</v>
      </c>
      <c r="C1100">
        <v>41.363399999999999</v>
      </c>
      <c r="D1100">
        <v>42.922699999999999</v>
      </c>
      <c r="E1100">
        <v>54.776800000000001</v>
      </c>
      <c r="F1100">
        <v>51.510399999999997</v>
      </c>
      <c r="G1100">
        <v>53.289499999999997</v>
      </c>
      <c r="H1100">
        <v>52.117100000000001</v>
      </c>
      <c r="I1100">
        <v>1.9514</v>
      </c>
      <c r="J1100">
        <v>3.1328999999999998</v>
      </c>
      <c r="K1100">
        <v>274.8433</v>
      </c>
      <c r="L1100">
        <v>89.426900000000003</v>
      </c>
      <c r="N1100" s="8">
        <v>63.204000000000001</v>
      </c>
      <c r="O1100">
        <v>62.819400000000002</v>
      </c>
      <c r="Q1100" s="1">
        <f t="shared" si="154"/>
        <v>52.19051194053435</v>
      </c>
      <c r="R1100" s="9">
        <f t="shared" si="156"/>
        <v>66.19051194053435</v>
      </c>
      <c r="S1100" s="1"/>
      <c r="T1100" s="1">
        <f t="shared" si="155"/>
        <v>11.013488059465651</v>
      </c>
      <c r="U1100" s="10">
        <f t="shared" si="157"/>
        <v>8.9192535709542433</v>
      </c>
      <c r="W1100">
        <f t="shared" si="158"/>
        <v>63.770429015885988</v>
      </c>
      <c r="X1100">
        <f t="shared" si="159"/>
        <v>0.56642901588598704</v>
      </c>
      <c r="Z1100">
        <f t="shared" si="160"/>
        <v>63.390834387306917</v>
      </c>
      <c r="AA1100">
        <f t="shared" si="161"/>
        <v>0.18683438730691648</v>
      </c>
      <c r="AB1100">
        <f t="shared" si="162"/>
        <v>-0.18683438730691648</v>
      </c>
    </row>
    <row r="1101" spans="1:28" x14ac:dyDescent="0.45">
      <c r="A1101" s="3">
        <v>45665.652777777781</v>
      </c>
      <c r="C1101">
        <v>40.6721</v>
      </c>
      <c r="D1101">
        <v>42.3596</v>
      </c>
      <c r="E1101">
        <v>55.351700000000001</v>
      </c>
      <c r="F1101">
        <v>51.510399999999997</v>
      </c>
      <c r="G1101">
        <v>53.289499999999997</v>
      </c>
      <c r="H1101">
        <v>52.117100000000001</v>
      </c>
      <c r="I1101">
        <v>1.9514</v>
      </c>
      <c r="J1101">
        <v>3.1328999999999998</v>
      </c>
      <c r="K1101">
        <v>270.40730000000002</v>
      </c>
      <c r="L1101">
        <v>92.026300000000006</v>
      </c>
      <c r="N1101" s="8">
        <v>63.728400000000001</v>
      </c>
      <c r="O1101">
        <v>63.378700000000002</v>
      </c>
      <c r="Q1101" s="1">
        <f t="shared" si="154"/>
        <v>52.201742916965159</v>
      </c>
      <c r="R1101" s="9">
        <f t="shared" si="156"/>
        <v>66.201742916965159</v>
      </c>
      <c r="S1101" s="1"/>
      <c r="T1101" s="1">
        <f t="shared" si="155"/>
        <v>11.526657083034841</v>
      </c>
      <c r="U1101" s="10">
        <f t="shared" si="157"/>
        <v>6.1174251849017196</v>
      </c>
      <c r="W1101">
        <f t="shared" si="158"/>
        <v>64.051914122371997</v>
      </c>
      <c r="X1101">
        <f t="shared" si="159"/>
        <v>0.32351412237199639</v>
      </c>
      <c r="Z1101">
        <f t="shared" si="160"/>
        <v>63.173313353135967</v>
      </c>
      <c r="AA1101">
        <f t="shared" si="161"/>
        <v>0.55508664686403364</v>
      </c>
      <c r="AB1101">
        <f t="shared" si="162"/>
        <v>0.55508664686403364</v>
      </c>
    </row>
    <row r="1102" spans="1:28" x14ac:dyDescent="0.45">
      <c r="A1102" s="3">
        <v>45665.659722222219</v>
      </c>
      <c r="C1102">
        <v>40.566800000000001</v>
      </c>
      <c r="D1102">
        <v>42.955599999999997</v>
      </c>
      <c r="E1102">
        <v>53.7697</v>
      </c>
      <c r="F1102">
        <v>50.980499999999999</v>
      </c>
      <c r="G1102">
        <v>52.761099999999999</v>
      </c>
      <c r="H1102">
        <v>51.539700000000003</v>
      </c>
      <c r="I1102">
        <v>1.9514</v>
      </c>
      <c r="J1102">
        <v>3.1328999999999998</v>
      </c>
      <c r="K1102">
        <v>266.91579999999999</v>
      </c>
      <c r="L1102">
        <v>91.826899999999995</v>
      </c>
      <c r="N1102" s="8">
        <v>62.679600000000001</v>
      </c>
      <c r="O1102">
        <v>62.260100000000001</v>
      </c>
      <c r="Q1102" s="1">
        <f t="shared" si="154"/>
        <v>51.626808432907815</v>
      </c>
      <c r="R1102" s="9">
        <f t="shared" si="156"/>
        <v>65.626808432907808</v>
      </c>
      <c r="S1102" s="1"/>
      <c r="T1102" s="1">
        <f t="shared" si="155"/>
        <v>11.052791567092186</v>
      </c>
      <c r="U1102" s="10">
        <f t="shared" si="157"/>
        <v>8.6860375470029343</v>
      </c>
      <c r="W1102">
        <f t="shared" si="158"/>
        <v>63.393954333826002</v>
      </c>
      <c r="X1102">
        <f t="shared" si="159"/>
        <v>0.71435433382600166</v>
      </c>
      <c r="Z1102">
        <f t="shared" si="160"/>
        <v>62.742209878234981</v>
      </c>
      <c r="AA1102">
        <f t="shared" si="161"/>
        <v>6.2609878234979988E-2</v>
      </c>
      <c r="AB1102">
        <f t="shared" si="162"/>
        <v>-6.2609878234979988E-2</v>
      </c>
    </row>
    <row r="1103" spans="1:28" x14ac:dyDescent="0.45">
      <c r="A1103" s="3">
        <v>45665.666666666664</v>
      </c>
      <c r="C1103">
        <v>40.269199999999998</v>
      </c>
      <c r="D1103">
        <v>42.955599999999997</v>
      </c>
      <c r="E1103">
        <v>53.7697</v>
      </c>
      <c r="F1103">
        <v>50.980499999999999</v>
      </c>
      <c r="G1103">
        <v>52.761099999999999</v>
      </c>
      <c r="H1103">
        <v>51.539700000000003</v>
      </c>
      <c r="I1103">
        <v>1.9514</v>
      </c>
      <c r="J1103">
        <v>3.1328999999999998</v>
      </c>
      <c r="K1103">
        <v>267.47160000000002</v>
      </c>
      <c r="L1103">
        <v>89.8536</v>
      </c>
      <c r="N1103" s="8">
        <v>62.155299999999997</v>
      </c>
      <c r="O1103">
        <v>61.735900000000001</v>
      </c>
      <c r="Q1103" s="1">
        <f t="shared" si="154"/>
        <v>51.626808432907815</v>
      </c>
      <c r="R1103" s="9">
        <f t="shared" si="156"/>
        <v>65.626808432907808</v>
      </c>
      <c r="S1103" s="1"/>
      <c r="T1103" s="1">
        <f t="shared" si="155"/>
        <v>10.528491567092182</v>
      </c>
      <c r="U1103" s="10">
        <f t="shared" si="157"/>
        <v>12.051370799750094</v>
      </c>
      <c r="W1103">
        <f t="shared" si="158"/>
        <v>63.447302738119006</v>
      </c>
      <c r="X1103">
        <f t="shared" si="159"/>
        <v>1.2920027381190096</v>
      </c>
      <c r="Z1103">
        <f t="shared" si="160"/>
        <v>62.62231278530998</v>
      </c>
      <c r="AA1103">
        <f t="shared" si="161"/>
        <v>0.4670127853099828</v>
      </c>
      <c r="AB1103">
        <f t="shared" si="162"/>
        <v>-0.4670127853099828</v>
      </c>
    </row>
    <row r="1104" spans="1:28" x14ac:dyDescent="0.45">
      <c r="A1104" s="3">
        <v>45665.673611111109</v>
      </c>
      <c r="C1104">
        <v>40.566800000000001</v>
      </c>
      <c r="D1104">
        <v>43.906100000000002</v>
      </c>
      <c r="E1104">
        <v>52.809100000000001</v>
      </c>
      <c r="F1104">
        <v>50.546700000000001</v>
      </c>
      <c r="G1104">
        <v>52.664900000000003</v>
      </c>
      <c r="H1104">
        <v>51.5396</v>
      </c>
      <c r="I1104">
        <v>1.8972</v>
      </c>
      <c r="J1104">
        <v>3.1610999999999998</v>
      </c>
      <c r="K1104">
        <v>276.6628</v>
      </c>
      <c r="L1104">
        <v>87.289100000000005</v>
      </c>
      <c r="N1104" s="8">
        <v>61.665999999999997</v>
      </c>
      <c r="O1104">
        <v>61.456400000000002</v>
      </c>
      <c r="Q1104" s="1">
        <f t="shared" si="154"/>
        <v>51.43969480027399</v>
      </c>
      <c r="R1104" s="9">
        <f t="shared" si="156"/>
        <v>65.439694800273998</v>
      </c>
      <c r="S1104" s="1"/>
      <c r="T1104" s="1">
        <f t="shared" si="155"/>
        <v>10.226305199726006</v>
      </c>
      <c r="U1104" s="10">
        <f t="shared" si="157"/>
        <v>14.240772445614976</v>
      </c>
      <c r="W1104">
        <f t="shared" si="158"/>
        <v>62.899433755063001</v>
      </c>
      <c r="X1104">
        <f t="shared" si="159"/>
        <v>1.2334337550630039</v>
      </c>
      <c r="Z1104">
        <f t="shared" si="160"/>
        <v>62.26714886056088</v>
      </c>
      <c r="AA1104">
        <f t="shared" si="161"/>
        <v>0.60114886056088324</v>
      </c>
      <c r="AB1104">
        <f t="shared" si="162"/>
        <v>-0.60114886056088324</v>
      </c>
    </row>
    <row r="1105" spans="1:28" x14ac:dyDescent="0.45">
      <c r="A1105" s="3">
        <v>45665.680555555555</v>
      </c>
      <c r="C1105">
        <v>38.969200000000001</v>
      </c>
      <c r="D1105">
        <v>43.906100000000002</v>
      </c>
      <c r="E1105">
        <v>52.809100000000001</v>
      </c>
      <c r="F1105">
        <v>50.016199999999998</v>
      </c>
      <c r="G1105">
        <v>52.664900000000003</v>
      </c>
      <c r="H1105">
        <v>51.5396</v>
      </c>
      <c r="I1105">
        <v>1.8972</v>
      </c>
      <c r="J1105">
        <v>3.1610999999999998</v>
      </c>
      <c r="K1105">
        <v>285.7</v>
      </c>
      <c r="L1105">
        <v>83.493300000000005</v>
      </c>
      <c r="N1105" s="8">
        <v>60.582999999999998</v>
      </c>
      <c r="O1105">
        <v>60.268599999999999</v>
      </c>
      <c r="Q1105" s="1">
        <f t="shared" si="154"/>
        <v>50.902422701171446</v>
      </c>
      <c r="R1105" s="9">
        <f t="shared" si="156"/>
        <v>64.902422701171446</v>
      </c>
      <c r="S1105" s="1"/>
      <c r="T1105" s="1">
        <f t="shared" si="155"/>
        <v>9.6805772988285526</v>
      </c>
      <c r="U1105" s="10">
        <f t="shared" si="157"/>
        <v>18.657412471395244</v>
      </c>
      <c r="W1105">
        <f t="shared" si="158"/>
        <v>63.085463369281001</v>
      </c>
      <c r="X1105">
        <f t="shared" si="159"/>
        <v>2.5024633692810028</v>
      </c>
      <c r="Z1105">
        <f t="shared" si="160"/>
        <v>61.913336253319969</v>
      </c>
      <c r="AA1105">
        <f t="shared" si="161"/>
        <v>1.3303362533199703</v>
      </c>
      <c r="AB1105">
        <f t="shared" si="162"/>
        <v>-1.3303362533199703</v>
      </c>
    </row>
    <row r="1106" spans="1:28" x14ac:dyDescent="0.45">
      <c r="A1106" s="3">
        <v>45665.6875</v>
      </c>
      <c r="C1106">
        <v>38.781300000000002</v>
      </c>
      <c r="D1106">
        <v>45.169600000000003</v>
      </c>
      <c r="E1106">
        <v>53.337499999999999</v>
      </c>
      <c r="F1106">
        <v>50.016199999999998</v>
      </c>
      <c r="G1106">
        <v>52.664900000000003</v>
      </c>
      <c r="H1106">
        <v>51.5396</v>
      </c>
      <c r="I1106">
        <v>1.8972</v>
      </c>
      <c r="J1106">
        <v>3.1610999999999998</v>
      </c>
      <c r="K1106">
        <v>298.47030000000001</v>
      </c>
      <c r="L1106">
        <v>83.439499999999995</v>
      </c>
      <c r="N1106" s="8">
        <v>60.058999999999997</v>
      </c>
      <c r="O1106">
        <v>60.268599999999999</v>
      </c>
      <c r="Q1106" s="1">
        <f t="shared" si="154"/>
        <v>50.913039955299737</v>
      </c>
      <c r="R1106" s="9">
        <f t="shared" si="156"/>
        <v>64.913039955299737</v>
      </c>
      <c r="S1106" s="1"/>
      <c r="T1106" s="1">
        <f t="shared" si="155"/>
        <v>9.14596004470026</v>
      </c>
      <c r="U1106" s="10">
        <f t="shared" si="157"/>
        <v>23.561703887646303</v>
      </c>
      <c r="W1106">
        <f t="shared" si="158"/>
        <v>63.053490979127986</v>
      </c>
      <c r="X1106">
        <f t="shared" si="159"/>
        <v>2.9944909791279883</v>
      </c>
      <c r="Z1106">
        <f t="shared" si="160"/>
        <v>61.857128439629975</v>
      </c>
      <c r="AA1106">
        <f t="shared" si="161"/>
        <v>1.798128439629977</v>
      </c>
      <c r="AB1106">
        <f t="shared" si="162"/>
        <v>-1.798128439629977</v>
      </c>
    </row>
    <row r="1107" spans="1:28" x14ac:dyDescent="0.45">
      <c r="A1107" s="3">
        <v>45665.694444444445</v>
      </c>
      <c r="C1107">
        <v>40.379100000000001</v>
      </c>
      <c r="D1107">
        <v>45.169600000000003</v>
      </c>
      <c r="E1107">
        <v>53.337499999999999</v>
      </c>
      <c r="F1107">
        <v>50.016199999999998</v>
      </c>
      <c r="G1107">
        <v>52.664900000000003</v>
      </c>
      <c r="H1107">
        <v>52.069000000000003</v>
      </c>
      <c r="I1107">
        <v>1.8972</v>
      </c>
      <c r="J1107">
        <v>2.6385000000000001</v>
      </c>
      <c r="K1107">
        <v>301.09530000000001</v>
      </c>
      <c r="L1107">
        <v>81.400400000000005</v>
      </c>
      <c r="N1107" s="8">
        <v>61.176900000000003</v>
      </c>
      <c r="O1107">
        <v>61.386499999999998</v>
      </c>
      <c r="Q1107" s="1">
        <f t="shared" si="154"/>
        <v>50.919758393754385</v>
      </c>
      <c r="R1107" s="9">
        <f t="shared" si="156"/>
        <v>64.919758393754393</v>
      </c>
      <c r="S1107" s="1"/>
      <c r="T1107" s="1">
        <f t="shared" si="155"/>
        <v>10.257141606245618</v>
      </c>
      <c r="U1107" s="10">
        <f t="shared" si="157"/>
        <v>14.008988955697632</v>
      </c>
      <c r="W1107">
        <f t="shared" si="158"/>
        <v>62.909524783470992</v>
      </c>
      <c r="X1107">
        <f t="shared" si="159"/>
        <v>1.7326247834709889</v>
      </c>
      <c r="Z1107">
        <f t="shared" si="160"/>
        <v>62.661420357303946</v>
      </c>
      <c r="AA1107">
        <f t="shared" si="161"/>
        <v>1.4845203573039427</v>
      </c>
      <c r="AB1107">
        <f t="shared" si="162"/>
        <v>-1.4845203573039427</v>
      </c>
    </row>
    <row r="1108" spans="1:28" x14ac:dyDescent="0.45">
      <c r="A1108" s="3">
        <v>45665.701388888891</v>
      </c>
      <c r="C1108">
        <v>39.765599999999999</v>
      </c>
      <c r="D1108">
        <v>45.169600000000003</v>
      </c>
      <c r="E1108">
        <v>54.393300000000004</v>
      </c>
      <c r="F1108">
        <v>50.016199999999998</v>
      </c>
      <c r="G1108">
        <v>53.1935</v>
      </c>
      <c r="H1108">
        <v>53.126600000000003</v>
      </c>
      <c r="I1108">
        <v>1.8972</v>
      </c>
      <c r="J1108">
        <v>2.6385000000000001</v>
      </c>
      <c r="K1108">
        <v>301.60430000000002</v>
      </c>
      <c r="L1108">
        <v>83.471400000000003</v>
      </c>
      <c r="N1108" s="8">
        <v>62.295099999999998</v>
      </c>
      <c r="O1108">
        <v>62.469799999999999</v>
      </c>
      <c r="Q1108" s="1">
        <f t="shared" si="154"/>
        <v>50.953884155178983</v>
      </c>
      <c r="R1108" s="9">
        <f t="shared" si="156"/>
        <v>64.953884155178983</v>
      </c>
      <c r="S1108" s="1"/>
      <c r="T1108" s="1">
        <f t="shared" si="155"/>
        <v>11.341215844821015</v>
      </c>
      <c r="U1108" s="10">
        <f t="shared" si="157"/>
        <v>7.0691331838308296</v>
      </c>
      <c r="W1108">
        <f t="shared" si="158"/>
        <v>63.405527546618991</v>
      </c>
      <c r="X1108">
        <f t="shared" si="159"/>
        <v>1.1104275466189932</v>
      </c>
      <c r="Z1108">
        <f t="shared" si="160"/>
        <v>62.876452193421031</v>
      </c>
      <c r="AA1108">
        <f t="shared" si="161"/>
        <v>0.58135219342103284</v>
      </c>
      <c r="AB1108">
        <f t="shared" si="162"/>
        <v>-0.58135219342103284</v>
      </c>
    </row>
    <row r="1109" spans="1:28" x14ac:dyDescent="0.45">
      <c r="A1109" s="3">
        <v>45665.708333333336</v>
      </c>
      <c r="C1109">
        <v>40.264600000000002</v>
      </c>
      <c r="D1109">
        <v>45.169600000000003</v>
      </c>
      <c r="E1109">
        <v>55.447400000000002</v>
      </c>
      <c r="F1109">
        <v>50.546700000000001</v>
      </c>
      <c r="G1109">
        <v>52.664900000000003</v>
      </c>
      <c r="H1109">
        <v>52.597999999999999</v>
      </c>
      <c r="I1109">
        <v>1.8972</v>
      </c>
      <c r="J1109">
        <v>2.6385000000000001</v>
      </c>
      <c r="K1109">
        <v>302.1524</v>
      </c>
      <c r="L1109">
        <v>82.179599999999994</v>
      </c>
      <c r="N1109" s="8">
        <v>62.819400000000002</v>
      </c>
      <c r="O1109">
        <v>62.994199999999999</v>
      </c>
      <c r="Q1109" s="1">
        <f t="shared" si="154"/>
        <v>51.505143016168731</v>
      </c>
      <c r="R1109" s="9">
        <f t="shared" si="156"/>
        <v>65.505143016168731</v>
      </c>
      <c r="S1109" s="1"/>
      <c r="T1109" s="1">
        <f t="shared" si="155"/>
        <v>11.314256983831271</v>
      </c>
      <c r="U1109" s="10">
        <f t="shared" si="157"/>
        <v>7.2132155488991021</v>
      </c>
      <c r="W1109">
        <f t="shared" si="158"/>
        <v>63.468405412497994</v>
      </c>
      <c r="X1109">
        <f t="shared" si="159"/>
        <v>0.64900541249799204</v>
      </c>
      <c r="Z1109">
        <f t="shared" si="160"/>
        <v>62.840706668092793</v>
      </c>
      <c r="AA1109">
        <f t="shared" si="161"/>
        <v>2.1306668092790915E-2</v>
      </c>
      <c r="AB1109">
        <f t="shared" si="162"/>
        <v>-2.1306668092790915E-2</v>
      </c>
    </row>
    <row r="1110" spans="1:28" x14ac:dyDescent="0.45">
      <c r="A1110" s="3">
        <v>45665.715277777781</v>
      </c>
      <c r="C1110">
        <v>41.161999999999999</v>
      </c>
      <c r="D1110">
        <v>45.532200000000003</v>
      </c>
      <c r="E1110">
        <v>56.308700000000002</v>
      </c>
      <c r="F1110">
        <v>50.6432</v>
      </c>
      <c r="G1110">
        <v>53.961599999999997</v>
      </c>
      <c r="H1110">
        <v>51.828400000000002</v>
      </c>
      <c r="I1110">
        <v>1.9739</v>
      </c>
      <c r="J1110">
        <v>2.5922999999999998</v>
      </c>
      <c r="K1110">
        <v>299.41090000000003</v>
      </c>
      <c r="L1110">
        <v>83.687899999999999</v>
      </c>
      <c r="N1110" s="8">
        <v>64.882499999999993</v>
      </c>
      <c r="O1110">
        <v>64.672600000000003</v>
      </c>
      <c r="Q1110" s="1">
        <f t="shared" si="154"/>
        <v>51.225934643158752</v>
      </c>
      <c r="R1110" s="9">
        <f t="shared" si="156"/>
        <v>65.225934643158752</v>
      </c>
      <c r="S1110" s="1"/>
      <c r="T1110" s="1">
        <f t="shared" si="155"/>
        <v>13.656565356841242</v>
      </c>
      <c r="U1110" s="10">
        <f t="shared" si="157"/>
        <v>0.11794735412158378</v>
      </c>
      <c r="W1110">
        <f t="shared" si="158"/>
        <v>63.556220667900007</v>
      </c>
      <c r="X1110">
        <f t="shared" si="159"/>
        <v>1.3262793320999862</v>
      </c>
      <c r="Z1110">
        <f t="shared" si="160"/>
        <v>63.492869017248992</v>
      </c>
      <c r="AA1110">
        <f t="shared" si="161"/>
        <v>1.3896309827510009</v>
      </c>
      <c r="AB1110">
        <f t="shared" si="162"/>
        <v>1.3896309827510009</v>
      </c>
    </row>
    <row r="1111" spans="1:28" x14ac:dyDescent="0.45">
      <c r="A1111" s="3">
        <v>45665.722222222219</v>
      </c>
      <c r="C1111">
        <v>39.371899999999997</v>
      </c>
      <c r="D1111">
        <v>45.532200000000003</v>
      </c>
      <c r="E1111">
        <v>54.680900000000001</v>
      </c>
      <c r="F1111">
        <v>50.6432</v>
      </c>
      <c r="G1111">
        <v>53.961599999999997</v>
      </c>
      <c r="H1111">
        <v>51.828400000000002</v>
      </c>
      <c r="I1111">
        <v>1.9739</v>
      </c>
      <c r="J1111">
        <v>3.1131000000000002</v>
      </c>
      <c r="K1111">
        <v>295.64659999999998</v>
      </c>
      <c r="L1111">
        <v>78.800700000000006</v>
      </c>
      <c r="N1111" s="8">
        <v>63.308900000000001</v>
      </c>
      <c r="O1111">
        <v>63.029200000000003</v>
      </c>
      <c r="Q1111" s="1">
        <f t="shared" si="154"/>
        <v>51.194246051397776</v>
      </c>
      <c r="R1111" s="9">
        <f t="shared" si="156"/>
        <v>65.194246051397784</v>
      </c>
      <c r="S1111" s="1"/>
      <c r="T1111" s="1">
        <f t="shared" si="155"/>
        <v>12.114653948602225</v>
      </c>
      <c r="U1111" s="10">
        <f t="shared" si="157"/>
        <v>3.5545297335211821</v>
      </c>
      <c r="W1111">
        <f t="shared" si="158"/>
        <v>63.576324784669985</v>
      </c>
      <c r="X1111">
        <f t="shared" si="159"/>
        <v>0.26742478466998421</v>
      </c>
      <c r="Z1111">
        <f t="shared" si="160"/>
        <v>62.240238525466111</v>
      </c>
      <c r="AA1111">
        <f t="shared" si="161"/>
        <v>1.06866147453389</v>
      </c>
      <c r="AB1111">
        <f t="shared" si="162"/>
        <v>1.06866147453389</v>
      </c>
    </row>
    <row r="1112" spans="1:28" x14ac:dyDescent="0.45">
      <c r="A1112" s="3">
        <v>45665.729166666664</v>
      </c>
      <c r="C1112">
        <v>39.870899999999999</v>
      </c>
      <c r="D1112">
        <v>45.532200000000003</v>
      </c>
      <c r="E1112">
        <v>54.105499999999999</v>
      </c>
      <c r="F1112">
        <v>49.581899999999997</v>
      </c>
      <c r="G1112">
        <v>53.961599999999997</v>
      </c>
      <c r="H1112">
        <v>51.298900000000003</v>
      </c>
      <c r="I1112">
        <v>1.9739</v>
      </c>
      <c r="J1112">
        <v>3.1131000000000002</v>
      </c>
      <c r="K1112">
        <v>294.03730000000002</v>
      </c>
      <c r="L1112">
        <v>82.871799999999993</v>
      </c>
      <c r="N1112" s="8">
        <v>63.378700000000002</v>
      </c>
      <c r="O1112">
        <v>63.518599999999999</v>
      </c>
      <c r="Q1112" s="1">
        <f t="shared" si="154"/>
        <v>50.101307913245989</v>
      </c>
      <c r="R1112" s="9">
        <f t="shared" si="156"/>
        <v>64.101307913245989</v>
      </c>
      <c r="S1112" s="1"/>
      <c r="T1112" s="1">
        <f t="shared" si="155"/>
        <v>13.277392086754013</v>
      </c>
      <c r="U1112" s="10">
        <f t="shared" si="157"/>
        <v>0.52216219628572025</v>
      </c>
      <c r="W1112">
        <f t="shared" si="158"/>
        <v>62.983643765954994</v>
      </c>
      <c r="X1112">
        <f t="shared" si="159"/>
        <v>0.39505623404500767</v>
      </c>
      <c r="Z1112">
        <f t="shared" si="160"/>
        <v>62.669678422370943</v>
      </c>
      <c r="AA1112">
        <f t="shared" si="161"/>
        <v>0.70902157762905915</v>
      </c>
      <c r="AB1112">
        <f t="shared" si="162"/>
        <v>0.70902157762905915</v>
      </c>
    </row>
    <row r="1113" spans="1:28" x14ac:dyDescent="0.45">
      <c r="A1113" s="3">
        <v>45665.736111111109</v>
      </c>
      <c r="C1113">
        <v>40.7682</v>
      </c>
      <c r="D1113">
        <v>45.532200000000003</v>
      </c>
      <c r="E1113">
        <v>55.207999999999998</v>
      </c>
      <c r="F1113">
        <v>49.581899999999997</v>
      </c>
      <c r="G1113">
        <v>53.385599999999997</v>
      </c>
      <c r="H1113">
        <v>52.405700000000003</v>
      </c>
      <c r="I1113">
        <v>1.9739</v>
      </c>
      <c r="J1113">
        <v>3.1131000000000002</v>
      </c>
      <c r="K1113">
        <v>293.44830000000002</v>
      </c>
      <c r="L1113">
        <v>83.509399999999999</v>
      </c>
      <c r="N1113" s="8">
        <v>63.378700000000002</v>
      </c>
      <c r="O1113">
        <v>63.518599999999999</v>
      </c>
      <c r="Q1113" s="1">
        <f t="shared" si="154"/>
        <v>50.136862556658855</v>
      </c>
      <c r="R1113" s="9">
        <f t="shared" si="156"/>
        <v>64.136862556658855</v>
      </c>
      <c r="S1113" s="1"/>
      <c r="T1113" s="1">
        <f t="shared" si="155"/>
        <v>13.241837443341147</v>
      </c>
      <c r="U1113" s="10">
        <f t="shared" si="157"/>
        <v>0.57481046231948818</v>
      </c>
      <c r="W1113">
        <f t="shared" si="158"/>
        <v>63.052134920611998</v>
      </c>
      <c r="X1113">
        <f t="shared" si="159"/>
        <v>0.32656507938800416</v>
      </c>
      <c r="Z1113">
        <f t="shared" si="160"/>
        <v>63.157777381057926</v>
      </c>
      <c r="AA1113">
        <f t="shared" si="161"/>
        <v>0.2209226189420761</v>
      </c>
      <c r="AB1113">
        <f t="shared" si="162"/>
        <v>0.2209226189420761</v>
      </c>
    </row>
    <row r="1114" spans="1:28" x14ac:dyDescent="0.45">
      <c r="A1114" s="3">
        <v>45665.743055555555</v>
      </c>
      <c r="C1114">
        <v>40.7682</v>
      </c>
      <c r="D1114">
        <v>45.532200000000003</v>
      </c>
      <c r="E1114">
        <v>55.207999999999998</v>
      </c>
      <c r="F1114">
        <v>50.112699999999997</v>
      </c>
      <c r="G1114">
        <v>51.654800000000002</v>
      </c>
      <c r="H1114">
        <v>52.405700000000003</v>
      </c>
      <c r="I1114">
        <v>1.9739</v>
      </c>
      <c r="J1114">
        <v>3.1131000000000002</v>
      </c>
      <c r="K1114">
        <v>290.61919999999998</v>
      </c>
      <c r="L1114">
        <v>86.282200000000003</v>
      </c>
      <c r="N1114" s="8">
        <v>63.903199999999998</v>
      </c>
      <c r="O1114">
        <v>63.518599999999999</v>
      </c>
      <c r="Q1114" s="1">
        <f t="shared" si="154"/>
        <v>50.674496597048687</v>
      </c>
      <c r="R1114" s="9">
        <f t="shared" si="156"/>
        <v>64.674496597048687</v>
      </c>
      <c r="S1114" s="1"/>
      <c r="T1114" s="1">
        <f t="shared" si="155"/>
        <v>13.228703402951311</v>
      </c>
      <c r="U1114" s="10">
        <f t="shared" si="157"/>
        <v>0.59489844061888797</v>
      </c>
      <c r="W1114">
        <f t="shared" si="158"/>
        <v>62.979790758291998</v>
      </c>
      <c r="X1114">
        <f t="shared" si="159"/>
        <v>0.92340924170800065</v>
      </c>
      <c r="Z1114">
        <f t="shared" si="160"/>
        <v>62.818162424422972</v>
      </c>
      <c r="AA1114">
        <f t="shared" si="161"/>
        <v>1.0850375755770258</v>
      </c>
      <c r="AB1114">
        <f t="shared" si="162"/>
        <v>1.0850375755770258</v>
      </c>
    </row>
    <row r="1115" spans="1:28" x14ac:dyDescent="0.45">
      <c r="A1115" s="3">
        <v>45665.75</v>
      </c>
      <c r="C1115">
        <v>42.063800000000001</v>
      </c>
      <c r="D1115">
        <v>45.018599999999999</v>
      </c>
      <c r="E1115">
        <v>55.207999999999998</v>
      </c>
      <c r="F1115">
        <v>50.112699999999997</v>
      </c>
      <c r="G1115">
        <v>53.6736</v>
      </c>
      <c r="H1115">
        <v>52.405700000000003</v>
      </c>
      <c r="I1115">
        <v>1.9739</v>
      </c>
      <c r="J1115">
        <v>3.1131000000000002</v>
      </c>
      <c r="K1115">
        <v>286.60590000000002</v>
      </c>
      <c r="L1115">
        <v>84.347399999999993</v>
      </c>
      <c r="N1115" s="8">
        <v>62.854399999999998</v>
      </c>
      <c r="O1115">
        <v>63.064100000000003</v>
      </c>
      <c r="Q1115" s="1">
        <f t="shared" si="154"/>
        <v>50.674496597048687</v>
      </c>
      <c r="R1115" s="9">
        <f t="shared" si="156"/>
        <v>64.674496597048687</v>
      </c>
      <c r="S1115" s="1"/>
      <c r="T1115" s="1">
        <f t="shared" si="155"/>
        <v>12.179903402951311</v>
      </c>
      <c r="U1115" s="10">
        <f t="shared" si="157"/>
        <v>3.3127516225882183</v>
      </c>
      <c r="W1115">
        <f t="shared" si="158"/>
        <v>63.065790673447992</v>
      </c>
      <c r="X1115">
        <f t="shared" si="159"/>
        <v>0.211390673447994</v>
      </c>
      <c r="Z1115">
        <f t="shared" si="160"/>
        <v>63.209400512058018</v>
      </c>
      <c r="AA1115">
        <f t="shared" si="161"/>
        <v>0.35500051205801952</v>
      </c>
      <c r="AB1115">
        <f t="shared" si="162"/>
        <v>-0.35500051205801952</v>
      </c>
    </row>
    <row r="1116" spans="1:28" x14ac:dyDescent="0.45">
      <c r="A1116" s="3">
        <v>45665.756944444445</v>
      </c>
      <c r="C1116">
        <v>42.2607</v>
      </c>
      <c r="D1116">
        <v>43.406100000000002</v>
      </c>
      <c r="E1116">
        <v>54.968400000000003</v>
      </c>
      <c r="F1116">
        <v>50.691400000000002</v>
      </c>
      <c r="G1116">
        <v>53.721600000000002</v>
      </c>
      <c r="H1116">
        <v>52.790300000000002</v>
      </c>
      <c r="I1116">
        <v>1.9347000000000001</v>
      </c>
      <c r="J1116">
        <v>2.8879000000000001</v>
      </c>
      <c r="K1116">
        <v>276.58370000000002</v>
      </c>
      <c r="L1116">
        <v>88.894300000000001</v>
      </c>
      <c r="N1116" s="8">
        <v>64.427800000000005</v>
      </c>
      <c r="O1116">
        <v>64.357900000000001</v>
      </c>
      <c r="Q1116" s="1">
        <f t="shared" si="154"/>
        <v>51.456964104771096</v>
      </c>
      <c r="R1116" s="9">
        <f t="shared" si="156"/>
        <v>65.456964104771089</v>
      </c>
      <c r="S1116" s="1"/>
      <c r="T1116" s="1">
        <f t="shared" si="155"/>
        <v>12.970835895228909</v>
      </c>
      <c r="U1116" s="10">
        <f t="shared" si="157"/>
        <v>1.0591787545492815</v>
      </c>
      <c r="W1116">
        <f t="shared" si="158"/>
        <v>63.442302989279995</v>
      </c>
      <c r="X1116">
        <f t="shared" si="159"/>
        <v>0.98549701072001028</v>
      </c>
      <c r="Z1116">
        <f t="shared" si="160"/>
        <v>63.493226163963875</v>
      </c>
      <c r="AA1116">
        <f t="shared" si="161"/>
        <v>0.93457383603612953</v>
      </c>
      <c r="AB1116">
        <f t="shared" si="162"/>
        <v>0.93457383603612953</v>
      </c>
    </row>
    <row r="1117" spans="1:28" x14ac:dyDescent="0.45">
      <c r="A1117" s="3">
        <v>45665.763888888891</v>
      </c>
      <c r="C1117">
        <v>41.564799999999998</v>
      </c>
      <c r="D1117">
        <v>43.406100000000002</v>
      </c>
      <c r="E1117">
        <v>54.968400000000003</v>
      </c>
      <c r="F1117">
        <v>51.221400000000003</v>
      </c>
      <c r="G1117">
        <v>53.1935</v>
      </c>
      <c r="H1117">
        <v>53.3187</v>
      </c>
      <c r="I1117">
        <v>1.9347000000000001</v>
      </c>
      <c r="J1117">
        <v>2.8879000000000001</v>
      </c>
      <c r="K1117">
        <v>258.4418</v>
      </c>
      <c r="L1117">
        <v>91.375699999999995</v>
      </c>
      <c r="N1117" s="8">
        <v>64.427800000000005</v>
      </c>
      <c r="O1117">
        <v>64.357900000000001</v>
      </c>
      <c r="Q1117" s="1">
        <f t="shared" si="154"/>
        <v>52.000165782260339</v>
      </c>
      <c r="R1117" s="9">
        <f t="shared" si="156"/>
        <v>66.000165782260339</v>
      </c>
      <c r="S1117" s="1"/>
      <c r="T1117" s="1">
        <f t="shared" si="155"/>
        <v>12.427634217739666</v>
      </c>
      <c r="U1117" s="10">
        <f t="shared" si="157"/>
        <v>2.4723341532231529</v>
      </c>
      <c r="W1117">
        <f t="shared" si="158"/>
        <v>63.615818859535999</v>
      </c>
      <c r="X1117">
        <f t="shared" si="159"/>
        <v>0.81198114046400605</v>
      </c>
      <c r="Z1117">
        <f t="shared" si="160"/>
        <v>62.589697180149912</v>
      </c>
      <c r="AA1117">
        <f t="shared" si="161"/>
        <v>1.8381028198500928</v>
      </c>
      <c r="AB1117">
        <f t="shared" si="162"/>
        <v>1.8381028198500928</v>
      </c>
    </row>
    <row r="1118" spans="1:28" x14ac:dyDescent="0.45">
      <c r="A1118" s="3">
        <v>45665.770833333336</v>
      </c>
      <c r="C1118">
        <v>41.665500000000002</v>
      </c>
      <c r="D1118">
        <v>43.406100000000002</v>
      </c>
      <c r="E1118">
        <v>54.441200000000002</v>
      </c>
      <c r="F1118">
        <v>51.221400000000003</v>
      </c>
      <c r="G1118">
        <v>52.664999999999999</v>
      </c>
      <c r="H1118">
        <v>53.3187</v>
      </c>
      <c r="I1118">
        <v>1.9347000000000001</v>
      </c>
      <c r="J1118">
        <v>2.8879000000000001</v>
      </c>
      <c r="K1118">
        <v>250.97399999999999</v>
      </c>
      <c r="L1118">
        <v>89.871099999999998</v>
      </c>
      <c r="N1118" s="8">
        <v>62.784399999999998</v>
      </c>
      <c r="O1118">
        <v>62.714500000000001</v>
      </c>
      <c r="Q1118" s="1">
        <f t="shared" si="154"/>
        <v>51.989893446604725</v>
      </c>
      <c r="R1118" s="9">
        <f t="shared" si="156"/>
        <v>65.989893446604725</v>
      </c>
      <c r="S1118" s="1"/>
      <c r="T1118" s="1">
        <f t="shared" si="155"/>
        <v>10.794506553395273</v>
      </c>
      <c r="U1118" s="10">
        <f t="shared" si="157"/>
        <v>10.275188236225853</v>
      </c>
      <c r="W1118">
        <f t="shared" si="158"/>
        <v>63.393150241139999</v>
      </c>
      <c r="X1118">
        <f t="shared" si="159"/>
        <v>0.60875024114000098</v>
      </c>
      <c r="Z1118">
        <f t="shared" si="160"/>
        <v>62.507216226401994</v>
      </c>
      <c r="AA1118">
        <f t="shared" si="161"/>
        <v>0.27718377359800428</v>
      </c>
      <c r="AB1118">
        <f t="shared" si="162"/>
        <v>0.27718377359800428</v>
      </c>
    </row>
    <row r="1119" spans="1:28" x14ac:dyDescent="0.45">
      <c r="A1119" s="3">
        <v>45665.777777777781</v>
      </c>
      <c r="C1119">
        <v>40.466099999999997</v>
      </c>
      <c r="D1119">
        <v>42.381599999999999</v>
      </c>
      <c r="E1119">
        <v>54.441200000000002</v>
      </c>
      <c r="F1119">
        <v>51.221400000000003</v>
      </c>
      <c r="G1119">
        <v>52.136000000000003</v>
      </c>
      <c r="H1119">
        <v>53.3187</v>
      </c>
      <c r="I1119">
        <v>1.9347000000000001</v>
      </c>
      <c r="J1119">
        <v>2.8879000000000001</v>
      </c>
      <c r="K1119">
        <v>260.5136</v>
      </c>
      <c r="L1119">
        <v>93.806200000000004</v>
      </c>
      <c r="N1119" s="8">
        <v>62.260100000000001</v>
      </c>
      <c r="O1119">
        <v>62.155299999999997</v>
      </c>
      <c r="Q1119" s="1">
        <f t="shared" si="154"/>
        <v>51.989893446604725</v>
      </c>
      <c r="R1119" s="9">
        <f t="shared" si="156"/>
        <v>65.989893446604725</v>
      </c>
      <c r="S1119" s="1"/>
      <c r="T1119" s="1">
        <f t="shared" si="155"/>
        <v>10.270206553395276</v>
      </c>
      <c r="U1119" s="10">
        <f t="shared" si="157"/>
        <v>13.911359154335544</v>
      </c>
      <c r="W1119">
        <f t="shared" si="158"/>
        <v>63.829425159473999</v>
      </c>
      <c r="X1119">
        <f t="shared" si="159"/>
        <v>1.5693251594739976</v>
      </c>
      <c r="Z1119">
        <f t="shared" si="160"/>
        <v>63.001058186645956</v>
      </c>
      <c r="AA1119">
        <f t="shared" si="161"/>
        <v>0.7409581866459547</v>
      </c>
      <c r="AB1119">
        <f t="shared" si="162"/>
        <v>-0.7409581866459547</v>
      </c>
    </row>
    <row r="1120" spans="1:28" x14ac:dyDescent="0.45">
      <c r="A1120" s="3">
        <v>45665.784722222219</v>
      </c>
      <c r="C1120">
        <v>41.665500000000002</v>
      </c>
      <c r="D1120">
        <v>36.2395</v>
      </c>
      <c r="E1120">
        <v>54.441200000000002</v>
      </c>
      <c r="F1120">
        <v>50.691400000000002</v>
      </c>
      <c r="G1120">
        <v>52.136000000000003</v>
      </c>
      <c r="H1120">
        <v>54.374499999999998</v>
      </c>
      <c r="I1120">
        <v>1.9347000000000001</v>
      </c>
      <c r="J1120">
        <v>2.8879000000000001</v>
      </c>
      <c r="K1120">
        <v>266.51870000000002</v>
      </c>
      <c r="L1120">
        <v>93.397000000000006</v>
      </c>
      <c r="N1120" s="8">
        <v>64.672600000000003</v>
      </c>
      <c r="O1120">
        <v>64.532700000000006</v>
      </c>
      <c r="Q1120" s="1">
        <f t="shared" si="154"/>
        <v>51.466223005665277</v>
      </c>
      <c r="R1120" s="9">
        <f t="shared" si="156"/>
        <v>65.466223005665285</v>
      </c>
      <c r="S1120" s="1"/>
      <c r="T1120" s="1">
        <f t="shared" si="155"/>
        <v>13.206376994334725</v>
      </c>
      <c r="U1120" s="10">
        <f t="shared" si="157"/>
        <v>0.6298374751211846</v>
      </c>
      <c r="W1120">
        <f t="shared" si="158"/>
        <v>64.806850125315009</v>
      </c>
      <c r="X1120">
        <f t="shared" si="159"/>
        <v>0.13425012531500613</v>
      </c>
      <c r="Z1120">
        <f t="shared" si="160"/>
        <v>65.622597342352847</v>
      </c>
      <c r="AA1120">
        <f t="shared" si="161"/>
        <v>0.9499973423528445</v>
      </c>
      <c r="AB1120">
        <f t="shared" si="162"/>
        <v>-0.9499973423528445</v>
      </c>
    </row>
    <row r="1121" spans="1:28" x14ac:dyDescent="0.45">
      <c r="A1121" s="3">
        <v>45665.791666666664</v>
      </c>
      <c r="C1121">
        <v>42.658999999999999</v>
      </c>
      <c r="D1121">
        <v>40.002800000000001</v>
      </c>
      <c r="E1121">
        <v>53.337600000000002</v>
      </c>
      <c r="F1121">
        <v>51.221400000000003</v>
      </c>
      <c r="G1121">
        <v>52.664900000000003</v>
      </c>
      <c r="H1121">
        <v>54.374499999999998</v>
      </c>
      <c r="I1121">
        <v>1.9347000000000001</v>
      </c>
      <c r="J1121">
        <v>2.8879000000000001</v>
      </c>
      <c r="K1121">
        <v>220.1576</v>
      </c>
      <c r="L1121">
        <v>95.048599999999993</v>
      </c>
      <c r="N1121" s="8">
        <v>63.483699999999999</v>
      </c>
      <c r="O1121">
        <v>62.924300000000002</v>
      </c>
      <c r="Q1121" s="1">
        <f t="shared" si="154"/>
        <v>51.981303207536563</v>
      </c>
      <c r="R1121" s="9">
        <f t="shared" si="156"/>
        <v>65.98130320753657</v>
      </c>
      <c r="S1121" s="1"/>
      <c r="T1121" s="1">
        <f t="shared" si="155"/>
        <v>11.502396792463436</v>
      </c>
      <c r="U1121" s="10">
        <f t="shared" si="157"/>
        <v>6.2380217822969311</v>
      </c>
      <c r="W1121">
        <f t="shared" si="158"/>
        <v>63.639720746775993</v>
      </c>
      <c r="X1121">
        <f t="shared" si="159"/>
        <v>0.15602074677599376</v>
      </c>
      <c r="Z1121">
        <f t="shared" si="160"/>
        <v>63.913590833422965</v>
      </c>
      <c r="AA1121">
        <f t="shared" si="161"/>
        <v>0.42989083342296652</v>
      </c>
      <c r="AB1121">
        <f t="shared" si="162"/>
        <v>-0.42989083342296652</v>
      </c>
    </row>
    <row r="1122" spans="1:28" x14ac:dyDescent="0.45">
      <c r="A1122" s="3">
        <v>45665.798611111109</v>
      </c>
      <c r="C1122">
        <v>41.564799999999998</v>
      </c>
      <c r="D1122">
        <v>40.0687</v>
      </c>
      <c r="E1122">
        <v>53.337499999999999</v>
      </c>
      <c r="F1122">
        <v>50.546799999999998</v>
      </c>
      <c r="G1122">
        <v>52.568800000000003</v>
      </c>
      <c r="H1122">
        <v>54.134700000000002</v>
      </c>
      <c r="I1122">
        <v>1.9987999999999999</v>
      </c>
      <c r="J1122">
        <v>2.7835000000000001</v>
      </c>
      <c r="K1122">
        <v>212.44919999999999</v>
      </c>
      <c r="L1122">
        <v>96.363100000000003</v>
      </c>
      <c r="N1122" s="8">
        <v>63.798299999999998</v>
      </c>
      <c r="O1122">
        <v>63.098999999999997</v>
      </c>
      <c r="Q1122" s="1">
        <f t="shared" si="154"/>
        <v>50.974219430519298</v>
      </c>
      <c r="R1122" s="9">
        <f t="shared" si="156"/>
        <v>64.974219430519298</v>
      </c>
      <c r="S1122" s="1"/>
      <c r="T1122" s="1">
        <f t="shared" si="155"/>
        <v>12.824080569480699</v>
      </c>
      <c r="U1122" s="10">
        <f t="shared" si="157"/>
        <v>1.3827865070728362</v>
      </c>
      <c r="W1122">
        <f t="shared" si="158"/>
        <v>63.631993799020989</v>
      </c>
      <c r="X1122">
        <f t="shared" si="159"/>
        <v>0.16630620097900817</v>
      </c>
      <c r="Z1122">
        <f t="shared" si="160"/>
        <v>61.865232305147821</v>
      </c>
      <c r="AA1122">
        <f t="shared" si="161"/>
        <v>1.933067694852177</v>
      </c>
      <c r="AB1122">
        <f t="shared" si="162"/>
        <v>1.933067694852177</v>
      </c>
    </row>
    <row r="1123" spans="1:28" x14ac:dyDescent="0.45">
      <c r="A1123" s="3">
        <v>45665.805555555555</v>
      </c>
      <c r="C1123">
        <v>41.161999999999999</v>
      </c>
      <c r="D1123">
        <v>39.412199999999999</v>
      </c>
      <c r="E1123">
        <v>53.385599999999997</v>
      </c>
      <c r="F1123">
        <v>50.016199999999998</v>
      </c>
      <c r="G1123">
        <v>52.568800000000003</v>
      </c>
      <c r="H1123">
        <v>54.134700000000002</v>
      </c>
      <c r="I1123">
        <v>1.9987999999999999</v>
      </c>
      <c r="J1123">
        <v>2.7835000000000001</v>
      </c>
      <c r="K1123">
        <v>210.11709999999999</v>
      </c>
      <c r="L1123">
        <v>96.9863</v>
      </c>
      <c r="N1123" s="8">
        <v>63.728400000000001</v>
      </c>
      <c r="O1123">
        <v>63.0291</v>
      </c>
      <c r="Q1123" s="1">
        <f t="shared" si="154"/>
        <v>50.437798573309713</v>
      </c>
      <c r="R1123" s="9">
        <f t="shared" si="156"/>
        <v>64.43779857330972</v>
      </c>
      <c r="S1123" s="1"/>
      <c r="T1123" s="1">
        <f t="shared" si="155"/>
        <v>13.290601426690287</v>
      </c>
      <c r="U1123" s="10">
        <f t="shared" si="157"/>
        <v>0.50324633581385592</v>
      </c>
      <c r="W1123">
        <f t="shared" si="158"/>
        <v>63.64836151397499</v>
      </c>
      <c r="X1123">
        <f t="shared" si="159"/>
        <v>8.0038486025010513E-2</v>
      </c>
      <c r="Z1123">
        <f t="shared" si="160"/>
        <v>61.393062942215032</v>
      </c>
      <c r="AA1123">
        <f t="shared" si="161"/>
        <v>2.3353370577849688</v>
      </c>
      <c r="AB1123">
        <f t="shared" si="162"/>
        <v>2.3353370577849688</v>
      </c>
    </row>
    <row r="1124" spans="1:28" x14ac:dyDescent="0.45">
      <c r="A1124" s="3">
        <v>45665.8125</v>
      </c>
      <c r="C1124">
        <v>41.052100000000003</v>
      </c>
      <c r="D1124">
        <v>39.980800000000002</v>
      </c>
      <c r="E1124">
        <v>53.913600000000002</v>
      </c>
      <c r="F1124">
        <v>49.485300000000002</v>
      </c>
      <c r="G1124">
        <v>52.568800000000003</v>
      </c>
      <c r="H1124">
        <v>54.662100000000002</v>
      </c>
      <c r="I1124">
        <v>1.9987999999999999</v>
      </c>
      <c r="J1124">
        <v>2.7835000000000001</v>
      </c>
      <c r="K1124">
        <v>206.87909999999999</v>
      </c>
      <c r="L1124">
        <v>92.840400000000002</v>
      </c>
      <c r="N1124" s="8">
        <v>62.644599999999997</v>
      </c>
      <c r="O1124">
        <v>61.980600000000003</v>
      </c>
      <c r="Q1124" s="1">
        <f t="shared" si="154"/>
        <v>49.916928984361398</v>
      </c>
      <c r="R1124" s="9">
        <f t="shared" si="156"/>
        <v>63.916928984361398</v>
      </c>
      <c r="S1124" s="1"/>
      <c r="T1124" s="1">
        <f t="shared" si="155"/>
        <v>12.727671015638599</v>
      </c>
      <c r="U1124" s="10">
        <f t="shared" si="157"/>
        <v>1.6188210444461146</v>
      </c>
      <c r="W1124">
        <f t="shared" si="158"/>
        <v>63.499869947211991</v>
      </c>
      <c r="X1124">
        <f t="shared" si="159"/>
        <v>0.85526994721199401</v>
      </c>
      <c r="Z1124">
        <f t="shared" si="160"/>
        <v>60.402730912605108</v>
      </c>
      <c r="AA1124">
        <f t="shared" si="161"/>
        <v>2.241869087394889</v>
      </c>
      <c r="AB1124">
        <f t="shared" si="162"/>
        <v>2.241869087394889</v>
      </c>
    </row>
    <row r="1125" spans="1:28" x14ac:dyDescent="0.45">
      <c r="A1125" s="3">
        <v>45665.819444444445</v>
      </c>
      <c r="C1125">
        <v>40.667499999999997</v>
      </c>
      <c r="D1125">
        <v>39.980800000000002</v>
      </c>
      <c r="E1125">
        <v>54.441200000000002</v>
      </c>
      <c r="F1125">
        <v>50.016199999999998</v>
      </c>
      <c r="G1125">
        <v>52.0398</v>
      </c>
      <c r="H1125">
        <v>54.662100000000002</v>
      </c>
      <c r="I1125">
        <v>1.9987999999999999</v>
      </c>
      <c r="J1125">
        <v>2.7835000000000001</v>
      </c>
      <c r="K1125">
        <v>214.61449999999999</v>
      </c>
      <c r="L1125">
        <v>94.345399999999998</v>
      </c>
      <c r="N1125" s="8">
        <v>62.644599999999997</v>
      </c>
      <c r="O1125">
        <v>61.980600000000003</v>
      </c>
      <c r="Q1125" s="1">
        <f t="shared" si="154"/>
        <v>50.464947017784823</v>
      </c>
      <c r="R1125" s="9">
        <f t="shared" si="156"/>
        <v>64.464947017784823</v>
      </c>
      <c r="S1125" s="1"/>
      <c r="T1125" s="1">
        <f t="shared" si="155"/>
        <v>12.179652982215174</v>
      </c>
      <c r="U1125" s="10">
        <f t="shared" si="157"/>
        <v>3.3136632651581097</v>
      </c>
      <c r="W1125">
        <f t="shared" si="158"/>
        <v>63.808680901637992</v>
      </c>
      <c r="X1125">
        <f t="shared" si="159"/>
        <v>1.1640809016379947</v>
      </c>
      <c r="Z1125">
        <f t="shared" si="160"/>
        <v>61.232620255263974</v>
      </c>
      <c r="AA1125">
        <f t="shared" si="161"/>
        <v>1.4119797447360227</v>
      </c>
      <c r="AB1125">
        <f t="shared" si="162"/>
        <v>1.4119797447360227</v>
      </c>
    </row>
    <row r="1126" spans="1:28" x14ac:dyDescent="0.45">
      <c r="A1126" s="3">
        <v>45665.826388888891</v>
      </c>
      <c r="C1126">
        <v>40.9651</v>
      </c>
      <c r="D1126">
        <v>39.980800000000002</v>
      </c>
      <c r="E1126">
        <v>54.441200000000002</v>
      </c>
      <c r="F1126">
        <v>49.485300000000002</v>
      </c>
      <c r="G1126">
        <v>52.0398</v>
      </c>
      <c r="H1126">
        <v>53.6068</v>
      </c>
      <c r="I1126">
        <v>1.9987999999999999</v>
      </c>
      <c r="J1126">
        <v>2.7835000000000001</v>
      </c>
      <c r="K1126">
        <v>235.50980000000001</v>
      </c>
      <c r="L1126">
        <v>92.3553</v>
      </c>
      <c r="N1126" s="8">
        <v>61.596200000000003</v>
      </c>
      <c r="O1126">
        <v>61.386499999999998</v>
      </c>
      <c r="Q1126" s="1">
        <f t="shared" si="154"/>
        <v>49.914235274211926</v>
      </c>
      <c r="R1126" s="9">
        <f t="shared" si="156"/>
        <v>63.914235274211926</v>
      </c>
      <c r="S1126" s="1"/>
      <c r="T1126" s="1">
        <f t="shared" si="155"/>
        <v>11.681964725788077</v>
      </c>
      <c r="U1126" s="10">
        <f t="shared" si="157"/>
        <v>5.3732875324907434</v>
      </c>
      <c r="W1126">
        <f t="shared" si="158"/>
        <v>63.580634635220989</v>
      </c>
      <c r="X1126">
        <f t="shared" si="159"/>
        <v>1.9844346352209854</v>
      </c>
      <c r="Z1126">
        <f t="shared" si="160"/>
        <v>62.698309077600932</v>
      </c>
      <c r="AA1126">
        <f t="shared" si="161"/>
        <v>1.1021090776009288</v>
      </c>
      <c r="AB1126">
        <f t="shared" si="162"/>
        <v>-1.1021090776009288</v>
      </c>
    </row>
    <row r="1127" spans="1:28" x14ac:dyDescent="0.45">
      <c r="A1127" s="3">
        <v>45665.833333333336</v>
      </c>
      <c r="C1127">
        <v>42.164499999999997</v>
      </c>
      <c r="D1127">
        <v>39.909399999999998</v>
      </c>
      <c r="E1127">
        <v>54.441200000000002</v>
      </c>
      <c r="F1127">
        <v>49.485300000000002</v>
      </c>
      <c r="G1127">
        <v>52.0398</v>
      </c>
      <c r="H1127">
        <v>53.6068</v>
      </c>
      <c r="I1127">
        <v>1.9987999999999999</v>
      </c>
      <c r="J1127">
        <v>2.7835000000000001</v>
      </c>
      <c r="K1127">
        <v>242.51429999999999</v>
      </c>
      <c r="L1127">
        <v>91.566699999999997</v>
      </c>
      <c r="N1127" s="8">
        <v>62.749499999999998</v>
      </c>
      <c r="O1127">
        <v>62.469799999999999</v>
      </c>
      <c r="Q1127" s="1">
        <f t="shared" si="154"/>
        <v>49.914235274211926</v>
      </c>
      <c r="R1127" s="9">
        <f t="shared" si="156"/>
        <v>63.914235274211926</v>
      </c>
      <c r="S1127" s="1"/>
      <c r="T1127" s="1">
        <f t="shared" si="155"/>
        <v>12.835264725788072</v>
      </c>
      <c r="U1127" s="10">
        <f t="shared" si="157"/>
        <v>1.3566082589935353</v>
      </c>
      <c r="W1127">
        <f t="shared" si="158"/>
        <v>63.425638110701001</v>
      </c>
      <c r="X1127">
        <f t="shared" si="159"/>
        <v>0.67613811070100382</v>
      </c>
      <c r="Z1127">
        <f t="shared" si="160"/>
        <v>63.709502191149888</v>
      </c>
      <c r="AA1127">
        <f t="shared" si="161"/>
        <v>0.96000219114988994</v>
      </c>
      <c r="AB1127">
        <f t="shared" si="162"/>
        <v>-0.96000219114988994</v>
      </c>
    </row>
    <row r="1128" spans="1:28" x14ac:dyDescent="0.45">
      <c r="A1128" s="3">
        <v>45665.840277777781</v>
      </c>
      <c r="C1128">
        <v>40.9651</v>
      </c>
      <c r="D1128">
        <v>39.997199999999999</v>
      </c>
      <c r="E1128">
        <v>54.537100000000002</v>
      </c>
      <c r="F1128">
        <v>49.581800000000001</v>
      </c>
      <c r="G1128">
        <v>52.376399999999997</v>
      </c>
      <c r="H1128">
        <v>53.030500000000004</v>
      </c>
      <c r="I1128">
        <v>1.8634999999999999</v>
      </c>
      <c r="J1128">
        <v>2.6886000000000001</v>
      </c>
      <c r="K1128">
        <v>235.42910000000001</v>
      </c>
      <c r="L1128">
        <v>91.258899999999997</v>
      </c>
      <c r="N1128" s="8">
        <v>62.5398</v>
      </c>
      <c r="O1128">
        <v>62.0505</v>
      </c>
      <c r="Q1128" s="1">
        <f t="shared" si="154"/>
        <v>50.684266809258531</v>
      </c>
      <c r="R1128" s="9">
        <f t="shared" si="156"/>
        <v>64.684266809258531</v>
      </c>
      <c r="S1128" s="1"/>
      <c r="T1128" s="1">
        <f t="shared" si="155"/>
        <v>11.855533190741468</v>
      </c>
      <c r="U1128" s="10">
        <f t="shared" si="157"/>
        <v>4.5987378960114675</v>
      </c>
      <c r="W1128">
        <f t="shared" si="158"/>
        <v>63.335069010068004</v>
      </c>
      <c r="X1128">
        <f t="shared" si="159"/>
        <v>0.79526901006800443</v>
      </c>
      <c r="Z1128">
        <f t="shared" si="160"/>
        <v>62.171963054542928</v>
      </c>
      <c r="AA1128">
        <f t="shared" si="161"/>
        <v>0.36783694545707135</v>
      </c>
      <c r="AB1128">
        <f t="shared" si="162"/>
        <v>0.36783694545707135</v>
      </c>
    </row>
    <row r="1129" spans="1:28" x14ac:dyDescent="0.45">
      <c r="A1129" s="3">
        <v>45665.847222222219</v>
      </c>
      <c r="C1129">
        <v>39.2712</v>
      </c>
      <c r="D1129">
        <v>41.615200000000002</v>
      </c>
      <c r="E1129">
        <v>53.433599999999998</v>
      </c>
      <c r="F1129">
        <v>49.002299999999998</v>
      </c>
      <c r="G1129">
        <v>51.317799999999998</v>
      </c>
      <c r="H1129">
        <v>51.972799999999999</v>
      </c>
      <c r="I1129">
        <v>1.8634999999999999</v>
      </c>
      <c r="J1129">
        <v>2.6886000000000001</v>
      </c>
      <c r="K1129">
        <v>263.10059999999999</v>
      </c>
      <c r="L1129">
        <v>89.856200000000001</v>
      </c>
      <c r="N1129" s="8">
        <v>59.779600000000002</v>
      </c>
      <c r="O1129">
        <v>59.814599999999999</v>
      </c>
      <c r="Q1129" s="1">
        <f t="shared" si="154"/>
        <v>50.06218038151772</v>
      </c>
      <c r="R1129" s="9">
        <f t="shared" si="156"/>
        <v>64.06218038151772</v>
      </c>
      <c r="S1129" s="1"/>
      <c r="T1129" s="1">
        <f t="shared" si="155"/>
        <v>9.7174196184822819</v>
      </c>
      <c r="U1129" s="10">
        <f t="shared" si="157"/>
        <v>18.340494724160443</v>
      </c>
      <c r="W1129">
        <f t="shared" si="158"/>
        <v>62.928845430133997</v>
      </c>
      <c r="X1129">
        <f t="shared" si="159"/>
        <v>3.1492454301339947</v>
      </c>
      <c r="Z1129">
        <f t="shared" si="160"/>
        <v>62.485116089895875</v>
      </c>
      <c r="AA1129">
        <f t="shared" si="161"/>
        <v>2.7055160898958732</v>
      </c>
      <c r="AB1129">
        <f t="shared" si="162"/>
        <v>-2.7055160898958732</v>
      </c>
    </row>
    <row r="1130" spans="1:28" x14ac:dyDescent="0.45">
      <c r="A1130" s="3">
        <v>45665.854166666664</v>
      </c>
      <c r="C1130">
        <v>39.5687</v>
      </c>
      <c r="D1130">
        <v>42.183799999999998</v>
      </c>
      <c r="E1130">
        <v>53.961599999999997</v>
      </c>
      <c r="F1130">
        <v>48.470599999999997</v>
      </c>
      <c r="G1130">
        <v>51.317799999999998</v>
      </c>
      <c r="H1130">
        <v>51.972799999999999</v>
      </c>
      <c r="I1130">
        <v>1.8634999999999999</v>
      </c>
      <c r="J1130">
        <v>3.1974</v>
      </c>
      <c r="K1130">
        <v>285.89699999999999</v>
      </c>
      <c r="L1130">
        <v>84.6066</v>
      </c>
      <c r="N1130" s="8">
        <v>60.862400000000001</v>
      </c>
      <c r="O1130">
        <v>60.862400000000001</v>
      </c>
      <c r="Q1130" s="1">
        <f t="shared" si="154"/>
        <v>49.533975526032293</v>
      </c>
      <c r="R1130" s="9">
        <f t="shared" si="156"/>
        <v>63.533975526032293</v>
      </c>
      <c r="S1130" s="1"/>
      <c r="T1130" s="1">
        <f t="shared" si="155"/>
        <v>11.328424473967708</v>
      </c>
      <c r="U1130" s="10">
        <f t="shared" si="157"/>
        <v>7.1373157912947187</v>
      </c>
      <c r="W1130">
        <f t="shared" si="158"/>
        <v>62.775870117779988</v>
      </c>
      <c r="X1130">
        <f t="shared" si="159"/>
        <v>1.9134701177799869</v>
      </c>
      <c r="Z1130">
        <f t="shared" si="160"/>
        <v>63.447047410179977</v>
      </c>
      <c r="AA1130">
        <f t="shared" si="161"/>
        <v>2.5846474101799757</v>
      </c>
      <c r="AB1130">
        <f t="shared" si="162"/>
        <v>-2.5846474101799757</v>
      </c>
    </row>
    <row r="1131" spans="1:28" x14ac:dyDescent="0.45">
      <c r="A1131" s="3">
        <v>45665.861111111109</v>
      </c>
      <c r="C1131">
        <v>40.598799999999997</v>
      </c>
      <c r="D1131">
        <v>42.853999999999999</v>
      </c>
      <c r="E1131">
        <v>55.064300000000003</v>
      </c>
      <c r="F1131">
        <v>49.002200000000002</v>
      </c>
      <c r="G1131">
        <v>51.847299999999997</v>
      </c>
      <c r="H1131">
        <v>52.501899999999999</v>
      </c>
      <c r="I1131">
        <v>1.8634999999999999</v>
      </c>
      <c r="J1131">
        <v>3.1974</v>
      </c>
      <c r="K1131">
        <v>295.68579999999997</v>
      </c>
      <c r="L1131">
        <v>85.888099999999994</v>
      </c>
      <c r="N1131" s="8">
        <v>62.994199999999999</v>
      </c>
      <c r="O1131">
        <v>63.064100000000003</v>
      </c>
      <c r="Q1131" s="1">
        <f t="shared" si="154"/>
        <v>50.100850661506811</v>
      </c>
      <c r="R1131" s="9">
        <f t="shared" si="156"/>
        <v>64.100850661506811</v>
      </c>
      <c r="S1131" s="1"/>
      <c r="T1131" s="1">
        <f t="shared" si="155"/>
        <v>12.893349338493188</v>
      </c>
      <c r="U1131" s="10">
        <f t="shared" si="157"/>
        <v>1.2246756866134649</v>
      </c>
      <c r="W1131">
        <f t="shared" si="158"/>
        <v>63.008840462405999</v>
      </c>
      <c r="X1131">
        <f t="shared" si="159"/>
        <v>1.4640462405999699E-2</v>
      </c>
      <c r="Z1131">
        <f t="shared" si="160"/>
        <v>63.813334881972949</v>
      </c>
      <c r="AA1131">
        <f t="shared" si="161"/>
        <v>0.81913488197294981</v>
      </c>
      <c r="AB1131">
        <f t="shared" si="162"/>
        <v>-0.81913488197294981</v>
      </c>
    </row>
    <row r="1132" spans="1:28" x14ac:dyDescent="0.45">
      <c r="A1132" s="3">
        <v>45665.868055555555</v>
      </c>
      <c r="C1132">
        <v>39.765599999999999</v>
      </c>
      <c r="D1132">
        <v>42.853999999999999</v>
      </c>
      <c r="E1132">
        <v>55.591099999999997</v>
      </c>
      <c r="F1132">
        <v>49.5336</v>
      </c>
      <c r="G1132">
        <v>52.376399999999997</v>
      </c>
      <c r="H1132">
        <v>53.558799999999998</v>
      </c>
      <c r="I1132">
        <v>1.8634999999999999</v>
      </c>
      <c r="J1132">
        <v>2.6966999999999999</v>
      </c>
      <c r="K1132">
        <v>296.23509999999999</v>
      </c>
      <c r="L1132">
        <v>86.341200000000001</v>
      </c>
      <c r="N1132" s="8">
        <v>64.672600000000003</v>
      </c>
      <c r="O1132">
        <v>64.218000000000004</v>
      </c>
      <c r="Q1132" s="1">
        <f t="shared" si="154"/>
        <v>50.662386096063379</v>
      </c>
      <c r="R1132" s="9">
        <f t="shared" si="156"/>
        <v>64.662386096063386</v>
      </c>
      <c r="S1132" s="1"/>
      <c r="T1132" s="1">
        <f t="shared" si="155"/>
        <v>14.010213903936624</v>
      </c>
      <c r="U1132" s="10">
        <f t="shared" si="157"/>
        <v>1.0432383362657468E-4</v>
      </c>
      <c r="W1132">
        <f t="shared" si="158"/>
        <v>63.697872780036995</v>
      </c>
      <c r="X1132">
        <f t="shared" si="159"/>
        <v>0.97472721996300749</v>
      </c>
      <c r="Z1132">
        <f t="shared" si="160"/>
        <v>63.962349374809008</v>
      </c>
      <c r="AA1132">
        <f t="shared" si="161"/>
        <v>0.71025062519099436</v>
      </c>
      <c r="AB1132">
        <f t="shared" si="162"/>
        <v>0.71025062519099436</v>
      </c>
    </row>
    <row r="1133" spans="1:28" x14ac:dyDescent="0.45">
      <c r="A1133" s="3">
        <v>45665.875</v>
      </c>
      <c r="C1133">
        <v>40.466099999999997</v>
      </c>
      <c r="D1133">
        <v>43.414400000000001</v>
      </c>
      <c r="E1133">
        <v>55.591099999999997</v>
      </c>
      <c r="F1133">
        <v>49.5336</v>
      </c>
      <c r="G1133">
        <v>52.376399999999997</v>
      </c>
      <c r="H1133">
        <v>53.030500000000004</v>
      </c>
      <c r="I1133">
        <v>1.8634999999999999</v>
      </c>
      <c r="J1133">
        <v>2.6966999999999999</v>
      </c>
      <c r="K1133">
        <v>282.03399999999999</v>
      </c>
      <c r="L1133">
        <v>86.646199999999993</v>
      </c>
      <c r="N1133" s="8">
        <v>63.064100000000003</v>
      </c>
      <c r="O1133">
        <v>63.168999999999997</v>
      </c>
      <c r="Q1133" s="1">
        <f t="shared" si="154"/>
        <v>50.655910824553729</v>
      </c>
      <c r="R1133" s="9">
        <f t="shared" si="156"/>
        <v>64.655910824553729</v>
      </c>
      <c r="S1133" s="1"/>
      <c r="T1133" s="1">
        <f t="shared" si="155"/>
        <v>12.408189175446275</v>
      </c>
      <c r="U1133" s="10">
        <f t="shared" si="157"/>
        <v>2.5338617011664115</v>
      </c>
      <c r="W1133">
        <f t="shared" si="158"/>
        <v>63.265395785625003</v>
      </c>
      <c r="X1133">
        <f t="shared" si="159"/>
        <v>0.20129578562499972</v>
      </c>
      <c r="Z1133">
        <f t="shared" si="160"/>
        <v>63.147290459010932</v>
      </c>
      <c r="AA1133">
        <f t="shared" si="161"/>
        <v>8.3190459010928919E-2</v>
      </c>
      <c r="AB1133">
        <f t="shared" si="162"/>
        <v>-8.3190459010928919E-2</v>
      </c>
    </row>
    <row r="1134" spans="1:28" x14ac:dyDescent="0.45">
      <c r="A1134" s="3">
        <v>45665.881944444445</v>
      </c>
      <c r="C1134">
        <v>40.269199999999998</v>
      </c>
      <c r="D1134">
        <v>44.290599999999998</v>
      </c>
      <c r="E1134">
        <v>54.872599999999998</v>
      </c>
      <c r="F1134">
        <v>49.292099999999998</v>
      </c>
      <c r="G1134">
        <v>52.376399999999997</v>
      </c>
      <c r="H1134">
        <v>52.934399999999997</v>
      </c>
      <c r="I1134">
        <v>1.9329000000000001</v>
      </c>
      <c r="J1134">
        <v>2.6147</v>
      </c>
      <c r="K1134">
        <v>283.6902</v>
      </c>
      <c r="L1134">
        <v>84.990200000000002</v>
      </c>
      <c r="N1134" s="8">
        <v>62.5398</v>
      </c>
      <c r="O1134">
        <v>62.295099999999998</v>
      </c>
      <c r="Q1134" s="1">
        <f t="shared" si="154"/>
        <v>50.048632114922995</v>
      </c>
      <c r="R1134" s="9">
        <f t="shared" si="156"/>
        <v>64.048632114922995</v>
      </c>
      <c r="S1134" s="1"/>
      <c r="T1134" s="1">
        <f t="shared" si="155"/>
        <v>12.491167885077004</v>
      </c>
      <c r="U1134" s="10">
        <f t="shared" si="157"/>
        <v>2.2765743510229997</v>
      </c>
      <c r="W1134">
        <f t="shared" si="158"/>
        <v>63.094133444552</v>
      </c>
      <c r="X1134">
        <f t="shared" si="159"/>
        <v>0.55433344455200029</v>
      </c>
      <c r="Z1134">
        <f t="shared" si="160"/>
        <v>63.161533134165985</v>
      </c>
      <c r="AA1134">
        <f t="shared" si="161"/>
        <v>0.62173313416598575</v>
      </c>
      <c r="AB1134">
        <f t="shared" si="162"/>
        <v>-0.62173313416598575</v>
      </c>
    </row>
    <row r="1135" spans="1:28" x14ac:dyDescent="0.45">
      <c r="A1135" s="3">
        <v>45665.888888888891</v>
      </c>
      <c r="C1135">
        <v>40.466099999999997</v>
      </c>
      <c r="D1135">
        <v>44.84</v>
      </c>
      <c r="E1135">
        <v>54.345300000000002</v>
      </c>
      <c r="F1135">
        <v>48.760599999999997</v>
      </c>
      <c r="G1135">
        <v>52.376399999999997</v>
      </c>
      <c r="H1135">
        <v>51.876600000000003</v>
      </c>
      <c r="I1135">
        <v>1.9329000000000001</v>
      </c>
      <c r="J1135">
        <v>2.6147</v>
      </c>
      <c r="K1135">
        <v>287.35390000000001</v>
      </c>
      <c r="L1135">
        <v>84.864000000000004</v>
      </c>
      <c r="N1135" s="8">
        <v>62.5398</v>
      </c>
      <c r="O1135">
        <v>62.295099999999998</v>
      </c>
      <c r="Q1135" s="1">
        <f t="shared" si="154"/>
        <v>49.4866420528951</v>
      </c>
      <c r="R1135" s="9">
        <f t="shared" si="156"/>
        <v>63.4866420528951</v>
      </c>
      <c r="S1135" s="1"/>
      <c r="T1135" s="1">
        <f t="shared" si="155"/>
        <v>13.0531579471049</v>
      </c>
      <c r="U1135" s="10">
        <f t="shared" si="157"/>
        <v>0.89650987313060737</v>
      </c>
      <c r="W1135">
        <f t="shared" si="158"/>
        <v>62.578471970319001</v>
      </c>
      <c r="X1135">
        <f t="shared" si="159"/>
        <v>3.8671970319001048E-2</v>
      </c>
      <c r="Z1135">
        <f t="shared" si="160"/>
        <v>63.425507071149063</v>
      </c>
      <c r="AA1135">
        <f t="shared" si="161"/>
        <v>0.88570707114906355</v>
      </c>
      <c r="AB1135">
        <f t="shared" si="162"/>
        <v>-0.88570707114906355</v>
      </c>
    </row>
    <row r="1136" spans="1:28" x14ac:dyDescent="0.45">
      <c r="A1136" s="3">
        <v>45665.895833333336</v>
      </c>
      <c r="C1136">
        <v>39.664999999999999</v>
      </c>
      <c r="D1136">
        <v>44.84</v>
      </c>
      <c r="E1136">
        <v>54.345300000000002</v>
      </c>
      <c r="F1136">
        <v>49.292099999999998</v>
      </c>
      <c r="G1136">
        <v>51.317799999999998</v>
      </c>
      <c r="H1136">
        <v>51.876600000000003</v>
      </c>
      <c r="I1136">
        <v>1.9329000000000001</v>
      </c>
      <c r="J1136">
        <v>2.6147</v>
      </c>
      <c r="K1136">
        <v>296.78429999999997</v>
      </c>
      <c r="L1136">
        <v>80.648499999999999</v>
      </c>
      <c r="N1136" s="8">
        <v>61.980600000000003</v>
      </c>
      <c r="O1136">
        <v>62.295099999999998</v>
      </c>
      <c r="Q1136" s="1">
        <f t="shared" si="154"/>
        <v>50.025098770944368</v>
      </c>
      <c r="R1136" s="9">
        <f t="shared" si="156"/>
        <v>64.025098770944368</v>
      </c>
      <c r="S1136" s="1"/>
      <c r="T1136" s="1">
        <f t="shared" si="155"/>
        <v>11.955501229055635</v>
      </c>
      <c r="U1136" s="10">
        <f t="shared" si="157"/>
        <v>4.1799752243930195</v>
      </c>
      <c r="W1136">
        <f t="shared" si="158"/>
        <v>62.821330282689992</v>
      </c>
      <c r="X1136">
        <f t="shared" si="159"/>
        <v>0.84073028268998939</v>
      </c>
      <c r="Z1136">
        <f t="shared" si="160"/>
        <v>63.24394291031404</v>
      </c>
      <c r="AA1136">
        <f t="shared" si="161"/>
        <v>1.2633429103140372</v>
      </c>
      <c r="AB1136">
        <f t="shared" si="162"/>
        <v>-1.2633429103140372</v>
      </c>
    </row>
    <row r="1137" spans="1:28" x14ac:dyDescent="0.45">
      <c r="A1137" s="3">
        <v>45665.902777777781</v>
      </c>
      <c r="C1137">
        <v>40.667499999999997</v>
      </c>
      <c r="D1137">
        <v>44.84</v>
      </c>
      <c r="E1137">
        <v>54.345300000000002</v>
      </c>
      <c r="F1137">
        <v>49.292099999999998</v>
      </c>
      <c r="G1137">
        <v>51.317799999999998</v>
      </c>
      <c r="H1137">
        <v>50.768900000000002</v>
      </c>
      <c r="I1137">
        <v>1.9329000000000001</v>
      </c>
      <c r="J1137">
        <v>2.6147</v>
      </c>
      <c r="K1137">
        <v>298.43110000000001</v>
      </c>
      <c r="L1137">
        <v>85.283600000000007</v>
      </c>
      <c r="N1137" s="8">
        <v>61.980600000000003</v>
      </c>
      <c r="O1137">
        <v>62.295099999999998</v>
      </c>
      <c r="Q1137" s="1">
        <f t="shared" si="154"/>
        <v>50.011104864907779</v>
      </c>
      <c r="R1137" s="9">
        <f t="shared" si="156"/>
        <v>64.011104864907779</v>
      </c>
      <c r="S1137" s="1"/>
      <c r="T1137" s="1">
        <f t="shared" si="155"/>
        <v>11.969495135092224</v>
      </c>
      <c r="U1137" s="10">
        <f t="shared" si="157"/>
        <v>4.122950006414146</v>
      </c>
      <c r="W1137">
        <f t="shared" si="158"/>
        <v>62.491368593577</v>
      </c>
      <c r="X1137">
        <f t="shared" si="159"/>
        <v>0.51076859357699789</v>
      </c>
      <c r="Z1137">
        <f t="shared" si="160"/>
        <v>63.635896571714973</v>
      </c>
      <c r="AA1137">
        <f t="shared" si="161"/>
        <v>1.6552965717149704</v>
      </c>
      <c r="AB1137">
        <f t="shared" si="162"/>
        <v>-1.6552965717149704</v>
      </c>
    </row>
    <row r="1138" spans="1:28" x14ac:dyDescent="0.45">
      <c r="A1138" s="3">
        <v>45665.909722222219</v>
      </c>
      <c r="C1138">
        <v>40.369900000000001</v>
      </c>
      <c r="D1138">
        <v>44.84</v>
      </c>
      <c r="E1138">
        <v>54.345300000000002</v>
      </c>
      <c r="F1138">
        <v>49.8232</v>
      </c>
      <c r="G1138">
        <v>51.317799999999998</v>
      </c>
      <c r="H1138">
        <v>50.238500000000002</v>
      </c>
      <c r="I1138">
        <v>1.9329000000000001</v>
      </c>
      <c r="J1138">
        <v>2.6147</v>
      </c>
      <c r="K1138">
        <v>301.05610000000001</v>
      </c>
      <c r="L1138">
        <v>81.372299999999996</v>
      </c>
      <c r="N1138" s="8">
        <v>61.980600000000003</v>
      </c>
      <c r="O1138">
        <v>62.295099999999998</v>
      </c>
      <c r="Q1138" s="1">
        <f t="shared" si="154"/>
        <v>50.542330880367793</v>
      </c>
      <c r="R1138" s="9">
        <f t="shared" si="156"/>
        <v>64.542330880367786</v>
      </c>
      <c r="S1138" s="1"/>
      <c r="T1138" s="1">
        <f t="shared" si="155"/>
        <v>11.43826911963221</v>
      </c>
      <c r="U1138" s="10">
        <f t="shared" si="157"/>
        <v>6.5624651034299326</v>
      </c>
      <c r="W1138">
        <f t="shared" si="158"/>
        <v>62.644637232405998</v>
      </c>
      <c r="X1138">
        <f t="shared" si="159"/>
        <v>0.66403723240599533</v>
      </c>
      <c r="Z1138">
        <f t="shared" si="160"/>
        <v>63.242667045582905</v>
      </c>
      <c r="AA1138">
        <f t="shared" si="161"/>
        <v>1.2620670455829028</v>
      </c>
      <c r="AB1138">
        <f t="shared" si="162"/>
        <v>-1.2620670455829028</v>
      </c>
    </row>
    <row r="1139" spans="1:28" x14ac:dyDescent="0.45">
      <c r="A1139" s="3">
        <v>45665.916666666664</v>
      </c>
      <c r="C1139">
        <v>40.566800000000001</v>
      </c>
      <c r="D1139">
        <v>45.444299999999998</v>
      </c>
      <c r="E1139">
        <v>54.345300000000002</v>
      </c>
      <c r="F1139">
        <v>48.760599999999997</v>
      </c>
      <c r="G1139">
        <v>51.317799999999998</v>
      </c>
      <c r="H1139">
        <v>49.707799999999999</v>
      </c>
      <c r="I1139">
        <v>1.9329000000000001</v>
      </c>
      <c r="J1139">
        <v>2.6147</v>
      </c>
      <c r="K1139">
        <v>301.5652</v>
      </c>
      <c r="L1139">
        <v>83.183400000000006</v>
      </c>
      <c r="N1139" s="8">
        <v>61.980600000000003</v>
      </c>
      <c r="O1139">
        <v>62.295099999999998</v>
      </c>
      <c r="Q1139" s="1">
        <f t="shared" si="154"/>
        <v>49.459097388416623</v>
      </c>
      <c r="R1139" s="9">
        <f t="shared" si="156"/>
        <v>63.459097388416623</v>
      </c>
      <c r="S1139" s="1"/>
      <c r="T1139" s="1">
        <f t="shared" si="155"/>
        <v>12.521502611583379</v>
      </c>
      <c r="U1139" s="10">
        <f t="shared" si="157"/>
        <v>2.1859545275547676</v>
      </c>
      <c r="W1139">
        <f t="shared" si="158"/>
        <v>62.077451895449997</v>
      </c>
      <c r="X1139">
        <f t="shared" si="159"/>
        <v>9.6851895449994174E-2</v>
      </c>
      <c r="Z1139">
        <f t="shared" si="160"/>
        <v>63.887610285325998</v>
      </c>
      <c r="AA1139">
        <f t="shared" si="161"/>
        <v>1.9070102853259954</v>
      </c>
      <c r="AB1139">
        <f t="shared" si="162"/>
        <v>-1.9070102853259954</v>
      </c>
    </row>
    <row r="1140" spans="1:28" x14ac:dyDescent="0.45">
      <c r="A1140" s="3">
        <v>45665.923611111109</v>
      </c>
      <c r="C1140">
        <v>41.111600000000003</v>
      </c>
      <c r="D1140">
        <v>45.328899999999997</v>
      </c>
      <c r="E1140">
        <v>54.201500000000003</v>
      </c>
      <c r="F1140">
        <v>48.663899999999998</v>
      </c>
      <c r="G1140">
        <v>51.028700000000001</v>
      </c>
      <c r="H1140">
        <v>49.466299999999997</v>
      </c>
      <c r="I1140">
        <v>1.8823000000000001</v>
      </c>
      <c r="J1140">
        <v>2.8035999999999999</v>
      </c>
      <c r="K1140">
        <v>302.89609999999999</v>
      </c>
      <c r="L1140">
        <v>83.606800000000007</v>
      </c>
      <c r="N1140" s="8">
        <v>61.840800000000002</v>
      </c>
      <c r="O1140">
        <v>61.770899999999997</v>
      </c>
      <c r="Q1140" s="1">
        <f t="shared" si="154"/>
        <v>49.60852910297902</v>
      </c>
      <c r="R1140" s="9">
        <f t="shared" si="156"/>
        <v>63.60852910297902</v>
      </c>
      <c r="S1140" s="1"/>
      <c r="T1140" s="1">
        <f t="shared" si="155"/>
        <v>12.232270897020982</v>
      </c>
      <c r="U1140" s="10">
        <f t="shared" si="157"/>
        <v>3.1248661815190046</v>
      </c>
      <c r="W1140">
        <f t="shared" si="158"/>
        <v>61.771730757545981</v>
      </c>
      <c r="X1140">
        <f t="shared" si="159"/>
        <v>6.9069242454020241E-2</v>
      </c>
      <c r="Z1140">
        <f t="shared" si="160"/>
        <v>63.649525655580071</v>
      </c>
      <c r="AA1140">
        <f t="shared" si="161"/>
        <v>1.8087256555800693</v>
      </c>
      <c r="AB1140">
        <f t="shared" si="162"/>
        <v>-1.8087256555800693</v>
      </c>
    </row>
    <row r="1141" spans="1:28" x14ac:dyDescent="0.45">
      <c r="A1141" s="3">
        <v>45665.930555555555</v>
      </c>
      <c r="C1141">
        <v>40.484400000000001</v>
      </c>
      <c r="D1141">
        <v>45.328899999999997</v>
      </c>
      <c r="E1141">
        <v>54.201500000000003</v>
      </c>
      <c r="F1141">
        <v>48.663899999999998</v>
      </c>
      <c r="G1141">
        <v>51.028700000000001</v>
      </c>
      <c r="H1141">
        <v>49.466299999999997</v>
      </c>
      <c r="I1141">
        <v>1.8823000000000001</v>
      </c>
      <c r="J1141">
        <v>2.8035999999999999</v>
      </c>
      <c r="K1141">
        <v>303.44389999999999</v>
      </c>
      <c r="L1141">
        <v>82.388199999999998</v>
      </c>
      <c r="N1141" s="8">
        <v>61.840800000000002</v>
      </c>
      <c r="O1141">
        <v>61.770899999999997</v>
      </c>
      <c r="Q1141" s="1">
        <f t="shared" si="154"/>
        <v>49.60852910297902</v>
      </c>
      <c r="R1141" s="9">
        <f t="shared" si="156"/>
        <v>63.60852910297902</v>
      </c>
      <c r="S1141" s="1"/>
      <c r="T1141" s="1">
        <f t="shared" si="155"/>
        <v>12.232270897020982</v>
      </c>
      <c r="U1141" s="10">
        <f t="shared" si="157"/>
        <v>3.1248661815190046</v>
      </c>
      <c r="W1141">
        <f t="shared" si="158"/>
        <v>61.888705507251984</v>
      </c>
      <c r="X1141">
        <f t="shared" si="159"/>
        <v>4.7905507251982726E-2</v>
      </c>
      <c r="Z1141">
        <f t="shared" si="160"/>
        <v>63.492184840750049</v>
      </c>
      <c r="AA1141">
        <f t="shared" si="161"/>
        <v>1.6513848407500475</v>
      </c>
      <c r="AB1141">
        <f t="shared" si="162"/>
        <v>-1.6513848407500475</v>
      </c>
    </row>
    <row r="1142" spans="1:28" x14ac:dyDescent="0.45">
      <c r="A1142" s="3">
        <v>45665.9375</v>
      </c>
      <c r="C1142">
        <v>39.765599999999999</v>
      </c>
      <c r="D1142">
        <v>45.328899999999997</v>
      </c>
      <c r="E1142">
        <v>54.728900000000003</v>
      </c>
      <c r="F1142">
        <v>48.663899999999998</v>
      </c>
      <c r="G1142">
        <v>50.498600000000003</v>
      </c>
      <c r="H1142">
        <v>49.466299999999997</v>
      </c>
      <c r="I1142">
        <v>1.8823000000000001</v>
      </c>
      <c r="J1142">
        <v>2.8035999999999999</v>
      </c>
      <c r="K1142">
        <v>303.95249999999999</v>
      </c>
      <c r="L1142">
        <v>82.205699999999993</v>
      </c>
      <c r="N1142" s="8">
        <v>62.365000000000002</v>
      </c>
      <c r="O1142">
        <v>62.295099999999998</v>
      </c>
      <c r="Q1142" s="1">
        <f t="shared" si="154"/>
        <v>49.619068668734947</v>
      </c>
      <c r="R1142" s="9">
        <f t="shared" si="156"/>
        <v>63.619068668734947</v>
      </c>
      <c r="S1142" s="1"/>
      <c r="T1142" s="1">
        <f t="shared" si="155"/>
        <v>12.745931331265055</v>
      </c>
      <c r="U1142" s="10">
        <f t="shared" si="157"/>
        <v>1.5726882259026371</v>
      </c>
      <c r="W1142">
        <f t="shared" si="158"/>
        <v>62.023350781836989</v>
      </c>
      <c r="X1142">
        <f t="shared" si="159"/>
        <v>0.3416492181630133</v>
      </c>
      <c r="Z1142">
        <f t="shared" si="160"/>
        <v>63.476475722673037</v>
      </c>
      <c r="AA1142">
        <f t="shared" si="161"/>
        <v>1.1114757226730347</v>
      </c>
      <c r="AB1142">
        <f t="shared" si="162"/>
        <v>-1.1114757226730347</v>
      </c>
    </row>
    <row r="1143" spans="1:28" x14ac:dyDescent="0.45">
      <c r="A1143" s="3">
        <v>45665.944444444445</v>
      </c>
      <c r="C1143">
        <v>40.933</v>
      </c>
      <c r="D1143">
        <v>45.328899999999997</v>
      </c>
      <c r="E1143">
        <v>55.255899999999997</v>
      </c>
      <c r="F1143">
        <v>49.195500000000003</v>
      </c>
      <c r="G1143">
        <v>50.498600000000003</v>
      </c>
      <c r="H1143">
        <v>49.466299999999997</v>
      </c>
      <c r="I1143">
        <v>1.8823000000000001</v>
      </c>
      <c r="J1143">
        <v>2.8035999999999999</v>
      </c>
      <c r="K1143">
        <v>303.95249999999999</v>
      </c>
      <c r="L1143">
        <v>82.155699999999996</v>
      </c>
      <c r="N1143" s="8">
        <v>62.365000000000002</v>
      </c>
      <c r="O1143">
        <v>62.295099999999998</v>
      </c>
      <c r="Q1143" s="1">
        <f t="shared" si="154"/>
        <v>50.168106162523472</v>
      </c>
      <c r="R1143" s="9">
        <f t="shared" si="156"/>
        <v>64.168106162523472</v>
      </c>
      <c r="S1143" s="1"/>
      <c r="T1143" s="1">
        <f t="shared" si="155"/>
        <v>12.19689383747653</v>
      </c>
      <c r="U1143" s="10">
        <f t="shared" si="157"/>
        <v>3.2511918333301137</v>
      </c>
      <c r="W1143">
        <f t="shared" si="158"/>
        <v>62.046483871046995</v>
      </c>
      <c r="X1143">
        <f t="shared" si="159"/>
        <v>0.31851612895300718</v>
      </c>
      <c r="Z1143">
        <f t="shared" si="160"/>
        <v>63.366637897982862</v>
      </c>
      <c r="AA1143">
        <f t="shared" si="161"/>
        <v>1.0016378979828602</v>
      </c>
      <c r="AB1143">
        <f t="shared" si="162"/>
        <v>-1.0016378979828602</v>
      </c>
    </row>
    <row r="1144" spans="1:28" x14ac:dyDescent="0.45">
      <c r="A1144" s="3">
        <v>45665.951388888891</v>
      </c>
      <c r="C1144">
        <v>40.067799999999998</v>
      </c>
      <c r="D1144">
        <v>45.328899999999997</v>
      </c>
      <c r="E1144">
        <v>55.255899999999997</v>
      </c>
      <c r="F1144">
        <v>49.726700000000001</v>
      </c>
      <c r="G1144">
        <v>50.498600000000003</v>
      </c>
      <c r="H1144">
        <v>49.466299999999997</v>
      </c>
      <c r="I1144">
        <v>1.8823000000000001</v>
      </c>
      <c r="J1144">
        <v>2.8035999999999999</v>
      </c>
      <c r="K1144">
        <v>303.95249999999999</v>
      </c>
      <c r="L1144">
        <v>84.421499999999995</v>
      </c>
      <c r="N1144" s="8">
        <v>62.365000000000002</v>
      </c>
      <c r="O1144">
        <v>62.295099999999998</v>
      </c>
      <c r="Q1144" s="1">
        <f t="shared" si="154"/>
        <v>50.706202502531291</v>
      </c>
      <c r="R1144" s="9">
        <f t="shared" si="156"/>
        <v>64.706202502531283</v>
      </c>
      <c r="S1144" s="1"/>
      <c r="T1144" s="1">
        <f t="shared" si="155"/>
        <v>11.658797497468711</v>
      </c>
      <c r="U1144" s="10">
        <f t="shared" si="157"/>
        <v>5.4812291578587686</v>
      </c>
      <c r="W1144">
        <f t="shared" si="158"/>
        <v>62.386565032228994</v>
      </c>
      <c r="X1144">
        <f t="shared" si="159"/>
        <v>2.1565032228991754E-2</v>
      </c>
      <c r="Z1144">
        <f t="shared" si="160"/>
        <v>62.941607703664957</v>
      </c>
      <c r="AA1144">
        <f t="shared" si="161"/>
        <v>0.57660770366495484</v>
      </c>
      <c r="AB1144">
        <f t="shared" si="162"/>
        <v>-0.57660770366495484</v>
      </c>
    </row>
    <row r="1145" spans="1:28" x14ac:dyDescent="0.45">
      <c r="A1145" s="3">
        <v>45665.958333333336</v>
      </c>
      <c r="C1145">
        <v>40.763599999999997</v>
      </c>
      <c r="D1145">
        <v>45.328899999999997</v>
      </c>
      <c r="E1145">
        <v>55.255899999999997</v>
      </c>
      <c r="F1145">
        <v>49.195500000000003</v>
      </c>
      <c r="G1145">
        <v>50.498600000000003</v>
      </c>
      <c r="H1145">
        <v>49.466299999999997</v>
      </c>
      <c r="I1145">
        <v>1.8823000000000001</v>
      </c>
      <c r="J1145">
        <v>2.8035999999999999</v>
      </c>
      <c r="K1145">
        <v>304.46100000000001</v>
      </c>
      <c r="L1145">
        <v>82.021299999999997</v>
      </c>
      <c r="N1145" s="8">
        <v>62.365000000000002</v>
      </c>
      <c r="O1145">
        <v>62.295099999999998</v>
      </c>
      <c r="Q1145" s="1">
        <f t="shared" si="154"/>
        <v>50.168106162523472</v>
      </c>
      <c r="R1145" s="9">
        <f t="shared" si="156"/>
        <v>64.168106162523472</v>
      </c>
      <c r="S1145" s="1"/>
      <c r="T1145" s="1">
        <f t="shared" si="155"/>
        <v>12.19689383747653</v>
      </c>
      <c r="U1145" s="10">
        <f t="shared" si="157"/>
        <v>3.2511918333301137</v>
      </c>
      <c r="W1145">
        <f t="shared" si="158"/>
        <v>62.081642067390995</v>
      </c>
      <c r="X1145">
        <f t="shared" si="159"/>
        <v>0.28335793260900743</v>
      </c>
      <c r="Z1145">
        <f t="shared" si="160"/>
        <v>63.34556606509905</v>
      </c>
      <c r="AA1145">
        <f t="shared" si="161"/>
        <v>0.98056606509904753</v>
      </c>
      <c r="AB1145">
        <f t="shared" si="162"/>
        <v>-0.98056606509904753</v>
      </c>
    </row>
    <row r="1146" spans="1:28" x14ac:dyDescent="0.45">
      <c r="A1146" s="3">
        <v>45665.965277777781</v>
      </c>
      <c r="C1146">
        <v>40.7682</v>
      </c>
      <c r="D1146">
        <v>45.686</v>
      </c>
      <c r="E1146">
        <v>55.207999999999998</v>
      </c>
      <c r="F1146">
        <v>49.485300000000002</v>
      </c>
      <c r="G1146">
        <v>47.4544</v>
      </c>
      <c r="H1146">
        <v>49.079900000000002</v>
      </c>
      <c r="I1146">
        <v>1.9432</v>
      </c>
      <c r="J1146">
        <v>2.9622000000000002</v>
      </c>
      <c r="K1146">
        <v>304.50009999999997</v>
      </c>
      <c r="L1146">
        <v>82.628900000000002</v>
      </c>
      <c r="N1146" s="8">
        <v>62.5747</v>
      </c>
      <c r="O1146">
        <v>62.504800000000003</v>
      </c>
      <c r="Q1146" s="1">
        <f t="shared" si="154"/>
        <v>50.150827168799275</v>
      </c>
      <c r="R1146" s="9">
        <f t="shared" si="156"/>
        <v>64.150827168799282</v>
      </c>
      <c r="S1146" s="1"/>
      <c r="T1146" s="1">
        <f t="shared" si="155"/>
        <v>12.423872831200725</v>
      </c>
      <c r="U1146" s="10">
        <f t="shared" si="157"/>
        <v>2.484176852227217</v>
      </c>
      <c r="W1146">
        <f t="shared" si="158"/>
        <v>61.732489561984998</v>
      </c>
      <c r="X1146">
        <f t="shared" si="159"/>
        <v>0.84221043801500173</v>
      </c>
      <c r="Z1146">
        <f t="shared" si="160"/>
        <v>62.872360769068024</v>
      </c>
      <c r="AA1146">
        <f t="shared" si="161"/>
        <v>0.29766076906802397</v>
      </c>
      <c r="AB1146">
        <f t="shared" si="162"/>
        <v>-0.29766076906802397</v>
      </c>
    </row>
    <row r="1147" spans="1:28" x14ac:dyDescent="0.45">
      <c r="A1147" s="3">
        <v>45665.972222222219</v>
      </c>
      <c r="C1147">
        <v>41.4</v>
      </c>
      <c r="D1147">
        <v>45.686</v>
      </c>
      <c r="E1147">
        <v>54.680900000000001</v>
      </c>
      <c r="F1147">
        <v>49.485300000000002</v>
      </c>
      <c r="G1147">
        <v>46.5822</v>
      </c>
      <c r="H1147">
        <v>49.079900000000002</v>
      </c>
      <c r="I1147">
        <v>1.7228000000000001</v>
      </c>
      <c r="J1147">
        <v>2.9622000000000002</v>
      </c>
      <c r="K1147">
        <v>304.50009999999997</v>
      </c>
      <c r="L1147">
        <v>82.116900000000001</v>
      </c>
      <c r="N1147" s="8">
        <v>62.0505</v>
      </c>
      <c r="O1147">
        <v>61.910699999999999</v>
      </c>
      <c r="Q1147" s="1">
        <f t="shared" si="154"/>
        <v>51.244015151689936</v>
      </c>
      <c r="R1147" s="9">
        <f t="shared" si="156"/>
        <v>65.244015151689936</v>
      </c>
      <c r="S1147" s="1"/>
      <c r="T1147" s="1">
        <f t="shared" si="155"/>
        <v>10.806484848310063</v>
      </c>
      <c r="U1147" s="10">
        <f t="shared" si="157"/>
        <v>10.198539024073199</v>
      </c>
      <c r="W1147">
        <f t="shared" si="158"/>
        <v>61.026741295565998</v>
      </c>
      <c r="X1147">
        <f t="shared" si="159"/>
        <v>1.0237587044340017</v>
      </c>
      <c r="Z1147">
        <f t="shared" si="160"/>
        <v>62.315736938267015</v>
      </c>
      <c r="AA1147">
        <f t="shared" si="161"/>
        <v>0.26523693826701589</v>
      </c>
      <c r="AB1147">
        <f t="shared" si="162"/>
        <v>-0.26523693826701589</v>
      </c>
    </row>
    <row r="1148" spans="1:28" x14ac:dyDescent="0.45">
      <c r="A1148" s="3">
        <v>45665.979166666664</v>
      </c>
      <c r="C1148">
        <v>41.766300000000001</v>
      </c>
      <c r="D1148">
        <v>45.686</v>
      </c>
      <c r="E1148">
        <v>54.680900000000001</v>
      </c>
      <c r="F1148">
        <v>49.485300000000002</v>
      </c>
      <c r="G1148">
        <v>46.5822</v>
      </c>
      <c r="H1148">
        <v>49.079900000000002</v>
      </c>
      <c r="I1148">
        <v>1.7228000000000001</v>
      </c>
      <c r="J1148">
        <v>2.9622000000000002</v>
      </c>
      <c r="K1148">
        <v>303.99160000000001</v>
      </c>
      <c r="L1148">
        <v>82.164400000000001</v>
      </c>
      <c r="N1148" s="8">
        <v>62.5747</v>
      </c>
      <c r="O1148">
        <v>62.434899999999999</v>
      </c>
      <c r="Q1148" s="1">
        <f t="shared" si="154"/>
        <v>51.244015151689936</v>
      </c>
      <c r="R1148" s="9">
        <f t="shared" si="156"/>
        <v>65.244015151689936</v>
      </c>
      <c r="S1148" s="1"/>
      <c r="T1148" s="1">
        <f t="shared" si="155"/>
        <v>11.330684848310064</v>
      </c>
      <c r="U1148" s="10">
        <f t="shared" si="157"/>
        <v>7.1252433790414678</v>
      </c>
      <c r="W1148">
        <f t="shared" si="158"/>
        <v>60.954723587731003</v>
      </c>
      <c r="X1148">
        <f t="shared" si="159"/>
        <v>1.619976412268997</v>
      </c>
      <c r="Z1148">
        <f t="shared" si="160"/>
        <v>62.487599504918954</v>
      </c>
      <c r="AA1148">
        <f t="shared" si="161"/>
        <v>8.7100495081045892E-2</v>
      </c>
      <c r="AB1148">
        <f t="shared" si="162"/>
        <v>8.7100495081045892E-2</v>
      </c>
    </row>
    <row r="1149" spans="1:28" x14ac:dyDescent="0.45">
      <c r="A1149" s="3">
        <v>45665.986111111109</v>
      </c>
      <c r="C1149">
        <v>40.369900000000001</v>
      </c>
      <c r="D1149">
        <v>45.686</v>
      </c>
      <c r="E1149">
        <v>54.153500000000001</v>
      </c>
      <c r="F1149">
        <v>48.954000000000001</v>
      </c>
      <c r="G1149">
        <v>47.648000000000003</v>
      </c>
      <c r="H1149">
        <v>48.548299999999998</v>
      </c>
      <c r="I1149">
        <v>1.7228000000000001</v>
      </c>
      <c r="J1149">
        <v>2.9622000000000002</v>
      </c>
      <c r="K1149">
        <v>301.91759999999999</v>
      </c>
      <c r="L1149">
        <v>79.289100000000005</v>
      </c>
      <c r="N1149" s="8">
        <v>62.5747</v>
      </c>
      <c r="O1149">
        <v>62.434899999999999</v>
      </c>
      <c r="Q1149" s="1">
        <f t="shared" si="154"/>
        <v>50.688328295762574</v>
      </c>
      <c r="R1149" s="9">
        <f t="shared" si="156"/>
        <v>64.688328295762574</v>
      </c>
      <c r="S1149" s="1"/>
      <c r="T1149" s="1">
        <f t="shared" si="155"/>
        <v>11.886371704237426</v>
      </c>
      <c r="U1149" s="10">
        <f t="shared" si="157"/>
        <v>4.467424572648202</v>
      </c>
      <c r="W1149">
        <f t="shared" si="158"/>
        <v>61.006891202985997</v>
      </c>
      <c r="X1149">
        <f t="shared" si="159"/>
        <v>1.5678087970140027</v>
      </c>
      <c r="Z1149">
        <f t="shared" si="160"/>
        <v>61.864177553586927</v>
      </c>
      <c r="AA1149">
        <f t="shared" si="161"/>
        <v>0.71052244641307283</v>
      </c>
      <c r="AB1149">
        <f t="shared" si="162"/>
        <v>0.71052244641307283</v>
      </c>
    </row>
    <row r="1150" spans="1:28" x14ac:dyDescent="0.45">
      <c r="A1150" s="3">
        <v>45665.993055555555</v>
      </c>
      <c r="C1150">
        <v>39.870899999999999</v>
      </c>
      <c r="D1150">
        <v>45.686</v>
      </c>
      <c r="E1150">
        <v>54.153500000000001</v>
      </c>
      <c r="F1150">
        <v>49.485300000000002</v>
      </c>
      <c r="G1150">
        <v>53.961599999999997</v>
      </c>
      <c r="H1150">
        <v>48.016300000000001</v>
      </c>
      <c r="I1150">
        <v>1.7228000000000001</v>
      </c>
      <c r="J1150">
        <v>2.9622000000000002</v>
      </c>
      <c r="K1150">
        <v>300.35120000000001</v>
      </c>
      <c r="L1150">
        <v>84.887699999999995</v>
      </c>
      <c r="N1150" s="8">
        <v>63.6584</v>
      </c>
      <c r="O1150">
        <v>62.959200000000003</v>
      </c>
      <c r="Q1150" s="1">
        <f t="shared" si="154"/>
        <v>51.219623110330161</v>
      </c>
      <c r="R1150" s="9">
        <f t="shared" si="156"/>
        <v>65.219623110330161</v>
      </c>
      <c r="S1150" s="1"/>
      <c r="T1150" s="1">
        <f t="shared" si="155"/>
        <v>12.438776889669839</v>
      </c>
      <c r="U1150" s="10">
        <f t="shared" si="157"/>
        <v>2.437417600228982</v>
      </c>
      <c r="W1150">
        <f t="shared" si="158"/>
        <v>62.034346028563988</v>
      </c>
      <c r="X1150">
        <f t="shared" si="159"/>
        <v>1.6240539714360125</v>
      </c>
      <c r="Z1150">
        <f t="shared" si="160"/>
        <v>61.716032399579007</v>
      </c>
      <c r="AA1150">
        <f t="shared" si="161"/>
        <v>1.9423676004209938</v>
      </c>
      <c r="AB1150">
        <f t="shared" si="162"/>
        <v>1.9423676004209938</v>
      </c>
    </row>
    <row r="1151" spans="1:28" x14ac:dyDescent="0.45">
      <c r="A1151" s="3">
        <v>45666</v>
      </c>
      <c r="C1151">
        <v>40.566800000000001</v>
      </c>
      <c r="D1151">
        <v>45.686</v>
      </c>
      <c r="E1151">
        <v>54.153500000000001</v>
      </c>
      <c r="F1151">
        <v>49.485300000000002</v>
      </c>
      <c r="G1151">
        <v>53.961599999999997</v>
      </c>
      <c r="H1151">
        <v>48.016300000000001</v>
      </c>
      <c r="I1151">
        <v>1.7228000000000001</v>
      </c>
      <c r="J1151">
        <v>2.9622000000000002</v>
      </c>
      <c r="K1151">
        <v>300.8603</v>
      </c>
      <c r="L1151">
        <v>83.156099999999995</v>
      </c>
      <c r="N1151" s="8">
        <v>62.994199999999999</v>
      </c>
      <c r="O1151">
        <v>62.399900000000002</v>
      </c>
      <c r="Q1151" s="1">
        <f t="shared" si="154"/>
        <v>51.219623110330161</v>
      </c>
      <c r="R1151" s="9">
        <f t="shared" si="156"/>
        <v>65.219623110330161</v>
      </c>
      <c r="S1151" s="1"/>
      <c r="T1151" s="1">
        <f t="shared" si="155"/>
        <v>11.774576889669838</v>
      </c>
      <c r="U1151" s="10">
        <f t="shared" si="157"/>
        <v>4.9525080199915728</v>
      </c>
      <c r="W1151">
        <f t="shared" si="158"/>
        <v>61.90355503707999</v>
      </c>
      <c r="X1151">
        <f t="shared" si="159"/>
        <v>1.0906449629200097</v>
      </c>
      <c r="Z1151">
        <f t="shared" si="160"/>
        <v>61.935472265718978</v>
      </c>
      <c r="AA1151">
        <f t="shared" si="161"/>
        <v>1.0587277342810211</v>
      </c>
      <c r="AB1151">
        <f t="shared" si="162"/>
        <v>1.0587277342810211</v>
      </c>
    </row>
    <row r="1152" spans="1:28" x14ac:dyDescent="0.45">
      <c r="A1152" s="3">
        <v>45666.006944444445</v>
      </c>
      <c r="C1152">
        <v>40.566800000000001</v>
      </c>
      <c r="D1152">
        <v>45.524000000000001</v>
      </c>
      <c r="E1152">
        <v>54.345300000000002</v>
      </c>
      <c r="F1152">
        <v>49.774900000000002</v>
      </c>
      <c r="G1152">
        <v>53.769599999999997</v>
      </c>
      <c r="H1152">
        <v>48.016300000000001</v>
      </c>
      <c r="I1152">
        <v>1.5415000000000001</v>
      </c>
      <c r="J1152">
        <v>3.0541999999999998</v>
      </c>
      <c r="K1152">
        <v>299.25420000000003</v>
      </c>
      <c r="L1152">
        <v>81.708200000000005</v>
      </c>
      <c r="N1152" s="8">
        <v>63.518599999999999</v>
      </c>
      <c r="O1152">
        <v>63.378700000000002</v>
      </c>
      <c r="Q1152" s="1">
        <f t="shared" si="154"/>
        <v>52.42473612469621</v>
      </c>
      <c r="R1152" s="9">
        <f t="shared" si="156"/>
        <v>66.42473612469621</v>
      </c>
      <c r="S1152" s="1"/>
      <c r="T1152" s="1">
        <f t="shared" si="155"/>
        <v>11.093863875303789</v>
      </c>
      <c r="U1152" s="10">
        <f t="shared" si="157"/>
        <v>8.4456271752643097</v>
      </c>
      <c r="W1152">
        <f t="shared" si="158"/>
        <v>61.668339916597006</v>
      </c>
      <c r="X1152">
        <f t="shared" si="159"/>
        <v>1.8502600834029934</v>
      </c>
      <c r="Z1152">
        <f t="shared" si="160"/>
        <v>61.108286130524974</v>
      </c>
      <c r="AA1152">
        <f t="shared" si="161"/>
        <v>2.4103138694750257</v>
      </c>
      <c r="AB1152">
        <f t="shared" si="162"/>
        <v>2.4103138694750257</v>
      </c>
    </row>
    <row r="1153" spans="1:28" x14ac:dyDescent="0.45">
      <c r="A1153" s="3">
        <v>45666.013888888891</v>
      </c>
      <c r="C1153">
        <v>40.269199999999998</v>
      </c>
      <c r="D1153">
        <v>45.524000000000001</v>
      </c>
      <c r="E1153">
        <v>53.2896</v>
      </c>
      <c r="F1153">
        <v>49.774900000000002</v>
      </c>
      <c r="G1153">
        <v>50.112699999999997</v>
      </c>
      <c r="H1153">
        <v>47.483800000000002</v>
      </c>
      <c r="I1153">
        <v>1.4957</v>
      </c>
      <c r="J1153">
        <v>3.0541999999999998</v>
      </c>
      <c r="K1153">
        <v>299.80270000000002</v>
      </c>
      <c r="L1153">
        <v>81.688800000000001</v>
      </c>
      <c r="N1153" s="8">
        <v>60.862400000000001</v>
      </c>
      <c r="O1153">
        <v>60.478200000000001</v>
      </c>
      <c r="Q1153" s="1">
        <f t="shared" ref="Q1153:Q1216" si="163">((((LOG((SQRT(F1153)*(H1153 + (SQRT(F1153)*(H1153 + E1153)))))-I1153)- I1153)- I1153)+ (LOG((SQRT(F1153)* (H1153+E1153)))+ (((LOG(((LOG(SQRT(F1153))+ ((LOG((SQRT(F1153)* (H1153+ (F1153+E1153))))- I1153)+ E1153))* (H1153+ E1153)))- I1153)- I1153)+ F1153)))</f>
        <v>52.625641387250901</v>
      </c>
      <c r="R1153" s="9">
        <f t="shared" si="156"/>
        <v>66.625641387250909</v>
      </c>
      <c r="S1153" s="1"/>
      <c r="T1153" s="1">
        <f t="shared" si="155"/>
        <v>8.2367586127490995</v>
      </c>
      <c r="U1153" s="10">
        <f t="shared" si="157"/>
        <v>33.214951287721682</v>
      </c>
      <c r="W1153">
        <f t="shared" si="158"/>
        <v>60.938706450357998</v>
      </c>
      <c r="X1153">
        <f t="shared" si="159"/>
        <v>7.630645035799688E-2</v>
      </c>
      <c r="Z1153">
        <f t="shared" si="160"/>
        <v>61.219403755583969</v>
      </c>
      <c r="AA1153">
        <f t="shared" si="161"/>
        <v>0.35700375558396757</v>
      </c>
      <c r="AB1153">
        <f t="shared" si="162"/>
        <v>-0.35700375558396757</v>
      </c>
    </row>
    <row r="1154" spans="1:28" x14ac:dyDescent="0.45">
      <c r="A1154" s="3">
        <v>45666.020833333336</v>
      </c>
      <c r="C1154">
        <v>38.676000000000002</v>
      </c>
      <c r="D1154">
        <v>45.524000000000001</v>
      </c>
      <c r="E1154">
        <v>53.2896</v>
      </c>
      <c r="F1154">
        <v>49.2438</v>
      </c>
      <c r="G1154">
        <v>47.163800000000002</v>
      </c>
      <c r="H1154">
        <v>47.483800000000002</v>
      </c>
      <c r="I1154">
        <v>2.0377000000000001</v>
      </c>
      <c r="J1154">
        <v>3.0541999999999998</v>
      </c>
      <c r="K1154">
        <v>299.80270000000002</v>
      </c>
      <c r="L1154">
        <v>81.916499999999999</v>
      </c>
      <c r="N1154" s="8">
        <v>60.862400000000001</v>
      </c>
      <c r="O1154">
        <v>60.967199999999998</v>
      </c>
      <c r="Q1154" s="1">
        <f t="shared" si="163"/>
        <v>49.373401444250163</v>
      </c>
      <c r="R1154" s="9">
        <f t="shared" si="156"/>
        <v>63.373401444250163</v>
      </c>
      <c r="S1154" s="1"/>
      <c r="T1154" s="1">
        <f t="shared" ref="T1154:T1217" si="164">N1154-Q1154</f>
        <v>11.488998555749838</v>
      </c>
      <c r="U1154" s="10">
        <f t="shared" si="157"/>
        <v>6.3051282530264006</v>
      </c>
      <c r="W1154">
        <f t="shared" si="158"/>
        <v>61.661245140994993</v>
      </c>
      <c r="X1154">
        <f t="shared" si="159"/>
        <v>0.79884514099499171</v>
      </c>
      <c r="Z1154">
        <f t="shared" si="160"/>
        <v>62.583184683675981</v>
      </c>
      <c r="AA1154">
        <f t="shared" si="161"/>
        <v>1.7207846836759799</v>
      </c>
      <c r="AB1154">
        <f t="shared" si="162"/>
        <v>-1.7207846836759799</v>
      </c>
    </row>
    <row r="1155" spans="1:28" x14ac:dyDescent="0.45">
      <c r="A1155" s="3">
        <v>45666.027777777781</v>
      </c>
      <c r="C1155">
        <v>40.072299999999998</v>
      </c>
      <c r="D1155">
        <v>45.524000000000001</v>
      </c>
      <c r="E1155">
        <v>52.761099999999999</v>
      </c>
      <c r="F1155">
        <v>48.131999999999998</v>
      </c>
      <c r="G1155">
        <v>45.951599999999999</v>
      </c>
      <c r="H1155">
        <v>48.016300000000001</v>
      </c>
      <c r="I1155">
        <v>2.0377000000000001</v>
      </c>
      <c r="J1155">
        <v>3.0541999999999998</v>
      </c>
      <c r="K1155">
        <v>300.8603</v>
      </c>
      <c r="L1155">
        <v>79.436800000000005</v>
      </c>
      <c r="N1155" s="8">
        <v>62.434899999999999</v>
      </c>
      <c r="O1155">
        <v>62.015500000000003</v>
      </c>
      <c r="Q1155" s="1">
        <f t="shared" si="163"/>
        <v>48.243110231065131</v>
      </c>
      <c r="R1155" s="9">
        <f t="shared" ref="R1155:R1218" si="165">Q1155+14</f>
        <v>62.243110231065131</v>
      </c>
      <c r="S1155" s="1"/>
      <c r="T1155" s="1">
        <f t="shared" si="164"/>
        <v>14.191789768934868</v>
      </c>
      <c r="U1155" s="10">
        <f t="shared" ref="U1155:U1218" si="166">(T1155-14)^2</f>
        <v>3.6783315468089967E-2</v>
      </c>
      <c r="W1155">
        <f t="shared" ref="W1155:W1218" si="167">34.864-0.1857572*C1155-0.18888821*D1155+0.12914361*E1155+0.3237222*F1155+0.13303514*G1155+0.15551066*H1155+1.8267206*I1155+-0.10687178*J1155+0.008122*K1155+ 0.00326719*L1155</f>
        <v>60.895738028688989</v>
      </c>
      <c r="X1155">
        <f t="shared" ref="X1155:X1218" si="168">ABS(N1155-W1155)</f>
        <v>1.5391619713110103</v>
      </c>
      <c r="Z1155">
        <f t="shared" ref="Z1155:Z1218" si="169">-3.208611713 + 34.1304 + 0 * 1 + -1.1735 * C1155 + -0.4828 * D1155 + 3.5537 * E1155 + -6.2464 * F1155 + 2.9151 * G1155 + -0.0114 * H1155 + 18.356 * I1155 + 1.0604 * J1155 + 0.2743 * K1155 + -0.2887 * L1155 + 0.0474 * C1155^2 + 0.0139 * C1155* D1155 + -0.0568 * C1155 *E1155 + 0.0367 * C1155 *F1155 + 0.0019 * C1155 *G1155 + -0.0029 * C1155 *H1155 + -0.7018 * C1155* I1155 + 0.1418 * C1155* J1155 + -0.004 * C1155 *K1155 + 0.0046 * C1155* L1155 + -0.0154 * D1155^2 + 0.0454 * D1155 *E1155 + 0.028 * D1155 *F1155 + -0.0574 * D1155* G1155 + -0.013 * D1155 *H1155 + -0.2465 * D1155 *I1155 + 0.0553 * D1155* J1155 + 0.0028 * D1155 *K1155 + 0.0017 * D1155 *L1155 + 0.0132 * E1155^2 + -0.1243 * E1155* F1155 + 0.0271 * E1155* G1155 + 0.0004 * E1155* H1155 + 0.2413 * E1155* I1155 + 0.0232 * E1155* J1155 + -0.0003 * E1155* K1155 + -0.0025 * E1155 *L1155 + 0.1765 * F1155^2 + -0.0956 * F1155* G1155 + 0.0209 * F1155* H1155 + -0.6875 * F1155 *I1155 + 0.2083 * F1155* J1155 + -0.0125 * F1155* K1155 + 0.0066 * F1155* L1155 + 0.0039 * G1155^2 + -0.011 * G1155* H1155 + 0.465 * G1155 *I1155 + -0.0883 * G1155* J1155 + 0.0082 * G1155 *K1155 + 0.0002 * G1155* L1155 + -0.0034 * H1155^2 + -0.0496 * H1155* I1155 + 0.0754 * H1155* J1155 + 0.0012 * H1155 *K1155 + 0.0011 * H1155 *L1155 + 5.9798 * I1155^2 + -2.3122 * I1155* J1155 + 0.0584 * I1155* K1155 + -0.0846 * I1155* L1155 + -0.8625 * J1155^2 + -0.0258 * J1155* K1155 + -0.0451 * J1155* L1155 + -0.0002 * K1155^2 + 0.0004 * K1155 *L1155 + -0.0002 * L1155^2</f>
        <v>62.833704814524936</v>
      </c>
      <c r="AA1155">
        <f t="shared" ref="AA1155:AA1218" si="170">ABS(N1155-Z1155)</f>
        <v>0.39880481452493655</v>
      </c>
      <c r="AB1155">
        <f t="shared" ref="AB1155:AB1218" si="171">N1155-Z1155</f>
        <v>-0.39880481452493655</v>
      </c>
    </row>
    <row r="1156" spans="1:28" x14ac:dyDescent="0.45">
      <c r="A1156" s="3">
        <v>45666.034722222219</v>
      </c>
      <c r="C1156">
        <v>39.545900000000003</v>
      </c>
      <c r="D1156">
        <v>45.524000000000001</v>
      </c>
      <c r="E1156">
        <v>52.761099999999999</v>
      </c>
      <c r="F1156">
        <v>47.599699999999999</v>
      </c>
      <c r="G1156">
        <v>45.951599999999999</v>
      </c>
      <c r="H1156">
        <v>48.064700000000002</v>
      </c>
      <c r="I1156">
        <v>2.0377000000000001</v>
      </c>
      <c r="J1156">
        <v>3.0541999999999998</v>
      </c>
      <c r="K1156">
        <v>300.8603</v>
      </c>
      <c r="L1156">
        <v>80.769800000000004</v>
      </c>
      <c r="N1156" s="8">
        <v>62.959200000000003</v>
      </c>
      <c r="O1156">
        <v>63.064100000000003</v>
      </c>
      <c r="Q1156" s="1">
        <f t="shared" si="163"/>
        <v>47.704311979254847</v>
      </c>
      <c r="R1156" s="9">
        <f t="shared" si="165"/>
        <v>61.704311979254847</v>
      </c>
      <c r="S1156" s="1"/>
      <c r="T1156" s="1">
        <f t="shared" si="164"/>
        <v>15.254888020745156</v>
      </c>
      <c r="U1156" s="10">
        <f t="shared" si="166"/>
        <v>1.5747439446096951</v>
      </c>
      <c r="W1156">
        <f t="shared" si="167"/>
        <v>60.833085171922995</v>
      </c>
      <c r="X1156">
        <f t="shared" si="168"/>
        <v>2.1261148280770072</v>
      </c>
      <c r="Z1156">
        <f t="shared" si="169"/>
        <v>63.070397609608996</v>
      </c>
      <c r="AA1156">
        <f t="shared" si="170"/>
        <v>0.11119760960899328</v>
      </c>
      <c r="AB1156">
        <f t="shared" si="171"/>
        <v>-0.11119760960899328</v>
      </c>
    </row>
    <row r="1157" spans="1:28" x14ac:dyDescent="0.45">
      <c r="A1157" s="3">
        <v>45666.041666666664</v>
      </c>
      <c r="C1157">
        <v>40.8643</v>
      </c>
      <c r="D1157">
        <v>45.524000000000001</v>
      </c>
      <c r="E1157">
        <v>52.761099999999999</v>
      </c>
      <c r="F1157">
        <v>47.599699999999999</v>
      </c>
      <c r="G1157">
        <v>45.951599999999999</v>
      </c>
      <c r="H1157">
        <v>48.596699999999998</v>
      </c>
      <c r="I1157">
        <v>2.0377000000000001</v>
      </c>
      <c r="J1157">
        <v>3.0541999999999998</v>
      </c>
      <c r="K1157">
        <v>301.36939999999998</v>
      </c>
      <c r="L1157">
        <v>83.570400000000006</v>
      </c>
      <c r="N1157" s="8">
        <v>62.959200000000003</v>
      </c>
      <c r="O1157">
        <v>63.064100000000003</v>
      </c>
      <c r="Q1157" s="1">
        <f t="shared" si="163"/>
        <v>47.711342530838486</v>
      </c>
      <c r="R1157" s="9">
        <f t="shared" si="165"/>
        <v>61.711342530838486</v>
      </c>
      <c r="S1157" s="1"/>
      <c r="T1157" s="1">
        <f t="shared" si="164"/>
        <v>15.247857469161517</v>
      </c>
      <c r="U1157" s="10">
        <f t="shared" si="166"/>
        <v>1.5571482633421851</v>
      </c>
      <c r="W1157">
        <f t="shared" si="167"/>
        <v>60.684199553077001</v>
      </c>
      <c r="X1157">
        <f t="shared" si="168"/>
        <v>2.2750004469230021</v>
      </c>
      <c r="Z1157">
        <f t="shared" si="169"/>
        <v>63.280622845720956</v>
      </c>
      <c r="AA1157">
        <f t="shared" si="170"/>
        <v>0.32142284572095292</v>
      </c>
      <c r="AB1157">
        <f t="shared" si="171"/>
        <v>-0.32142284572095292</v>
      </c>
    </row>
    <row r="1158" spans="1:28" x14ac:dyDescent="0.45">
      <c r="A1158" s="3">
        <v>45666.048611111109</v>
      </c>
      <c r="C1158">
        <v>40.7637</v>
      </c>
      <c r="D1158">
        <v>45.548699999999997</v>
      </c>
      <c r="E1158">
        <v>52.664900000000003</v>
      </c>
      <c r="F1158">
        <v>47.163699999999999</v>
      </c>
      <c r="G1158">
        <v>45.563200000000002</v>
      </c>
      <c r="H1158">
        <v>49.804299999999998</v>
      </c>
      <c r="I1158">
        <v>1.5257000000000001</v>
      </c>
      <c r="J1158">
        <v>3.0868000000000002</v>
      </c>
      <c r="K1158">
        <v>301.05619999999999</v>
      </c>
      <c r="L1158">
        <v>80.062299999999993</v>
      </c>
      <c r="N1158" s="8">
        <v>63.693399999999997</v>
      </c>
      <c r="O1158">
        <v>63.588500000000003</v>
      </c>
      <c r="Q1158" s="1">
        <f t="shared" si="163"/>
        <v>49.847356000602552</v>
      </c>
      <c r="R1158" s="9">
        <f t="shared" si="165"/>
        <v>63.847356000602552</v>
      </c>
      <c r="S1158" s="1"/>
      <c r="T1158" s="1">
        <f t="shared" si="164"/>
        <v>13.846043999397445</v>
      </c>
      <c r="U1158" s="10">
        <f t="shared" si="166"/>
        <v>2.3702450121534015E-2</v>
      </c>
      <c r="W1158">
        <f t="shared" si="167"/>
        <v>59.728008111900991</v>
      </c>
      <c r="X1158">
        <f t="shared" si="168"/>
        <v>3.9653918880990062</v>
      </c>
      <c r="Z1158">
        <f t="shared" si="169"/>
        <v>62.120636322788052</v>
      </c>
      <c r="AA1158">
        <f t="shared" si="170"/>
        <v>1.5727636772119453</v>
      </c>
      <c r="AB1158">
        <f t="shared" si="171"/>
        <v>1.5727636772119453</v>
      </c>
    </row>
    <row r="1159" spans="1:28" x14ac:dyDescent="0.45">
      <c r="A1159" s="3">
        <v>45666.055555555555</v>
      </c>
      <c r="C1159">
        <v>41.065800000000003</v>
      </c>
      <c r="D1159">
        <v>45.548699999999997</v>
      </c>
      <c r="E1159">
        <v>52.664900000000003</v>
      </c>
      <c r="F1159">
        <v>47.163699999999999</v>
      </c>
      <c r="G1159">
        <v>45.563200000000002</v>
      </c>
      <c r="H1159">
        <v>49.273200000000003</v>
      </c>
      <c r="I1159">
        <v>2.0325000000000002</v>
      </c>
      <c r="J1159">
        <v>3.0868000000000002</v>
      </c>
      <c r="K1159">
        <v>300.54700000000003</v>
      </c>
      <c r="L1159">
        <v>80.854299999999995</v>
      </c>
      <c r="N1159" s="8">
        <v>63.693399999999997</v>
      </c>
      <c r="O1159">
        <v>63.588500000000003</v>
      </c>
      <c r="Q1159" s="1">
        <f t="shared" si="163"/>
        <v>47.302393814545795</v>
      </c>
      <c r="R1159" s="9">
        <f t="shared" si="165"/>
        <v>61.302393814545795</v>
      </c>
      <c r="S1159" s="1"/>
      <c r="T1159" s="1">
        <f t="shared" si="164"/>
        <v>16.391006185454202</v>
      </c>
      <c r="U1159" s="10">
        <f t="shared" si="166"/>
        <v>5.7169105788802543</v>
      </c>
      <c r="W1159">
        <f t="shared" si="167"/>
        <v>60.513533042414991</v>
      </c>
      <c r="X1159">
        <f t="shared" si="168"/>
        <v>3.1798669575850056</v>
      </c>
      <c r="Z1159">
        <f t="shared" si="169"/>
        <v>63.406021427627117</v>
      </c>
      <c r="AA1159">
        <f t="shared" si="170"/>
        <v>0.28737857237288011</v>
      </c>
      <c r="AB1159">
        <f t="shared" si="171"/>
        <v>0.28737857237288011</v>
      </c>
    </row>
    <row r="1160" spans="1:28" x14ac:dyDescent="0.45">
      <c r="A1160" s="3">
        <v>45666.0625</v>
      </c>
      <c r="C1160">
        <v>40.868899999999996</v>
      </c>
      <c r="D1160">
        <v>45.548699999999997</v>
      </c>
      <c r="E1160">
        <v>52.664900000000003</v>
      </c>
      <c r="F1160">
        <v>47.163699999999999</v>
      </c>
      <c r="G1160">
        <v>45.563200000000002</v>
      </c>
      <c r="H1160">
        <v>51.395200000000003</v>
      </c>
      <c r="I1160">
        <v>1.528</v>
      </c>
      <c r="J1160">
        <v>3.0868000000000002</v>
      </c>
      <c r="K1160">
        <v>300.0378</v>
      </c>
      <c r="L1160">
        <v>82.981099999999998</v>
      </c>
      <c r="N1160" s="8">
        <v>63.693399999999997</v>
      </c>
      <c r="O1160">
        <v>63.588500000000003</v>
      </c>
      <c r="Q1160" s="1">
        <f t="shared" si="163"/>
        <v>49.856410597948098</v>
      </c>
      <c r="R1160" s="9">
        <f t="shared" si="165"/>
        <v>63.856410597948098</v>
      </c>
      <c r="S1160" s="1"/>
      <c r="T1160" s="1">
        <f t="shared" si="164"/>
        <v>13.836989402051898</v>
      </c>
      <c r="U1160" s="10">
        <f t="shared" si="166"/>
        <v>2.6572455043397617E-2</v>
      </c>
      <c r="W1160">
        <f t="shared" si="167"/>
        <v>59.961334650207</v>
      </c>
      <c r="X1160">
        <f t="shared" si="168"/>
        <v>3.7320653497929968</v>
      </c>
      <c r="Z1160">
        <f t="shared" si="169"/>
        <v>62.378894565520042</v>
      </c>
      <c r="AA1160">
        <f t="shared" si="170"/>
        <v>1.3145054344799547</v>
      </c>
      <c r="AB1160">
        <f t="shared" si="171"/>
        <v>1.3145054344799547</v>
      </c>
    </row>
    <row r="1161" spans="1:28" x14ac:dyDescent="0.45">
      <c r="A1161" s="3">
        <v>45666.069444444445</v>
      </c>
      <c r="C1161">
        <v>40.168500000000002</v>
      </c>
      <c r="D1161">
        <v>45.548699999999997</v>
      </c>
      <c r="E1161">
        <v>52.136000000000003</v>
      </c>
      <c r="F1161">
        <v>47.163699999999999</v>
      </c>
      <c r="G1161">
        <v>45.563200000000002</v>
      </c>
      <c r="H1161">
        <v>51.395200000000003</v>
      </c>
      <c r="I1161">
        <v>1.5161</v>
      </c>
      <c r="J1161">
        <v>3.0868000000000002</v>
      </c>
      <c r="K1161">
        <v>298.9015</v>
      </c>
      <c r="L1161">
        <v>78.788700000000006</v>
      </c>
      <c r="N1161" s="8">
        <v>63.693399999999997</v>
      </c>
      <c r="O1161">
        <v>63.588500000000003</v>
      </c>
      <c r="Q1161" s="1">
        <f t="shared" si="163"/>
        <v>49.90530590543068</v>
      </c>
      <c r="R1161" s="9">
        <f t="shared" si="165"/>
        <v>63.90530590543068</v>
      </c>
      <c r="S1161" s="1"/>
      <c r="T1161" s="1">
        <f t="shared" si="164"/>
        <v>13.788094094569317</v>
      </c>
      <c r="U1161" s="10">
        <f t="shared" si="166"/>
        <v>4.4904112756397614E-2</v>
      </c>
      <c r="W1161">
        <f t="shared" si="167"/>
        <v>59.978470566661997</v>
      </c>
      <c r="X1161">
        <f t="shared" si="168"/>
        <v>3.7149294333379999</v>
      </c>
      <c r="Z1161">
        <f t="shared" si="169"/>
        <v>61.722957122634952</v>
      </c>
      <c r="AA1161">
        <f t="shared" si="170"/>
        <v>1.9704428773650449</v>
      </c>
      <c r="AB1161">
        <f t="shared" si="171"/>
        <v>1.9704428773650449</v>
      </c>
    </row>
    <row r="1162" spans="1:28" x14ac:dyDescent="0.45">
      <c r="A1162" s="3">
        <v>45666.076388888891</v>
      </c>
      <c r="C1162">
        <v>40.269199999999998</v>
      </c>
      <c r="D1162">
        <v>45.548699999999997</v>
      </c>
      <c r="E1162">
        <v>52.136000000000003</v>
      </c>
      <c r="F1162">
        <v>47.163699999999999</v>
      </c>
      <c r="G1162">
        <v>45.563200000000002</v>
      </c>
      <c r="H1162">
        <v>54.182600000000001</v>
      </c>
      <c r="I1162">
        <v>1.5161</v>
      </c>
      <c r="J1162">
        <v>3.0868000000000002</v>
      </c>
      <c r="K1162">
        <v>298.78390000000002</v>
      </c>
      <c r="L1162">
        <v>85.4465</v>
      </c>
      <c r="N1162" s="8">
        <v>63.168999999999997</v>
      </c>
      <c r="O1162">
        <v>63.064100000000003</v>
      </c>
      <c r="Q1162" s="1">
        <f t="shared" si="163"/>
        <v>49.940761291768048</v>
      </c>
      <c r="R1162" s="9">
        <f t="shared" si="165"/>
        <v>63.940761291768048</v>
      </c>
      <c r="S1162" s="1"/>
      <c r="T1162" s="1">
        <f t="shared" si="164"/>
        <v>13.228238708231949</v>
      </c>
      <c r="U1162" s="10">
        <f t="shared" si="166"/>
        <v>0.59561549147149107</v>
      </c>
      <c r="W1162">
        <f t="shared" si="167"/>
        <v>60.414032380688006</v>
      </c>
      <c r="X1162">
        <f t="shared" si="168"/>
        <v>2.7549676193119907</v>
      </c>
      <c r="Z1162">
        <f t="shared" si="169"/>
        <v>62.141780672770963</v>
      </c>
      <c r="AA1162">
        <f t="shared" si="170"/>
        <v>1.0272193272290338</v>
      </c>
      <c r="AB1162">
        <f t="shared" si="171"/>
        <v>1.0272193272290338</v>
      </c>
    </row>
    <row r="1163" spans="1:28" x14ac:dyDescent="0.45">
      <c r="A1163" s="3">
        <v>45666.083333333336</v>
      </c>
      <c r="C1163">
        <v>40.566800000000001</v>
      </c>
      <c r="D1163">
        <v>45.548699999999997</v>
      </c>
      <c r="E1163">
        <v>51.606699999999996</v>
      </c>
      <c r="F1163">
        <v>46.630699999999997</v>
      </c>
      <c r="G1163">
        <v>45.0289</v>
      </c>
      <c r="H1163">
        <v>54.710099999999997</v>
      </c>
      <c r="I1163">
        <v>2.0112000000000001</v>
      </c>
      <c r="J1163">
        <v>3.0868000000000002</v>
      </c>
      <c r="K1163">
        <v>298.78390000000002</v>
      </c>
      <c r="L1163">
        <v>85.880099999999999</v>
      </c>
      <c r="N1163" s="8">
        <v>63.168999999999997</v>
      </c>
      <c r="O1163">
        <v>62.5398</v>
      </c>
      <c r="Q1163" s="1">
        <f t="shared" si="163"/>
        <v>46.917003944637358</v>
      </c>
      <c r="R1163" s="9">
        <f t="shared" si="165"/>
        <v>60.917003944637358</v>
      </c>
      <c r="S1163" s="1"/>
      <c r="T1163" s="1">
        <f t="shared" si="164"/>
        <v>16.251996055362639</v>
      </c>
      <c r="U1163" s="10">
        <f t="shared" si="166"/>
        <v>5.0714862333688862</v>
      </c>
      <c r="W1163">
        <f t="shared" si="167"/>
        <v>61.034628613086987</v>
      </c>
      <c r="X1163">
        <f t="shared" si="168"/>
        <v>2.1343713869130099</v>
      </c>
      <c r="Z1163">
        <f t="shared" si="169"/>
        <v>63.009605386213863</v>
      </c>
      <c r="AA1163">
        <f t="shared" si="170"/>
        <v>0.15939461378613373</v>
      </c>
      <c r="AB1163">
        <f t="shared" si="171"/>
        <v>0.15939461378613373</v>
      </c>
    </row>
    <row r="1164" spans="1:28" x14ac:dyDescent="0.45">
      <c r="A1164" s="3">
        <v>45666.090277777781</v>
      </c>
      <c r="C1164">
        <v>40.868899999999996</v>
      </c>
      <c r="D1164">
        <v>45.595399999999998</v>
      </c>
      <c r="E1164">
        <v>51.510300000000001</v>
      </c>
      <c r="F1164">
        <v>46.388199999999998</v>
      </c>
      <c r="G1164">
        <v>45.0289</v>
      </c>
      <c r="H1164">
        <v>56.3857</v>
      </c>
      <c r="I1164">
        <v>1.9862</v>
      </c>
      <c r="J1164">
        <v>3.0354999999999999</v>
      </c>
      <c r="K1164">
        <v>299.48930000000001</v>
      </c>
      <c r="L1164">
        <v>84.830699999999993</v>
      </c>
      <c r="N1164" s="8">
        <v>62.714500000000001</v>
      </c>
      <c r="O1164">
        <v>62.539700000000003</v>
      </c>
      <c r="Q1164" s="1">
        <f t="shared" si="163"/>
        <v>46.815302790872316</v>
      </c>
      <c r="R1164" s="9">
        <f t="shared" si="165"/>
        <v>60.815302790872316</v>
      </c>
      <c r="S1164" s="1"/>
      <c r="T1164" s="1">
        <f t="shared" si="164"/>
        <v>15.899197209127685</v>
      </c>
      <c r="U1164" s="10">
        <f t="shared" si="166"/>
        <v>3.6069500391583875</v>
      </c>
      <c r="W1164">
        <f t="shared" si="167"/>
        <v>61.101427044880005</v>
      </c>
      <c r="X1164">
        <f t="shared" si="168"/>
        <v>1.6130729551199963</v>
      </c>
      <c r="Z1164">
        <f t="shared" si="169"/>
        <v>63.094398604680016</v>
      </c>
      <c r="AA1164">
        <f t="shared" si="170"/>
        <v>0.37989860468001524</v>
      </c>
      <c r="AB1164">
        <f t="shared" si="171"/>
        <v>-0.37989860468001524</v>
      </c>
    </row>
    <row r="1165" spans="1:28" x14ac:dyDescent="0.45">
      <c r="A1165" s="3">
        <v>45666.097222222219</v>
      </c>
      <c r="C1165">
        <v>40.9651</v>
      </c>
      <c r="D1165">
        <v>45.595399999999998</v>
      </c>
      <c r="E1165">
        <v>51.510300000000001</v>
      </c>
      <c r="F1165">
        <v>46.388199999999998</v>
      </c>
      <c r="G1165">
        <v>43.959000000000003</v>
      </c>
      <c r="H1165">
        <v>57.436900000000001</v>
      </c>
      <c r="I1165">
        <v>1.988</v>
      </c>
      <c r="J1165">
        <v>3.0354999999999999</v>
      </c>
      <c r="K1165">
        <v>301.17360000000002</v>
      </c>
      <c r="L1165">
        <v>84.801400000000001</v>
      </c>
      <c r="N1165" s="8">
        <v>62.190300000000001</v>
      </c>
      <c r="O1165">
        <v>62.015500000000003</v>
      </c>
      <c r="Q1165" s="1">
        <f t="shared" si="163"/>
        <v>46.819217031603003</v>
      </c>
      <c r="R1165" s="9">
        <f t="shared" si="165"/>
        <v>60.819217031603003</v>
      </c>
      <c r="S1165" s="1"/>
      <c r="T1165" s="1">
        <f t="shared" si="164"/>
        <v>15.371082968396998</v>
      </c>
      <c r="U1165" s="10">
        <f t="shared" si="166"/>
        <v>1.8798685062283225</v>
      </c>
      <c r="W1165">
        <f t="shared" si="167"/>
        <v>61.121567964758995</v>
      </c>
      <c r="X1165">
        <f t="shared" si="168"/>
        <v>1.0687320352410055</v>
      </c>
      <c r="Z1165">
        <f t="shared" si="169"/>
        <v>62.939374144631984</v>
      </c>
      <c r="AA1165">
        <f t="shared" si="170"/>
        <v>0.74907414463198307</v>
      </c>
      <c r="AB1165">
        <f t="shared" si="171"/>
        <v>-0.74907414463198307</v>
      </c>
    </row>
    <row r="1166" spans="1:28" x14ac:dyDescent="0.45">
      <c r="A1166" s="3">
        <v>45666.104166666664</v>
      </c>
      <c r="C1166">
        <v>40.9651</v>
      </c>
      <c r="D1166">
        <v>45.595399999999998</v>
      </c>
      <c r="E1166">
        <v>51.510300000000001</v>
      </c>
      <c r="F1166">
        <v>46.388199999999998</v>
      </c>
      <c r="G1166">
        <v>43.959000000000003</v>
      </c>
      <c r="H1166">
        <v>59.010800000000003</v>
      </c>
      <c r="I1166">
        <v>1.4176</v>
      </c>
      <c r="J1166">
        <v>3.0354999999999999</v>
      </c>
      <c r="K1166">
        <v>303.36559999999997</v>
      </c>
      <c r="L1166">
        <v>83.890199999999993</v>
      </c>
      <c r="N1166" s="8">
        <v>62.190300000000001</v>
      </c>
      <c r="O1166">
        <v>62.015500000000003</v>
      </c>
      <c r="Q1166" s="1">
        <f t="shared" si="163"/>
        <v>49.694954054516508</v>
      </c>
      <c r="R1166" s="9">
        <f t="shared" si="165"/>
        <v>63.694954054516508</v>
      </c>
      <c r="S1166" s="1"/>
      <c r="T1166" s="1">
        <f t="shared" si="164"/>
        <v>12.495345945483493</v>
      </c>
      <c r="U1166" s="10">
        <f t="shared" si="166"/>
        <v>2.2639838237729641</v>
      </c>
      <c r="W1166">
        <f t="shared" si="167"/>
        <v>60.339191122764987</v>
      </c>
      <c r="X1166">
        <f t="shared" si="168"/>
        <v>1.8511088772350135</v>
      </c>
      <c r="Z1166">
        <f t="shared" si="169"/>
        <v>62.721642199759039</v>
      </c>
      <c r="AA1166">
        <f t="shared" si="170"/>
        <v>0.53134219975903818</v>
      </c>
      <c r="AB1166">
        <f t="shared" si="171"/>
        <v>-0.53134219975903818</v>
      </c>
    </row>
    <row r="1167" spans="1:28" x14ac:dyDescent="0.45">
      <c r="A1167" s="3">
        <v>45666.111111111109</v>
      </c>
      <c r="C1167">
        <v>40.516399999999997</v>
      </c>
      <c r="D1167">
        <v>45.595399999999998</v>
      </c>
      <c r="E1167">
        <v>51.510300000000001</v>
      </c>
      <c r="F1167">
        <v>46.388199999999998</v>
      </c>
      <c r="G1167">
        <v>43.959000000000003</v>
      </c>
      <c r="H1167">
        <v>60.058300000000003</v>
      </c>
      <c r="I1167">
        <v>1.4340999999999999</v>
      </c>
      <c r="J1167">
        <v>3.0354999999999999</v>
      </c>
      <c r="K1167">
        <v>305.67320000000001</v>
      </c>
      <c r="L1167">
        <v>80.085400000000007</v>
      </c>
      <c r="N1167" s="8">
        <v>62.190300000000001</v>
      </c>
      <c r="O1167">
        <v>62.015500000000003</v>
      </c>
      <c r="Q1167" s="1">
        <f t="shared" si="163"/>
        <v>49.624893505085737</v>
      </c>
      <c r="R1167" s="9">
        <f t="shared" si="165"/>
        <v>63.624893505085737</v>
      </c>
      <c r="S1167" s="1"/>
      <c r="T1167" s="1">
        <f t="shared" si="164"/>
        <v>12.565406494914264</v>
      </c>
      <c r="U1167" s="10">
        <f t="shared" si="166"/>
        <v>2.0580585248341787</v>
      </c>
      <c r="W1167">
        <f t="shared" si="167"/>
        <v>60.621890007343005</v>
      </c>
      <c r="X1167">
        <f t="shared" si="168"/>
        <v>1.5684099926569957</v>
      </c>
      <c r="Z1167">
        <f t="shared" si="169"/>
        <v>62.158041732832011</v>
      </c>
      <c r="AA1167">
        <f t="shared" si="170"/>
        <v>3.2258267167989629E-2</v>
      </c>
      <c r="AB1167">
        <f t="shared" si="171"/>
        <v>3.2258267167989629E-2</v>
      </c>
    </row>
    <row r="1168" spans="1:28" x14ac:dyDescent="0.45">
      <c r="A1168" s="3">
        <v>45666.118055555555</v>
      </c>
      <c r="C1168">
        <v>41.363399999999999</v>
      </c>
      <c r="D1168">
        <v>45.595399999999998</v>
      </c>
      <c r="E1168">
        <v>51.510300000000001</v>
      </c>
      <c r="F1168">
        <v>46.388199999999998</v>
      </c>
      <c r="G1168">
        <v>44.494100000000003</v>
      </c>
      <c r="H1168">
        <v>61.104199999999999</v>
      </c>
      <c r="I1168">
        <v>1.9013</v>
      </c>
      <c r="J1168">
        <v>3.0354999999999999</v>
      </c>
      <c r="K1168">
        <v>306.22050000000002</v>
      </c>
      <c r="L1168">
        <v>83.773099999999999</v>
      </c>
      <c r="N1168" s="8">
        <v>62.714500000000001</v>
      </c>
      <c r="O1168">
        <v>62.539700000000003</v>
      </c>
      <c r="Q1168" s="1">
        <f t="shared" si="163"/>
        <v>47.297549152863908</v>
      </c>
      <c r="R1168" s="9">
        <f t="shared" si="165"/>
        <v>61.297549152863908</v>
      </c>
      <c r="S1168" s="1"/>
      <c r="T1168" s="1">
        <f t="shared" si="164"/>
        <v>15.416950847136093</v>
      </c>
      <c r="U1168" s="10">
        <f t="shared" si="166"/>
        <v>2.0077497031996909</v>
      </c>
      <c r="W1168">
        <f t="shared" si="167"/>
        <v>61.568326813134</v>
      </c>
      <c r="X1168">
        <f t="shared" si="168"/>
        <v>1.146173186866001</v>
      </c>
      <c r="Z1168">
        <f t="shared" si="169"/>
        <v>62.846191246703988</v>
      </c>
      <c r="AA1168">
        <f t="shared" si="170"/>
        <v>0.13169124670398702</v>
      </c>
      <c r="AB1168">
        <f t="shared" si="171"/>
        <v>-0.13169124670398702</v>
      </c>
    </row>
    <row r="1169" spans="1:28" x14ac:dyDescent="0.45">
      <c r="A1169" s="3">
        <v>45666.125</v>
      </c>
      <c r="C1169">
        <v>40.7819</v>
      </c>
      <c r="D1169">
        <v>45.595399999999998</v>
      </c>
      <c r="E1169">
        <v>52.0398</v>
      </c>
      <c r="F1169">
        <v>46.388199999999998</v>
      </c>
      <c r="G1169">
        <v>44.494100000000003</v>
      </c>
      <c r="H1169">
        <v>62.670200000000001</v>
      </c>
      <c r="I1169">
        <v>1.8969</v>
      </c>
      <c r="J1169">
        <v>3.0354999999999999</v>
      </c>
      <c r="K1169">
        <v>306.22050000000002</v>
      </c>
      <c r="L1169">
        <v>84.036100000000005</v>
      </c>
      <c r="N1169" s="8">
        <v>63.308799999999998</v>
      </c>
      <c r="O1169">
        <v>63.064100000000003</v>
      </c>
      <c r="Q1169" s="1">
        <f t="shared" si="163"/>
        <v>47.348150980186482</v>
      </c>
      <c r="R1169" s="9">
        <f t="shared" si="165"/>
        <v>61.348150980186482</v>
      </c>
      <c r="S1169" s="1"/>
      <c r="T1169" s="1">
        <f t="shared" si="164"/>
        <v>15.960649019813516</v>
      </c>
      <c r="U1169" s="10">
        <f t="shared" si="166"/>
        <v>3.844144578895702</v>
      </c>
      <c r="W1169">
        <f t="shared" si="167"/>
        <v>61.981077560319001</v>
      </c>
      <c r="X1169">
        <f t="shared" si="168"/>
        <v>1.327722439680997</v>
      </c>
      <c r="Z1169">
        <f t="shared" si="169"/>
        <v>62.78496382035906</v>
      </c>
      <c r="AA1169">
        <f t="shared" si="170"/>
        <v>0.52383617964093787</v>
      </c>
      <c r="AB1169">
        <f t="shared" si="171"/>
        <v>0.52383617964093787</v>
      </c>
    </row>
    <row r="1170" spans="1:28" x14ac:dyDescent="0.45">
      <c r="A1170" s="3">
        <v>45666.131944444445</v>
      </c>
      <c r="C1170">
        <v>42.16</v>
      </c>
      <c r="D1170">
        <v>45.639299999999999</v>
      </c>
      <c r="E1170">
        <v>52.520699999999998</v>
      </c>
      <c r="F1170">
        <v>47.0184</v>
      </c>
      <c r="G1170">
        <v>44.883099999999999</v>
      </c>
      <c r="H1170">
        <v>62.954599999999999</v>
      </c>
      <c r="I1170">
        <v>1.9034</v>
      </c>
      <c r="J1170">
        <v>2.9699</v>
      </c>
      <c r="K1170">
        <v>305.55599999999998</v>
      </c>
      <c r="L1170">
        <v>82.012500000000003</v>
      </c>
      <c r="N1170" s="8">
        <v>63.378700000000002</v>
      </c>
      <c r="O1170">
        <v>63.273899999999998</v>
      </c>
      <c r="Q1170" s="1">
        <f t="shared" si="163"/>
        <v>47.96689418675885</v>
      </c>
      <c r="R1170" s="9">
        <f t="shared" si="165"/>
        <v>61.96689418675885</v>
      </c>
      <c r="S1170" s="1"/>
      <c r="T1170" s="1">
        <f t="shared" si="164"/>
        <v>15.411805813241152</v>
      </c>
      <c r="U1170" s="10">
        <f t="shared" si="166"/>
        <v>1.9931956543015104</v>
      </c>
      <c r="W1170">
        <f t="shared" si="167"/>
        <v>62.085762082216995</v>
      </c>
      <c r="X1170">
        <f t="shared" si="168"/>
        <v>1.2929379177830072</v>
      </c>
      <c r="Z1170">
        <f t="shared" si="169"/>
        <v>63.063803848661983</v>
      </c>
      <c r="AA1170">
        <f t="shared" si="170"/>
        <v>0.31489615133801863</v>
      </c>
      <c r="AB1170">
        <f t="shared" si="171"/>
        <v>0.31489615133801863</v>
      </c>
    </row>
    <row r="1171" spans="1:28" x14ac:dyDescent="0.45">
      <c r="A1171" s="3">
        <v>45666.138888888891</v>
      </c>
      <c r="C1171">
        <v>41.161900000000003</v>
      </c>
      <c r="D1171">
        <v>45.639299999999999</v>
      </c>
      <c r="E1171">
        <v>51.991700000000002</v>
      </c>
      <c r="F1171">
        <v>47.0184</v>
      </c>
      <c r="G1171">
        <v>44.883099999999999</v>
      </c>
      <c r="H1171">
        <v>61.341700000000003</v>
      </c>
      <c r="I1171">
        <v>1.9034</v>
      </c>
      <c r="J1171">
        <v>2.9699</v>
      </c>
      <c r="K1171">
        <v>305.04759999999999</v>
      </c>
      <c r="L1171">
        <v>85.05</v>
      </c>
      <c r="N1171" s="8">
        <v>63.378700000000002</v>
      </c>
      <c r="O1171">
        <v>63.273899999999998</v>
      </c>
      <c r="Q1171" s="1">
        <f t="shared" si="163"/>
        <v>47.937987736808338</v>
      </c>
      <c r="R1171" s="9">
        <f t="shared" si="165"/>
        <v>61.937987736808338</v>
      </c>
      <c r="S1171" s="1"/>
      <c r="T1171" s="1">
        <f t="shared" si="164"/>
        <v>15.440712263191664</v>
      </c>
      <c r="U1171" s="10">
        <f t="shared" si="166"/>
        <v>2.0756518253108451</v>
      </c>
      <c r="W1171">
        <f t="shared" si="167"/>
        <v>61.957821095157996</v>
      </c>
      <c r="X1171">
        <f t="shared" si="168"/>
        <v>1.4208789048420059</v>
      </c>
      <c r="Z1171">
        <f t="shared" si="169"/>
        <v>62.769889378925875</v>
      </c>
      <c r="AA1171">
        <f t="shared" si="170"/>
        <v>0.60881062107412731</v>
      </c>
      <c r="AB1171">
        <f t="shared" si="171"/>
        <v>0.60881062107412731</v>
      </c>
    </row>
    <row r="1172" spans="1:28" x14ac:dyDescent="0.45">
      <c r="A1172" s="3">
        <v>45666.145833333336</v>
      </c>
      <c r="C1172">
        <v>41.161900000000003</v>
      </c>
      <c r="D1172">
        <v>45.639299999999999</v>
      </c>
      <c r="E1172">
        <v>51.991700000000002</v>
      </c>
      <c r="F1172">
        <v>46.485199999999999</v>
      </c>
      <c r="G1172">
        <v>44.883099999999999</v>
      </c>
      <c r="H1172">
        <v>59.2014</v>
      </c>
      <c r="I1172">
        <v>1.9034</v>
      </c>
      <c r="J1172">
        <v>2.9699</v>
      </c>
      <c r="K1172">
        <v>305.04759999999999</v>
      </c>
      <c r="L1172">
        <v>84.497399999999999</v>
      </c>
      <c r="N1172" s="8">
        <v>63.378700000000002</v>
      </c>
      <c r="O1172">
        <v>63.273899999999998</v>
      </c>
      <c r="Q1172" s="1">
        <f t="shared" si="163"/>
        <v>47.372079397444487</v>
      </c>
      <c r="R1172" s="9">
        <f t="shared" si="165"/>
        <v>61.372079397444487</v>
      </c>
      <c r="S1172" s="1"/>
      <c r="T1172" s="1">
        <f t="shared" si="164"/>
        <v>16.006620602555515</v>
      </c>
      <c r="U1172" s="10">
        <f t="shared" si="166"/>
        <v>4.0265262426002568</v>
      </c>
      <c r="W1172">
        <f t="shared" si="167"/>
        <v>61.450567503325999</v>
      </c>
      <c r="X1172">
        <f t="shared" si="168"/>
        <v>1.928132496674003</v>
      </c>
      <c r="Z1172">
        <f t="shared" si="169"/>
        <v>63.052363314812929</v>
      </c>
      <c r="AA1172">
        <f t="shared" si="170"/>
        <v>0.32633668518707282</v>
      </c>
      <c r="AB1172">
        <f t="shared" si="171"/>
        <v>0.32633668518707282</v>
      </c>
    </row>
    <row r="1173" spans="1:28" x14ac:dyDescent="0.45">
      <c r="A1173" s="3">
        <v>45666.152777777781</v>
      </c>
      <c r="C1173">
        <v>40.466099999999997</v>
      </c>
      <c r="D1173">
        <v>45.639299999999999</v>
      </c>
      <c r="E1173">
        <v>51.991700000000002</v>
      </c>
      <c r="F1173">
        <v>46.485199999999999</v>
      </c>
      <c r="G1173">
        <v>44.883099999999999</v>
      </c>
      <c r="H1173">
        <v>60.296100000000003</v>
      </c>
      <c r="I1173">
        <v>1.3839999999999999</v>
      </c>
      <c r="J1173">
        <v>2.9699</v>
      </c>
      <c r="K1173">
        <v>304.0308</v>
      </c>
      <c r="L1173">
        <v>81.414299999999997</v>
      </c>
      <c r="N1173" s="8">
        <v>63.378700000000002</v>
      </c>
      <c r="O1173">
        <v>63.273899999999998</v>
      </c>
      <c r="Q1173" s="1">
        <f t="shared" si="163"/>
        <v>49.986297689204562</v>
      </c>
      <c r="R1173" s="9">
        <f t="shared" si="165"/>
        <v>63.986297689204562</v>
      </c>
      <c r="S1173" s="1"/>
      <c r="T1173" s="1">
        <f t="shared" si="164"/>
        <v>13.39240231079544</v>
      </c>
      <c r="U1173" s="10">
        <f t="shared" si="166"/>
        <v>0.3691749519267214</v>
      </c>
      <c r="W1173">
        <f t="shared" si="167"/>
        <v>60.782924679859008</v>
      </c>
      <c r="X1173">
        <f t="shared" si="168"/>
        <v>2.5957753201409943</v>
      </c>
      <c r="Z1173">
        <f t="shared" si="169"/>
        <v>62.306100196447908</v>
      </c>
      <c r="AA1173">
        <f t="shared" si="170"/>
        <v>1.0725998035520945</v>
      </c>
      <c r="AB1173">
        <f t="shared" si="171"/>
        <v>1.0725998035520945</v>
      </c>
    </row>
    <row r="1174" spans="1:28" x14ac:dyDescent="0.45">
      <c r="A1174" s="3">
        <v>45666.159722222219</v>
      </c>
      <c r="C1174">
        <v>40.64</v>
      </c>
      <c r="D1174">
        <v>45.639299999999999</v>
      </c>
      <c r="E1174">
        <v>53.0974</v>
      </c>
      <c r="F1174">
        <v>48.083599999999997</v>
      </c>
      <c r="G1174">
        <v>44.348199999999999</v>
      </c>
      <c r="H1174">
        <v>61.863900000000001</v>
      </c>
      <c r="I1174">
        <v>1.4159999999999999</v>
      </c>
      <c r="J1174">
        <v>2.9699</v>
      </c>
      <c r="K1174">
        <v>302.50470000000001</v>
      </c>
      <c r="L1174">
        <v>82.136399999999995</v>
      </c>
      <c r="N1174" s="8">
        <v>63.378700000000002</v>
      </c>
      <c r="O1174">
        <v>63.273899999999998</v>
      </c>
      <c r="Q1174" s="1">
        <f t="shared" si="163"/>
        <v>51.485594849772653</v>
      </c>
      <c r="R1174" s="9">
        <f t="shared" si="165"/>
        <v>65.485594849772653</v>
      </c>
      <c r="S1174" s="1"/>
      <c r="T1174" s="1">
        <f t="shared" si="164"/>
        <v>11.893105150227349</v>
      </c>
      <c r="U1174" s="10">
        <f t="shared" si="166"/>
        <v>4.4390059079985216</v>
      </c>
      <c r="W1174">
        <f t="shared" si="167"/>
        <v>61.631921586096993</v>
      </c>
      <c r="X1174">
        <f t="shared" si="168"/>
        <v>1.7467784139030087</v>
      </c>
      <c r="Z1174">
        <f t="shared" si="169"/>
        <v>62.797361038966045</v>
      </c>
      <c r="AA1174">
        <f t="shared" si="170"/>
        <v>0.58133896103395699</v>
      </c>
      <c r="AB1174">
        <f t="shared" si="171"/>
        <v>0.58133896103395699</v>
      </c>
    </row>
    <row r="1175" spans="1:28" x14ac:dyDescent="0.45">
      <c r="A1175" s="3">
        <v>45666.166666666664</v>
      </c>
      <c r="C1175">
        <v>41.161999999999999</v>
      </c>
      <c r="D1175">
        <v>45.639299999999999</v>
      </c>
      <c r="E1175">
        <v>53.0974</v>
      </c>
      <c r="F1175">
        <v>47.551200000000001</v>
      </c>
      <c r="G1175">
        <v>44.348199999999999</v>
      </c>
      <c r="H1175">
        <v>60.819099999999999</v>
      </c>
      <c r="I1175">
        <v>1.9590000000000001</v>
      </c>
      <c r="J1175">
        <v>2.9699</v>
      </c>
      <c r="K1175">
        <v>301.36939999999998</v>
      </c>
      <c r="L1175">
        <v>85.009</v>
      </c>
      <c r="N1175" s="8">
        <v>63.378700000000002</v>
      </c>
      <c r="O1175">
        <v>63.273899999999998</v>
      </c>
      <c r="Q1175" s="1">
        <f t="shared" si="163"/>
        <v>48.214637925215904</v>
      </c>
      <c r="R1175" s="9">
        <f t="shared" si="165"/>
        <v>62.214637925215904</v>
      </c>
      <c r="S1175" s="1"/>
      <c r="T1175" s="1">
        <f t="shared" si="164"/>
        <v>15.164062074784098</v>
      </c>
      <c r="U1175" s="10">
        <f t="shared" si="166"/>
        <v>1.3550405139506598</v>
      </c>
      <c r="W1175">
        <f t="shared" si="167"/>
        <v>62.192202800043006</v>
      </c>
      <c r="X1175">
        <f t="shared" si="168"/>
        <v>1.186497199956996</v>
      </c>
      <c r="Z1175">
        <f t="shared" si="169"/>
        <v>62.998323132331826</v>
      </c>
      <c r="AA1175">
        <f t="shared" si="170"/>
        <v>0.38037686766817558</v>
      </c>
      <c r="AB1175">
        <f t="shared" si="171"/>
        <v>0.38037686766817558</v>
      </c>
    </row>
    <row r="1176" spans="1:28" x14ac:dyDescent="0.45">
      <c r="A1176" s="3">
        <v>45666.173611111109</v>
      </c>
      <c r="C1176">
        <v>41.363399999999999</v>
      </c>
      <c r="D1176">
        <v>45.680500000000002</v>
      </c>
      <c r="E1176">
        <v>51.799199999999999</v>
      </c>
      <c r="F1176">
        <v>47.066899999999997</v>
      </c>
      <c r="G1176">
        <v>43.9589</v>
      </c>
      <c r="H1176">
        <v>57.818800000000003</v>
      </c>
      <c r="I1176">
        <v>1.8675999999999999</v>
      </c>
      <c r="J1176">
        <v>2.8816999999999999</v>
      </c>
      <c r="K1176">
        <v>299.33260000000001</v>
      </c>
      <c r="L1176">
        <v>84.528099999999995</v>
      </c>
      <c r="N1176" s="8">
        <v>63.483600000000003</v>
      </c>
      <c r="O1176">
        <v>63.343800000000002</v>
      </c>
      <c r="Q1176" s="1">
        <f t="shared" si="163"/>
        <v>48.120564440074219</v>
      </c>
      <c r="R1176" s="9">
        <f t="shared" si="165"/>
        <v>62.120564440074219</v>
      </c>
      <c r="S1176" s="1"/>
      <c r="T1176" s="1">
        <f t="shared" si="164"/>
        <v>15.363035559925784</v>
      </c>
      <c r="U1176" s="10">
        <f t="shared" si="166"/>
        <v>1.8578659376221953</v>
      </c>
      <c r="W1176">
        <f t="shared" si="167"/>
        <v>61.128556743434004</v>
      </c>
      <c r="X1176">
        <f t="shared" si="168"/>
        <v>2.3550432565659989</v>
      </c>
      <c r="Z1176">
        <f t="shared" si="169"/>
        <v>62.606590952451953</v>
      </c>
      <c r="AA1176">
        <f t="shared" si="170"/>
        <v>0.87700904754805009</v>
      </c>
      <c r="AB1176">
        <f t="shared" si="171"/>
        <v>0.87700904754805009</v>
      </c>
    </row>
    <row r="1177" spans="1:28" x14ac:dyDescent="0.45">
      <c r="A1177" s="3">
        <v>45666.180555555555</v>
      </c>
      <c r="C1177">
        <v>42.059199999999997</v>
      </c>
      <c r="D1177">
        <v>45.680500000000002</v>
      </c>
      <c r="E1177">
        <v>51.269599999999997</v>
      </c>
      <c r="F1177">
        <v>46.000100000000003</v>
      </c>
      <c r="G1177">
        <v>43.9589</v>
      </c>
      <c r="H1177">
        <v>56.146500000000003</v>
      </c>
      <c r="I1177">
        <v>1.8675999999999999</v>
      </c>
      <c r="J1177">
        <v>2.8816999999999999</v>
      </c>
      <c r="K1177">
        <v>297.72550000000001</v>
      </c>
      <c r="L1177">
        <v>84.339299999999994</v>
      </c>
      <c r="N1177" s="8">
        <v>63.483600000000003</v>
      </c>
      <c r="O1177">
        <v>63.343800000000002</v>
      </c>
      <c r="Q1177" s="1">
        <f t="shared" si="163"/>
        <v>47.008014165595817</v>
      </c>
      <c r="R1177" s="9">
        <f t="shared" si="165"/>
        <v>61.008014165595817</v>
      </c>
      <c r="S1177" s="1"/>
      <c r="T1177" s="1">
        <f t="shared" si="164"/>
        <v>16.475585834404185</v>
      </c>
      <c r="U1177" s="10">
        <f t="shared" si="166"/>
        <v>6.1285252235026668</v>
      </c>
      <c r="W1177">
        <f t="shared" si="167"/>
        <v>60.311835396467998</v>
      </c>
      <c r="X1177">
        <f t="shared" si="168"/>
        <v>3.1717646035320044</v>
      </c>
      <c r="Z1177">
        <f t="shared" si="169"/>
        <v>63.069590007679068</v>
      </c>
      <c r="AA1177">
        <f t="shared" si="170"/>
        <v>0.41400999232093483</v>
      </c>
      <c r="AB1177">
        <f t="shared" si="171"/>
        <v>0.41400999232093483</v>
      </c>
    </row>
    <row r="1178" spans="1:28" x14ac:dyDescent="0.45">
      <c r="A1178" s="3">
        <v>45666.1875</v>
      </c>
      <c r="C1178">
        <v>41.894399999999997</v>
      </c>
      <c r="D1178">
        <v>45.680500000000002</v>
      </c>
      <c r="E1178">
        <v>51.269599999999997</v>
      </c>
      <c r="F1178">
        <v>46.000100000000003</v>
      </c>
      <c r="G1178">
        <v>43.9589</v>
      </c>
      <c r="H1178">
        <v>57.245899999999999</v>
      </c>
      <c r="I1178">
        <v>1.8675999999999999</v>
      </c>
      <c r="J1178">
        <v>2.8816999999999999</v>
      </c>
      <c r="K1178">
        <v>297.21570000000003</v>
      </c>
      <c r="L1178">
        <v>84.809299999999993</v>
      </c>
      <c r="N1178" s="8">
        <v>63.483600000000003</v>
      </c>
      <c r="O1178">
        <v>63.343800000000002</v>
      </c>
      <c r="Q1178" s="1">
        <f t="shared" si="163"/>
        <v>47.021594033939621</v>
      </c>
      <c r="R1178" s="9">
        <f t="shared" si="165"/>
        <v>61.021594033939621</v>
      </c>
      <c r="S1178" s="1"/>
      <c r="T1178" s="1">
        <f t="shared" si="164"/>
        <v>16.462005966060381</v>
      </c>
      <c r="U1178" s="10">
        <f t="shared" si="166"/>
        <v>6.0614733769169122</v>
      </c>
      <c r="W1178">
        <f t="shared" si="167"/>
        <v>60.51081158633199</v>
      </c>
      <c r="X1178">
        <f t="shared" si="168"/>
        <v>2.9727884136680132</v>
      </c>
      <c r="Z1178">
        <f t="shared" si="169"/>
        <v>62.955707632161058</v>
      </c>
      <c r="AA1178">
        <f t="shared" si="170"/>
        <v>0.52789236783894466</v>
      </c>
      <c r="AB1178">
        <f t="shared" si="171"/>
        <v>0.52789236783894466</v>
      </c>
    </row>
    <row r="1179" spans="1:28" x14ac:dyDescent="0.45">
      <c r="A1179" s="3">
        <v>45666.194444444445</v>
      </c>
      <c r="C1179">
        <v>40.667499999999997</v>
      </c>
      <c r="D1179">
        <v>45.680500000000002</v>
      </c>
      <c r="E1179">
        <v>52.328400000000002</v>
      </c>
      <c r="F1179">
        <v>46.533700000000003</v>
      </c>
      <c r="G1179">
        <v>43.9589</v>
      </c>
      <c r="H1179">
        <v>60.438800000000001</v>
      </c>
      <c r="I1179">
        <v>1.3426</v>
      </c>
      <c r="J1179">
        <v>2.8816999999999999</v>
      </c>
      <c r="K1179">
        <v>297.21570000000003</v>
      </c>
      <c r="L1179">
        <v>84.533000000000001</v>
      </c>
      <c r="N1179" s="8">
        <v>63.483600000000003</v>
      </c>
      <c r="O1179">
        <v>63.343800000000002</v>
      </c>
      <c r="Q1179" s="1">
        <f t="shared" si="163"/>
        <v>50.250969999747554</v>
      </c>
      <c r="R1179" s="9">
        <f t="shared" si="165"/>
        <v>64.250969999747554</v>
      </c>
      <c r="S1179" s="1"/>
      <c r="T1179" s="1">
        <f t="shared" si="164"/>
        <v>13.232630000252449</v>
      </c>
      <c r="U1179" s="10">
        <f t="shared" si="166"/>
        <v>0.58885671651255633</v>
      </c>
      <c r="W1179">
        <f t="shared" si="167"/>
        <v>60.584791461917</v>
      </c>
      <c r="X1179">
        <f t="shared" si="168"/>
        <v>2.8988085380830029</v>
      </c>
      <c r="Z1179">
        <f t="shared" si="169"/>
        <v>62.861966462423943</v>
      </c>
      <c r="AA1179">
        <f t="shared" si="170"/>
        <v>0.62163353757605933</v>
      </c>
      <c r="AB1179">
        <f t="shared" si="171"/>
        <v>0.62163353757605933</v>
      </c>
    </row>
    <row r="1180" spans="1:28" x14ac:dyDescent="0.45">
      <c r="A1180" s="3">
        <v>45666.201388888891</v>
      </c>
      <c r="C1180">
        <v>41.564799999999998</v>
      </c>
      <c r="D1180">
        <v>45.680500000000002</v>
      </c>
      <c r="E1180">
        <v>52.905200000000001</v>
      </c>
      <c r="F1180">
        <v>47.066800000000001</v>
      </c>
      <c r="G1180">
        <v>43.9589</v>
      </c>
      <c r="H1180">
        <v>60.961599999999997</v>
      </c>
      <c r="I1180">
        <v>1.3753</v>
      </c>
      <c r="J1180">
        <v>2.8816999999999999</v>
      </c>
      <c r="K1180">
        <v>298.8623</v>
      </c>
      <c r="L1180">
        <v>86.069599999999994</v>
      </c>
      <c r="N1180" s="8">
        <v>63.483600000000003</v>
      </c>
      <c r="O1180">
        <v>63.343800000000002</v>
      </c>
      <c r="Q1180" s="1">
        <f t="shared" si="163"/>
        <v>50.644779480819011</v>
      </c>
      <c r="R1180" s="9">
        <f t="shared" si="165"/>
        <v>64.644779480819011</v>
      </c>
      <c r="S1180" s="1"/>
      <c r="T1180" s="1">
        <f t="shared" si="164"/>
        <v>12.838820519180992</v>
      </c>
      <c r="U1180" s="10">
        <f t="shared" si="166"/>
        <v>1.3483377866751018</v>
      </c>
      <c r="W1180">
        <f t="shared" si="167"/>
        <v>60.824606651447006</v>
      </c>
      <c r="X1180">
        <f t="shared" si="168"/>
        <v>2.6589933485529968</v>
      </c>
      <c r="Z1180">
        <f t="shared" si="169"/>
        <v>63.544554235791018</v>
      </c>
      <c r="AA1180">
        <f t="shared" si="170"/>
        <v>6.0954235791015776E-2</v>
      </c>
      <c r="AB1180">
        <f t="shared" si="171"/>
        <v>-6.0954235791015776E-2</v>
      </c>
    </row>
    <row r="1181" spans="1:28" x14ac:dyDescent="0.45">
      <c r="A1181" s="3">
        <v>45666.208333333336</v>
      </c>
      <c r="C1181">
        <v>41.766300000000001</v>
      </c>
      <c r="D1181">
        <v>45.680500000000002</v>
      </c>
      <c r="E1181">
        <v>53.433599999999998</v>
      </c>
      <c r="F1181">
        <v>47.599600000000002</v>
      </c>
      <c r="G1181">
        <v>43.9589</v>
      </c>
      <c r="H1181">
        <v>59.3919</v>
      </c>
      <c r="I1181">
        <v>1.8882000000000001</v>
      </c>
      <c r="J1181">
        <v>2.8816999999999999</v>
      </c>
      <c r="K1181">
        <v>294.27289999999999</v>
      </c>
      <c r="L1181">
        <v>85.6785</v>
      </c>
      <c r="N1181" s="8">
        <v>63.483600000000003</v>
      </c>
      <c r="O1181">
        <v>63.343800000000002</v>
      </c>
      <c r="Q1181" s="1">
        <f t="shared" si="163"/>
        <v>48.607891021203336</v>
      </c>
      <c r="R1181" s="9">
        <f t="shared" si="165"/>
        <v>62.607891021203336</v>
      </c>
      <c r="S1181" s="1"/>
      <c r="T1181" s="1">
        <f t="shared" si="164"/>
        <v>14.875708978796666</v>
      </c>
      <c r="U1181" s="10">
        <f t="shared" si="166"/>
        <v>0.76686621554510015</v>
      </c>
      <c r="W1181">
        <f t="shared" si="167"/>
        <v>61.682162255260003</v>
      </c>
      <c r="X1181">
        <f t="shared" si="168"/>
        <v>1.8014377447399994</v>
      </c>
      <c r="Z1181">
        <f t="shared" si="169"/>
        <v>63.017504230902091</v>
      </c>
      <c r="AA1181">
        <f t="shared" si="170"/>
        <v>0.46609576909791173</v>
      </c>
      <c r="AB1181">
        <f t="shared" si="171"/>
        <v>0.46609576909791173</v>
      </c>
    </row>
    <row r="1182" spans="1:28" x14ac:dyDescent="0.45">
      <c r="A1182" s="3">
        <v>45666.215277777781</v>
      </c>
      <c r="C1182">
        <v>41.958500000000001</v>
      </c>
      <c r="D1182">
        <v>45.7684</v>
      </c>
      <c r="E1182">
        <v>53.289499999999997</v>
      </c>
      <c r="F1182">
        <v>47.405900000000003</v>
      </c>
      <c r="G1182">
        <v>43.715600000000002</v>
      </c>
      <c r="H1182">
        <v>57.771099999999997</v>
      </c>
      <c r="I1182">
        <v>1.8312999999999999</v>
      </c>
      <c r="J1182">
        <v>2.8805999999999998</v>
      </c>
      <c r="K1182">
        <v>288.81009999999998</v>
      </c>
      <c r="L1182">
        <v>86.3566</v>
      </c>
      <c r="N1182" s="8">
        <v>62.609699999999997</v>
      </c>
      <c r="O1182">
        <v>62.260100000000001</v>
      </c>
      <c r="Q1182" s="1">
        <f t="shared" si="163"/>
        <v>48.674451070932591</v>
      </c>
      <c r="R1182" s="9">
        <f t="shared" si="165"/>
        <v>62.674451070932591</v>
      </c>
      <c r="S1182" s="1"/>
      <c r="T1182" s="1">
        <f t="shared" si="164"/>
        <v>13.935248929067406</v>
      </c>
      <c r="U1182" s="10">
        <f t="shared" si="166"/>
        <v>4.1927011869178511E-3</v>
      </c>
      <c r="W1182">
        <f t="shared" si="167"/>
        <v>61.11814651288698</v>
      </c>
      <c r="X1182">
        <f t="shared" si="168"/>
        <v>1.4915534871130163</v>
      </c>
      <c r="Z1182">
        <f t="shared" si="169"/>
        <v>63.036027525751038</v>
      </c>
      <c r="AA1182">
        <f t="shared" si="170"/>
        <v>0.42632752575104149</v>
      </c>
      <c r="AB1182">
        <f t="shared" si="171"/>
        <v>-0.42632752575104149</v>
      </c>
    </row>
    <row r="1183" spans="1:28" x14ac:dyDescent="0.45">
      <c r="A1183" s="3">
        <v>45666.222222222219</v>
      </c>
      <c r="C1183">
        <v>41.963099999999997</v>
      </c>
      <c r="D1183">
        <v>45.7684</v>
      </c>
      <c r="E1183">
        <v>52.232199999999999</v>
      </c>
      <c r="F1183">
        <v>46.872999999999998</v>
      </c>
      <c r="G1183">
        <v>43.715600000000002</v>
      </c>
      <c r="H1183">
        <v>55.572299999999998</v>
      </c>
      <c r="I1183">
        <v>1.8312999999999999</v>
      </c>
      <c r="J1183">
        <v>2.8805999999999998</v>
      </c>
      <c r="K1183">
        <v>291.5625</v>
      </c>
      <c r="L1183">
        <v>87.839200000000005</v>
      </c>
      <c r="N1183" s="8">
        <v>62.609699999999997</v>
      </c>
      <c r="O1183">
        <v>62.260100000000001</v>
      </c>
      <c r="Q1183" s="1">
        <f t="shared" si="163"/>
        <v>48.086811792102573</v>
      </c>
      <c r="R1183" s="9">
        <f t="shared" si="165"/>
        <v>62.086811792102573</v>
      </c>
      <c r="S1183" s="1"/>
      <c r="T1183" s="1">
        <f t="shared" si="164"/>
        <v>14.522888207897424</v>
      </c>
      <c r="U1183" s="10">
        <f t="shared" si="166"/>
        <v>0.27341207795817946</v>
      </c>
      <c r="W1183">
        <f t="shared" si="167"/>
        <v>60.493499020019996</v>
      </c>
      <c r="X1183">
        <f t="shared" si="168"/>
        <v>2.1162009799800003</v>
      </c>
      <c r="Z1183">
        <f t="shared" si="169"/>
        <v>62.962097131921062</v>
      </c>
      <c r="AA1183">
        <f t="shared" si="170"/>
        <v>0.35239713192106592</v>
      </c>
      <c r="AB1183">
        <f t="shared" si="171"/>
        <v>-0.35239713192106592</v>
      </c>
    </row>
    <row r="1184" spans="1:28" x14ac:dyDescent="0.45">
      <c r="A1184" s="3">
        <v>45666.229166666664</v>
      </c>
      <c r="C1184">
        <v>41.161999999999999</v>
      </c>
      <c r="D1184">
        <v>45.7684</v>
      </c>
      <c r="E1184">
        <v>52.232199999999999</v>
      </c>
      <c r="F1184">
        <v>46.872999999999998</v>
      </c>
      <c r="G1184">
        <v>43.715600000000002</v>
      </c>
      <c r="H1184">
        <v>54.5184</v>
      </c>
      <c r="I1184">
        <v>1.8312999999999999</v>
      </c>
      <c r="J1184">
        <v>2.8805999999999998</v>
      </c>
      <c r="K1184">
        <v>298.1567</v>
      </c>
      <c r="L1184">
        <v>85.188699999999997</v>
      </c>
      <c r="N1184" s="8">
        <v>61.561199999999999</v>
      </c>
      <c r="O1184">
        <v>61.735900000000001</v>
      </c>
      <c r="Q1184" s="1">
        <f t="shared" si="163"/>
        <v>48.073706060019397</v>
      </c>
      <c r="R1184" s="9">
        <f t="shared" si="165"/>
        <v>62.073706060019397</v>
      </c>
      <c r="S1184" s="1"/>
      <c r="T1184" s="1">
        <f t="shared" si="164"/>
        <v>13.487493939980602</v>
      </c>
      <c r="U1184" s="10">
        <f t="shared" si="166"/>
        <v>0.26266246155660633</v>
      </c>
      <c r="W1184">
        <f t="shared" si="167"/>
        <v>60.523314833670987</v>
      </c>
      <c r="X1184">
        <f t="shared" si="168"/>
        <v>1.0378851663290121</v>
      </c>
      <c r="Z1184">
        <f t="shared" si="169"/>
        <v>62.615384641600059</v>
      </c>
      <c r="AA1184">
        <f t="shared" si="170"/>
        <v>1.0541846416000595</v>
      </c>
      <c r="AB1184">
        <f t="shared" si="171"/>
        <v>-1.0541846416000595</v>
      </c>
    </row>
    <row r="1185" spans="1:28" x14ac:dyDescent="0.45">
      <c r="A1185" s="3">
        <v>45666.236111111109</v>
      </c>
      <c r="C1185">
        <v>41.363399999999999</v>
      </c>
      <c r="D1185">
        <v>45.7684</v>
      </c>
      <c r="E1185">
        <v>51.7029</v>
      </c>
      <c r="F1185">
        <v>46.339700000000001</v>
      </c>
      <c r="G1185">
        <v>44.250900000000001</v>
      </c>
      <c r="H1185">
        <v>51.876600000000003</v>
      </c>
      <c r="I1185">
        <v>1.8312999999999999</v>
      </c>
      <c r="J1185">
        <v>2.8805999999999998</v>
      </c>
      <c r="K1185">
        <v>300.9778</v>
      </c>
      <c r="L1185">
        <v>81.434899999999999</v>
      </c>
      <c r="N1185" s="8">
        <v>61.561199999999999</v>
      </c>
      <c r="O1185">
        <v>61.735900000000001</v>
      </c>
      <c r="Q1185" s="1">
        <f t="shared" si="163"/>
        <v>47.48886574605126</v>
      </c>
      <c r="R1185" s="9">
        <f t="shared" si="165"/>
        <v>61.48886574605126</v>
      </c>
      <c r="S1185" s="1"/>
      <c r="T1185" s="1">
        <f t="shared" si="164"/>
        <v>14.072334253948739</v>
      </c>
      <c r="U1185" s="10">
        <f t="shared" si="166"/>
        <v>5.2322442943206707E-3</v>
      </c>
      <c r="W1185">
        <f t="shared" si="167"/>
        <v>59.915940816790005</v>
      </c>
      <c r="X1185">
        <f t="shared" si="168"/>
        <v>1.6452591832099941</v>
      </c>
      <c r="Z1185">
        <f t="shared" si="169"/>
        <v>62.760904451899044</v>
      </c>
      <c r="AA1185">
        <f t="shared" si="170"/>
        <v>1.199704451899045</v>
      </c>
      <c r="AB1185">
        <f t="shared" si="171"/>
        <v>-1.199704451899045</v>
      </c>
    </row>
    <row r="1186" spans="1:28" x14ac:dyDescent="0.45">
      <c r="A1186" s="3">
        <v>45666.243055555555</v>
      </c>
      <c r="C1186">
        <v>42.059199999999997</v>
      </c>
      <c r="D1186">
        <v>45.7684</v>
      </c>
      <c r="E1186">
        <v>51.173299999999998</v>
      </c>
      <c r="F1186">
        <v>46.339700000000001</v>
      </c>
      <c r="G1186">
        <v>44.250900000000001</v>
      </c>
      <c r="H1186">
        <v>52.982500000000002</v>
      </c>
      <c r="I1186">
        <v>1.8312999999999999</v>
      </c>
      <c r="J1186">
        <v>2.8805999999999998</v>
      </c>
      <c r="K1186">
        <v>301.99579999999997</v>
      </c>
      <c r="L1186">
        <v>82.054100000000005</v>
      </c>
      <c r="N1186" s="8">
        <v>63.134</v>
      </c>
      <c r="O1186">
        <v>62.784399999999998</v>
      </c>
      <c r="Q1186" s="1">
        <f t="shared" si="163"/>
        <v>47.49227106049954</v>
      </c>
      <c r="R1186" s="9">
        <f t="shared" si="165"/>
        <v>61.49227106049954</v>
      </c>
      <c r="S1186" s="1"/>
      <c r="T1186" s="1">
        <f t="shared" si="164"/>
        <v>15.64172893950046</v>
      </c>
      <c r="U1186" s="10">
        <f t="shared" si="166"/>
        <v>2.6952739107933055</v>
      </c>
      <c r="W1186">
        <f t="shared" si="167"/>
        <v>59.900566980115997</v>
      </c>
      <c r="X1186">
        <f t="shared" si="168"/>
        <v>3.2334330198840036</v>
      </c>
      <c r="Z1186">
        <f t="shared" si="169"/>
        <v>62.923095272378973</v>
      </c>
      <c r="AA1186">
        <f t="shared" si="170"/>
        <v>0.21090472762102763</v>
      </c>
      <c r="AB1186">
        <f t="shared" si="171"/>
        <v>0.21090472762102763</v>
      </c>
    </row>
    <row r="1187" spans="1:28" x14ac:dyDescent="0.45">
      <c r="A1187" s="3">
        <v>45666.25</v>
      </c>
      <c r="C1187">
        <v>41.665599999999998</v>
      </c>
      <c r="D1187">
        <v>45.7684</v>
      </c>
      <c r="E1187">
        <v>51.173299999999998</v>
      </c>
      <c r="F1187">
        <v>46.339700000000001</v>
      </c>
      <c r="G1187">
        <v>44.250900000000001</v>
      </c>
      <c r="H1187">
        <v>55.1892</v>
      </c>
      <c r="I1187">
        <v>1.8312999999999999</v>
      </c>
      <c r="J1187">
        <v>2.8805999999999998</v>
      </c>
      <c r="K1187">
        <v>303.0917</v>
      </c>
      <c r="L1187">
        <v>84.830600000000004</v>
      </c>
      <c r="N1187" s="8">
        <v>63.658499999999997</v>
      </c>
      <c r="O1187">
        <v>63.308799999999998</v>
      </c>
      <c r="Q1187" s="1">
        <f t="shared" si="163"/>
        <v>47.52024258726987</v>
      </c>
      <c r="R1187" s="9">
        <f t="shared" si="165"/>
        <v>61.52024258726987</v>
      </c>
      <c r="S1187" s="1"/>
      <c r="T1187" s="1">
        <f t="shared" si="164"/>
        <v>16.138257412730127</v>
      </c>
      <c r="U1187" s="10">
        <f t="shared" si="166"/>
        <v>4.572144763095336</v>
      </c>
      <c r="W1187">
        <f t="shared" si="167"/>
        <v>60.334818640292994</v>
      </c>
      <c r="X1187">
        <f t="shared" si="168"/>
        <v>3.3236813597070025</v>
      </c>
      <c r="Z1187">
        <f t="shared" si="169"/>
        <v>62.819090933524038</v>
      </c>
      <c r="AA1187">
        <f t="shared" si="170"/>
        <v>0.83940906647595881</v>
      </c>
      <c r="AB1187">
        <f t="shared" si="171"/>
        <v>0.83940906647595881</v>
      </c>
    </row>
    <row r="1188" spans="1:28" x14ac:dyDescent="0.45">
      <c r="A1188" s="3">
        <v>45666.256944444445</v>
      </c>
      <c r="C1188">
        <v>41.766300000000001</v>
      </c>
      <c r="D1188">
        <v>45.639299999999999</v>
      </c>
      <c r="E1188">
        <v>51.173200000000001</v>
      </c>
      <c r="F1188">
        <v>46.097099999999998</v>
      </c>
      <c r="G1188">
        <v>44.348199999999999</v>
      </c>
      <c r="H1188">
        <v>57.102600000000002</v>
      </c>
      <c r="I1188">
        <v>1.9280999999999999</v>
      </c>
      <c r="J1188">
        <v>2.9706999999999999</v>
      </c>
      <c r="K1188">
        <v>303.60039999999998</v>
      </c>
      <c r="L1188">
        <v>85.221000000000004</v>
      </c>
      <c r="N1188" s="8">
        <v>63.728400000000001</v>
      </c>
      <c r="O1188">
        <v>63.6235</v>
      </c>
      <c r="Q1188" s="1">
        <f t="shared" si="163"/>
        <v>46.813265684206016</v>
      </c>
      <c r="R1188" s="9">
        <f t="shared" si="165"/>
        <v>60.813265684206016</v>
      </c>
      <c r="S1188" s="1"/>
      <c r="T1188" s="1">
        <f t="shared" si="164"/>
        <v>16.915134315793985</v>
      </c>
      <c r="U1188" s="10">
        <f t="shared" si="166"/>
        <v>8.4980080791196642</v>
      </c>
      <c r="W1188">
        <f t="shared" si="167"/>
        <v>60.745053433126998</v>
      </c>
      <c r="X1188">
        <f t="shared" si="168"/>
        <v>2.9833465668730028</v>
      </c>
      <c r="Z1188">
        <f t="shared" si="169"/>
        <v>63.195932011836028</v>
      </c>
      <c r="AA1188">
        <f t="shared" si="170"/>
        <v>0.53246798816397245</v>
      </c>
      <c r="AB1188">
        <f t="shared" si="171"/>
        <v>0.53246798816397245</v>
      </c>
    </row>
    <row r="1189" spans="1:28" x14ac:dyDescent="0.45">
      <c r="A1189" s="3">
        <v>45666.263888888891</v>
      </c>
      <c r="C1189">
        <v>41.665599999999998</v>
      </c>
      <c r="D1189">
        <v>45.639299999999999</v>
      </c>
      <c r="E1189">
        <v>51.173200000000001</v>
      </c>
      <c r="F1189">
        <v>46.097099999999998</v>
      </c>
      <c r="G1189">
        <v>44.348199999999999</v>
      </c>
      <c r="H1189">
        <v>58.200499999999998</v>
      </c>
      <c r="I1189">
        <v>1.9280999999999999</v>
      </c>
      <c r="J1189">
        <v>2.9706999999999999</v>
      </c>
      <c r="K1189">
        <v>303.60039999999998</v>
      </c>
      <c r="L1189">
        <v>82.970500000000001</v>
      </c>
      <c r="N1189" s="8">
        <v>63.728400000000001</v>
      </c>
      <c r="O1189">
        <v>63.6235</v>
      </c>
      <c r="Q1189" s="1">
        <f t="shared" si="163"/>
        <v>46.826716866605331</v>
      </c>
      <c r="R1189" s="9">
        <f t="shared" si="165"/>
        <v>60.826716866605331</v>
      </c>
      <c r="S1189" s="1"/>
      <c r="T1189" s="1">
        <f t="shared" si="164"/>
        <v>16.90168313339467</v>
      </c>
      <c r="U1189" s="10">
        <f t="shared" si="166"/>
        <v>8.4197650066271095</v>
      </c>
      <c r="W1189">
        <f t="shared" si="167"/>
        <v>60.927141525685997</v>
      </c>
      <c r="X1189">
        <f t="shared" si="168"/>
        <v>2.8012584743140039</v>
      </c>
      <c r="Z1189">
        <f t="shared" si="169"/>
        <v>63.074623791990035</v>
      </c>
      <c r="AA1189">
        <f t="shared" si="170"/>
        <v>0.65377620800996539</v>
      </c>
      <c r="AB1189">
        <f t="shared" si="171"/>
        <v>0.65377620800996539</v>
      </c>
    </row>
    <row r="1190" spans="1:28" x14ac:dyDescent="0.45">
      <c r="A1190" s="3">
        <v>45666.270833333336</v>
      </c>
      <c r="C1190">
        <v>41.363399999999999</v>
      </c>
      <c r="D1190">
        <v>45.639299999999999</v>
      </c>
      <c r="E1190">
        <v>51.173200000000001</v>
      </c>
      <c r="F1190">
        <v>46.097099999999998</v>
      </c>
      <c r="G1190">
        <v>43.813000000000002</v>
      </c>
      <c r="H1190">
        <v>59.772799999999997</v>
      </c>
      <c r="I1190">
        <v>1.5646</v>
      </c>
      <c r="J1190">
        <v>2.9706999999999999</v>
      </c>
      <c r="K1190">
        <v>303.0917</v>
      </c>
      <c r="L1190">
        <v>81.9178</v>
      </c>
      <c r="N1190" s="8">
        <v>63.204000000000001</v>
      </c>
      <c r="O1190">
        <v>63.0991</v>
      </c>
      <c r="Q1190" s="1">
        <f t="shared" si="163"/>
        <v>48.666204568622952</v>
      </c>
      <c r="R1190" s="9">
        <f t="shared" si="165"/>
        <v>62.666204568622952</v>
      </c>
      <c r="S1190" s="1"/>
      <c r="T1190" s="1">
        <f t="shared" si="164"/>
        <v>14.537795431377049</v>
      </c>
      <c r="U1190" s="10">
        <f t="shared" si="166"/>
        <v>0.289223926010026</v>
      </c>
      <c r="W1190">
        <f t="shared" si="167"/>
        <v>60.485002384902991</v>
      </c>
      <c r="X1190">
        <f t="shared" si="168"/>
        <v>2.7189976150970097</v>
      </c>
      <c r="Z1190">
        <f t="shared" si="169"/>
        <v>62.433522594823017</v>
      </c>
      <c r="AA1190">
        <f t="shared" si="170"/>
        <v>0.77047740517698315</v>
      </c>
      <c r="AB1190">
        <f t="shared" si="171"/>
        <v>0.77047740517698315</v>
      </c>
    </row>
    <row r="1191" spans="1:28" x14ac:dyDescent="0.45">
      <c r="A1191" s="3">
        <v>45666.277777777781</v>
      </c>
      <c r="C1191">
        <v>41.363399999999999</v>
      </c>
      <c r="D1191">
        <v>45.639299999999999</v>
      </c>
      <c r="E1191">
        <v>51.7029</v>
      </c>
      <c r="F1191">
        <v>46.630600000000001</v>
      </c>
      <c r="G1191">
        <v>44.348199999999999</v>
      </c>
      <c r="H1191">
        <v>61.958799999999997</v>
      </c>
      <c r="I1191">
        <v>1.5646</v>
      </c>
      <c r="J1191">
        <v>2.9706999999999999</v>
      </c>
      <c r="K1191">
        <v>303.0917</v>
      </c>
      <c r="L1191">
        <v>82.989900000000006</v>
      </c>
      <c r="N1191" s="8">
        <v>63.204000000000001</v>
      </c>
      <c r="O1191">
        <v>63.0991</v>
      </c>
      <c r="Q1191" s="1">
        <f t="shared" si="163"/>
        <v>49.243292715126167</v>
      </c>
      <c r="R1191" s="9">
        <f t="shared" si="165"/>
        <v>63.243292715126167</v>
      </c>
      <c r="S1191" s="1"/>
      <c r="T1191" s="1">
        <f t="shared" si="164"/>
        <v>13.960707284873834</v>
      </c>
      <c r="U1191" s="10">
        <f t="shared" si="166"/>
        <v>1.5439174619860301E-3</v>
      </c>
      <c r="W1191">
        <f t="shared" si="167"/>
        <v>61.140765012906996</v>
      </c>
      <c r="X1191">
        <f t="shared" si="168"/>
        <v>2.0632349870930042</v>
      </c>
      <c r="Z1191">
        <f t="shared" si="169"/>
        <v>62.469350224673995</v>
      </c>
      <c r="AA1191">
        <f t="shared" si="170"/>
        <v>0.73464977532600528</v>
      </c>
      <c r="AB1191">
        <f t="shared" si="171"/>
        <v>0.73464977532600528</v>
      </c>
    </row>
    <row r="1192" spans="1:28" x14ac:dyDescent="0.45">
      <c r="A1192" s="3">
        <v>45666.284722222219</v>
      </c>
      <c r="C1192">
        <v>40.566800000000001</v>
      </c>
      <c r="D1192">
        <v>45.639299999999999</v>
      </c>
      <c r="E1192">
        <v>51.7029</v>
      </c>
      <c r="F1192">
        <v>46.630600000000001</v>
      </c>
      <c r="G1192">
        <v>44.348199999999999</v>
      </c>
      <c r="H1192">
        <v>61.436700000000002</v>
      </c>
      <c r="I1192">
        <v>1.5646</v>
      </c>
      <c r="J1192">
        <v>2.9706999999999999</v>
      </c>
      <c r="K1192">
        <v>303.0917</v>
      </c>
      <c r="L1192">
        <v>83.280500000000004</v>
      </c>
      <c r="N1192" s="8">
        <v>63.204000000000001</v>
      </c>
      <c r="O1192">
        <v>63.0991</v>
      </c>
      <c r="Q1192" s="1">
        <f t="shared" si="163"/>
        <v>49.237159146563215</v>
      </c>
      <c r="R1192" s="9">
        <f t="shared" si="165"/>
        <v>63.237159146563215</v>
      </c>
      <c r="S1192" s="1"/>
      <c r="T1192" s="1">
        <f t="shared" si="164"/>
        <v>13.966840853436786</v>
      </c>
      <c r="U1192" s="10">
        <f t="shared" si="166"/>
        <v>1.0995290008007329E-3</v>
      </c>
      <c r="W1192">
        <f t="shared" si="167"/>
        <v>61.208496528254997</v>
      </c>
      <c r="X1192">
        <f t="shared" si="168"/>
        <v>1.9955034717450033</v>
      </c>
      <c r="Z1192">
        <f t="shared" si="169"/>
        <v>62.090576403371024</v>
      </c>
      <c r="AA1192">
        <f t="shared" si="170"/>
        <v>1.1134235966289765</v>
      </c>
      <c r="AB1192">
        <f t="shared" si="171"/>
        <v>1.1134235966289765</v>
      </c>
    </row>
    <row r="1193" spans="1:28" x14ac:dyDescent="0.45">
      <c r="A1193" s="3">
        <v>45666.291666666664</v>
      </c>
      <c r="C1193">
        <v>41.766199999999998</v>
      </c>
      <c r="D1193">
        <v>45.639299999999999</v>
      </c>
      <c r="E1193">
        <v>51.7029</v>
      </c>
      <c r="F1193">
        <v>46.097099999999998</v>
      </c>
      <c r="G1193">
        <v>44.348199999999999</v>
      </c>
      <c r="H1193">
        <v>60.914099999999998</v>
      </c>
      <c r="I1193">
        <v>1.5646</v>
      </c>
      <c r="J1193">
        <v>2.9706999999999999</v>
      </c>
      <c r="K1193">
        <v>303.0917</v>
      </c>
      <c r="L1193">
        <v>86.0702</v>
      </c>
      <c r="N1193" s="8">
        <v>63.204000000000001</v>
      </c>
      <c r="O1193">
        <v>63.0991</v>
      </c>
      <c r="Q1193" s="1">
        <f t="shared" si="163"/>
        <v>48.690126575982553</v>
      </c>
      <c r="R1193" s="9">
        <f t="shared" si="165"/>
        <v>62.690126575982553</v>
      </c>
      <c r="S1193" s="1"/>
      <c r="T1193" s="1">
        <f t="shared" si="164"/>
        <v>14.513873424017447</v>
      </c>
      <c r="U1193" s="10">
        <f t="shared" si="166"/>
        <v>0.26406589591141505</v>
      </c>
      <c r="W1193">
        <f t="shared" si="167"/>
        <v>60.740838157901997</v>
      </c>
      <c r="X1193">
        <f t="shared" si="168"/>
        <v>2.4631618420980033</v>
      </c>
      <c r="Z1193">
        <f t="shared" si="169"/>
        <v>62.985114852400066</v>
      </c>
      <c r="AA1193">
        <f t="shared" si="170"/>
        <v>0.21888514759993427</v>
      </c>
      <c r="AB1193">
        <f t="shared" si="171"/>
        <v>0.21888514759993427</v>
      </c>
    </row>
    <row r="1194" spans="1:28" x14ac:dyDescent="0.45">
      <c r="A1194" s="3">
        <v>45666.298611111109</v>
      </c>
      <c r="C1194">
        <v>41.464100000000002</v>
      </c>
      <c r="D1194">
        <v>45.741</v>
      </c>
      <c r="E1194">
        <v>51.510300000000001</v>
      </c>
      <c r="F1194">
        <v>46.000100000000003</v>
      </c>
      <c r="G1194">
        <v>44.153599999999997</v>
      </c>
      <c r="H1194">
        <v>59.5824</v>
      </c>
      <c r="I1194">
        <v>1.8575999999999999</v>
      </c>
      <c r="J1194">
        <v>2.9449999999999998</v>
      </c>
      <c r="K1194">
        <v>299.17579999999998</v>
      </c>
      <c r="L1194">
        <v>85.262600000000006</v>
      </c>
      <c r="N1194" s="8">
        <v>63.343800000000002</v>
      </c>
      <c r="O1194">
        <v>63.238900000000001</v>
      </c>
      <c r="Q1194" s="1">
        <f t="shared" si="163"/>
        <v>47.104795436737454</v>
      </c>
      <c r="R1194" s="9">
        <f t="shared" si="165"/>
        <v>61.104795436737454</v>
      </c>
      <c r="S1194" s="1"/>
      <c r="T1194" s="1">
        <f t="shared" si="164"/>
        <v>16.239004563262547</v>
      </c>
      <c r="U1194" s="10">
        <f t="shared" si="166"/>
        <v>5.0131414343105103</v>
      </c>
      <c r="W1194">
        <f t="shared" si="167"/>
        <v>60.992021398314996</v>
      </c>
      <c r="X1194">
        <f t="shared" si="168"/>
        <v>2.3517786016850053</v>
      </c>
      <c r="Z1194">
        <f t="shared" si="169"/>
        <v>62.796436953478981</v>
      </c>
      <c r="AA1194">
        <f t="shared" si="170"/>
        <v>0.54736304652102064</v>
      </c>
      <c r="AB1194">
        <f t="shared" si="171"/>
        <v>0.54736304652102064</v>
      </c>
    </row>
    <row r="1195" spans="1:28" x14ac:dyDescent="0.45">
      <c r="A1195" s="3">
        <v>45666.305555555555</v>
      </c>
      <c r="C1195">
        <v>41.464100000000002</v>
      </c>
      <c r="D1195">
        <v>45.741</v>
      </c>
      <c r="E1195">
        <v>50.980499999999999</v>
      </c>
      <c r="F1195">
        <v>46.000100000000003</v>
      </c>
      <c r="G1195">
        <v>43.618200000000002</v>
      </c>
      <c r="H1195">
        <v>59.058500000000002</v>
      </c>
      <c r="I1195">
        <v>1.8575999999999999</v>
      </c>
      <c r="J1195">
        <v>2.9449999999999998</v>
      </c>
      <c r="K1195">
        <v>294.82240000000002</v>
      </c>
      <c r="L1195">
        <v>85.665300000000002</v>
      </c>
      <c r="N1195" s="8">
        <v>63.343800000000002</v>
      </c>
      <c r="O1195">
        <v>63.238900000000001</v>
      </c>
      <c r="Q1195" s="1">
        <f t="shared" si="163"/>
        <v>47.08805582417834</v>
      </c>
      <c r="R1195" s="9">
        <f t="shared" si="165"/>
        <v>61.08805582417834</v>
      </c>
      <c r="S1195" s="1"/>
      <c r="T1195" s="1">
        <f t="shared" si="164"/>
        <v>16.255744175821661</v>
      </c>
      <c r="U1195" s="10">
        <f t="shared" si="166"/>
        <v>5.0883817867533452</v>
      </c>
      <c r="W1195">
        <f t="shared" si="167"/>
        <v>60.736859447619999</v>
      </c>
      <c r="X1195">
        <f t="shared" si="168"/>
        <v>2.6069405523800029</v>
      </c>
      <c r="Z1195">
        <f t="shared" si="169"/>
        <v>62.488109142273025</v>
      </c>
      <c r="AA1195">
        <f t="shared" si="170"/>
        <v>0.85569085772697662</v>
      </c>
      <c r="AB1195">
        <f t="shared" si="171"/>
        <v>0.85569085772697662</v>
      </c>
    </row>
    <row r="1196" spans="1:28" x14ac:dyDescent="0.45">
      <c r="A1196" s="3">
        <v>45666.3125</v>
      </c>
      <c r="C1196">
        <v>40.8643</v>
      </c>
      <c r="D1196">
        <v>45.741</v>
      </c>
      <c r="E1196">
        <v>50.980499999999999</v>
      </c>
      <c r="F1196">
        <v>46.000100000000003</v>
      </c>
      <c r="G1196">
        <v>43.618200000000002</v>
      </c>
      <c r="H1196">
        <v>59.058500000000002</v>
      </c>
      <c r="I1196">
        <v>1.8575999999999999</v>
      </c>
      <c r="J1196">
        <v>2.9449999999999998</v>
      </c>
      <c r="K1196">
        <v>295.56810000000002</v>
      </c>
      <c r="L1196">
        <v>84.239599999999996</v>
      </c>
      <c r="N1196" s="8">
        <v>62.819400000000002</v>
      </c>
      <c r="O1196">
        <v>62.714500000000001</v>
      </c>
      <c r="Q1196" s="1">
        <f t="shared" si="163"/>
        <v>47.08805582417834</v>
      </c>
      <c r="R1196" s="9">
        <f t="shared" si="165"/>
        <v>61.08805582417834</v>
      </c>
      <c r="S1196" s="1"/>
      <c r="T1196" s="1">
        <f t="shared" si="164"/>
        <v>15.731344175821661</v>
      </c>
      <c r="U1196" s="10">
        <f t="shared" si="166"/>
        <v>2.9975526551515874</v>
      </c>
      <c r="W1196">
        <f t="shared" si="167"/>
        <v>60.849675158796991</v>
      </c>
      <c r="X1196">
        <f t="shared" si="168"/>
        <v>1.9697248412030106</v>
      </c>
      <c r="Z1196">
        <f t="shared" si="169"/>
        <v>62.238823811919026</v>
      </c>
      <c r="AA1196">
        <f t="shared" si="170"/>
        <v>0.58057618808097544</v>
      </c>
      <c r="AB1196">
        <f t="shared" si="171"/>
        <v>0.58057618808097544</v>
      </c>
    </row>
    <row r="1197" spans="1:28" x14ac:dyDescent="0.45">
      <c r="A1197" s="3">
        <v>45666.319444444445</v>
      </c>
      <c r="C1197">
        <v>40.763800000000003</v>
      </c>
      <c r="D1197">
        <v>45.741</v>
      </c>
      <c r="E1197">
        <v>50.980499999999999</v>
      </c>
      <c r="F1197">
        <v>45.466099999999997</v>
      </c>
      <c r="G1197">
        <v>43.0824</v>
      </c>
      <c r="H1197">
        <v>60.628900000000002</v>
      </c>
      <c r="I1197">
        <v>1.8575999999999999</v>
      </c>
      <c r="J1197">
        <v>2.9449999999999998</v>
      </c>
      <c r="K1197">
        <v>296.70580000000001</v>
      </c>
      <c r="L1197">
        <v>82.806799999999996</v>
      </c>
      <c r="N1197" s="8">
        <v>63.343800000000002</v>
      </c>
      <c r="O1197">
        <v>63.238900000000001</v>
      </c>
      <c r="Q1197" s="1">
        <f t="shared" si="163"/>
        <v>46.565468795270974</v>
      </c>
      <c r="R1197" s="9">
        <f t="shared" si="165"/>
        <v>60.565468795270974</v>
      </c>
      <c r="S1197" s="1"/>
      <c r="T1197" s="1">
        <f t="shared" si="164"/>
        <v>16.778331204729028</v>
      </c>
      <c r="U1197" s="10">
        <f t="shared" si="166"/>
        <v>7.7191242831710527</v>
      </c>
      <c r="W1197">
        <f t="shared" si="167"/>
        <v>60.872968984616989</v>
      </c>
      <c r="X1197">
        <f t="shared" si="168"/>
        <v>2.4708310153830126</v>
      </c>
      <c r="Z1197">
        <f t="shared" si="169"/>
        <v>62.260196564198957</v>
      </c>
      <c r="AA1197">
        <f t="shared" si="170"/>
        <v>1.0836034358010451</v>
      </c>
      <c r="AB1197">
        <f t="shared" si="171"/>
        <v>1.0836034358010451</v>
      </c>
    </row>
    <row r="1198" spans="1:28" x14ac:dyDescent="0.45">
      <c r="A1198" s="3">
        <v>45666.326388888891</v>
      </c>
      <c r="C1198">
        <v>41.963099999999997</v>
      </c>
      <c r="D1198">
        <v>45.741</v>
      </c>
      <c r="E1198">
        <v>50.980499999999999</v>
      </c>
      <c r="F1198">
        <v>45.466099999999997</v>
      </c>
      <c r="G1198">
        <v>43.0824</v>
      </c>
      <c r="H1198">
        <v>62.195999999999998</v>
      </c>
      <c r="I1198">
        <v>1.8575999999999999</v>
      </c>
      <c r="J1198">
        <v>2.9449999999999998</v>
      </c>
      <c r="K1198">
        <v>294.1551</v>
      </c>
      <c r="L1198">
        <v>84.506</v>
      </c>
      <c r="N1198" s="8">
        <v>63.343800000000002</v>
      </c>
      <c r="O1198">
        <v>63.238900000000001</v>
      </c>
      <c r="Q1198" s="1">
        <f t="shared" si="163"/>
        <v>46.584047425276729</v>
      </c>
      <c r="R1198" s="9">
        <f t="shared" si="165"/>
        <v>60.584047425276729</v>
      </c>
      <c r="S1198" s="1"/>
      <c r="T1198" s="1">
        <f t="shared" si="164"/>
        <v>16.759752574723272</v>
      </c>
      <c r="U1198" s="10">
        <f t="shared" si="166"/>
        <v>7.616234273691731</v>
      </c>
      <c r="W1198">
        <f t="shared" si="167"/>
        <v>60.87872595379099</v>
      </c>
      <c r="X1198">
        <f t="shared" si="168"/>
        <v>2.4650740462090113</v>
      </c>
      <c r="Z1198">
        <f t="shared" si="169"/>
        <v>62.569576363706908</v>
      </c>
      <c r="AA1198">
        <f t="shared" si="170"/>
        <v>0.77422363629309388</v>
      </c>
      <c r="AB1198">
        <f t="shared" si="171"/>
        <v>0.77422363629309388</v>
      </c>
    </row>
    <row r="1199" spans="1:28" x14ac:dyDescent="0.45">
      <c r="A1199" s="3">
        <v>45666.333333333336</v>
      </c>
      <c r="C1199">
        <v>42.0593</v>
      </c>
      <c r="D1199">
        <v>45.741</v>
      </c>
      <c r="E1199">
        <v>50.980499999999999</v>
      </c>
      <c r="F1199">
        <v>45.466099999999997</v>
      </c>
      <c r="G1199">
        <v>43.0824</v>
      </c>
      <c r="H1199">
        <v>62.717599999999997</v>
      </c>
      <c r="I1199">
        <v>1.8575999999999999</v>
      </c>
      <c r="J1199">
        <v>2.9449999999999998</v>
      </c>
      <c r="K1199">
        <v>289.83280000000002</v>
      </c>
      <c r="L1199">
        <v>85.702100000000002</v>
      </c>
      <c r="N1199" s="8">
        <v>63.343800000000002</v>
      </c>
      <c r="O1199">
        <v>63.238900000000001</v>
      </c>
      <c r="Q1199" s="1">
        <f t="shared" si="163"/>
        <v>46.590173005831147</v>
      </c>
      <c r="R1199" s="9">
        <f t="shared" si="165"/>
        <v>60.590173005831147</v>
      </c>
      <c r="S1199" s="1"/>
      <c r="T1199" s="1">
        <f t="shared" si="164"/>
        <v>16.753626994168854</v>
      </c>
      <c r="U1199" s="10">
        <f t="shared" si="166"/>
        <v>7.5824616230154005</v>
      </c>
      <c r="W1199">
        <f t="shared" si="167"/>
        <v>60.910772636765991</v>
      </c>
      <c r="X1199">
        <f t="shared" si="168"/>
        <v>2.4330273632340109</v>
      </c>
      <c r="Z1199">
        <f t="shared" si="169"/>
        <v>62.476701831311935</v>
      </c>
      <c r="AA1199">
        <f t="shared" si="170"/>
        <v>0.86709816868806655</v>
      </c>
      <c r="AB1199">
        <f t="shared" si="171"/>
        <v>0.86709816868806655</v>
      </c>
    </row>
    <row r="1200" spans="1:28" x14ac:dyDescent="0.45">
      <c r="A1200" s="3">
        <v>45666.340277777781</v>
      </c>
      <c r="C1200">
        <v>41.866999999999997</v>
      </c>
      <c r="D1200">
        <v>45.793199999999999</v>
      </c>
      <c r="E1200">
        <v>51.317700000000002</v>
      </c>
      <c r="F1200">
        <v>45.563200000000002</v>
      </c>
      <c r="G1200">
        <v>42.936100000000003</v>
      </c>
      <c r="H1200">
        <v>64.043700000000001</v>
      </c>
      <c r="I1200">
        <v>1.7890999999999999</v>
      </c>
      <c r="J1200">
        <v>2.8094999999999999</v>
      </c>
      <c r="K1200">
        <v>287.19650000000001</v>
      </c>
      <c r="L1200">
        <v>86.729500000000002</v>
      </c>
      <c r="N1200" s="8">
        <v>63.238900000000001</v>
      </c>
      <c r="O1200">
        <v>63.0991</v>
      </c>
      <c r="Q1200" s="1">
        <f t="shared" si="163"/>
        <v>47.053619542648981</v>
      </c>
      <c r="R1200" s="9">
        <f t="shared" si="165"/>
        <v>61.053619542648981</v>
      </c>
      <c r="S1200" s="1"/>
      <c r="T1200" s="1">
        <f t="shared" si="164"/>
        <v>16.18528045735102</v>
      </c>
      <c r="U1200" s="10">
        <f t="shared" si="166"/>
        <v>4.7754506772802827</v>
      </c>
      <c r="W1200">
        <f t="shared" si="167"/>
        <v>61.069669525415996</v>
      </c>
      <c r="X1200">
        <f t="shared" si="168"/>
        <v>2.1692304745840048</v>
      </c>
      <c r="Z1200">
        <f t="shared" si="169"/>
        <v>62.17848957483497</v>
      </c>
      <c r="AA1200">
        <f t="shared" si="170"/>
        <v>1.0604104251650313</v>
      </c>
      <c r="AB1200">
        <f t="shared" si="171"/>
        <v>1.0604104251650313</v>
      </c>
    </row>
    <row r="1201" spans="1:28" x14ac:dyDescent="0.45">
      <c r="A1201" s="3">
        <v>45666.347222222219</v>
      </c>
      <c r="C1201">
        <v>26.447900000000001</v>
      </c>
      <c r="D1201">
        <v>40.258200000000002</v>
      </c>
      <c r="E1201">
        <v>48.954000000000001</v>
      </c>
      <c r="F1201">
        <v>46.097099999999998</v>
      </c>
      <c r="G1201">
        <v>42.936100000000003</v>
      </c>
      <c r="H1201">
        <v>65.131200000000007</v>
      </c>
      <c r="I1201">
        <v>1.7890999999999999</v>
      </c>
      <c r="J1201">
        <v>2.8094999999999999</v>
      </c>
      <c r="K1201">
        <v>282.7045</v>
      </c>
      <c r="L1201">
        <v>80.134699999999995</v>
      </c>
      <c r="N1201" s="8">
        <v>68.067099999999996</v>
      </c>
      <c r="O1201">
        <v>70.904399999999995</v>
      </c>
      <c r="Q1201" s="1">
        <f t="shared" si="163"/>
        <v>47.561714711070216</v>
      </c>
      <c r="R1201" s="9">
        <f t="shared" si="165"/>
        <v>61.561714711070216</v>
      </c>
      <c r="S1201" s="1"/>
      <c r="T1201" s="1">
        <f t="shared" si="164"/>
        <v>20.50538528892978</v>
      </c>
      <c r="U1201" s="10">
        <f t="shared" si="166"/>
        <v>42.320037757423997</v>
      </c>
      <c r="W1201">
        <f t="shared" si="167"/>
        <v>64.958040496047005</v>
      </c>
      <c r="X1201">
        <f t="shared" si="168"/>
        <v>3.1090595039529916</v>
      </c>
      <c r="Z1201">
        <f t="shared" si="169"/>
        <v>66.141386610924016</v>
      </c>
      <c r="AA1201">
        <f t="shared" si="170"/>
        <v>1.9257133890759803</v>
      </c>
      <c r="AB1201">
        <f t="shared" si="171"/>
        <v>1.9257133890759803</v>
      </c>
    </row>
    <row r="1202" spans="1:28" x14ac:dyDescent="0.45">
      <c r="A1202" s="3">
        <v>45666.354166666664</v>
      </c>
      <c r="C1202">
        <v>-2.29E-2</v>
      </c>
      <c r="D1202">
        <v>0.33789999999999998</v>
      </c>
      <c r="E1202">
        <v>49.2438</v>
      </c>
      <c r="F1202">
        <v>47.066899999999997</v>
      </c>
      <c r="G1202">
        <v>44.5914</v>
      </c>
      <c r="H1202">
        <v>67.065799999999996</v>
      </c>
      <c r="I1202">
        <v>0.3301</v>
      </c>
      <c r="J1202">
        <v>4.6942000000000004</v>
      </c>
      <c r="K1202">
        <v>29.1496</v>
      </c>
      <c r="L1202">
        <v>131.12809999999999</v>
      </c>
      <c r="N1202" s="8">
        <v>70.483900000000006</v>
      </c>
      <c r="O1202">
        <v>70.063500000000005</v>
      </c>
      <c r="Q1202" s="1">
        <f t="shared" si="163"/>
        <v>55.879999294935381</v>
      </c>
      <c r="R1202" s="9">
        <f t="shared" si="165"/>
        <v>69.879999294935374</v>
      </c>
      <c r="S1202" s="1"/>
      <c r="T1202" s="1">
        <f t="shared" si="164"/>
        <v>14.603900705064625</v>
      </c>
      <c r="U1202" s="10">
        <f t="shared" si="166"/>
        <v>0.36469606157755091</v>
      </c>
      <c r="W1202">
        <f t="shared" si="167"/>
        <v>73.528717422865995</v>
      </c>
      <c r="X1202">
        <f t="shared" si="168"/>
        <v>3.0448174228659894</v>
      </c>
      <c r="Z1202">
        <f t="shared" si="169"/>
        <v>71.105293995181924</v>
      </c>
      <c r="AA1202">
        <f t="shared" si="170"/>
        <v>0.62139399518191851</v>
      </c>
      <c r="AB1202">
        <f t="shared" si="171"/>
        <v>-0.62139399518191851</v>
      </c>
    </row>
    <row r="1203" spans="1:28" x14ac:dyDescent="0.45">
      <c r="A1203" s="3">
        <v>45666.361111111109</v>
      </c>
      <c r="C1203">
        <v>-2.29E-2</v>
      </c>
      <c r="D1203">
        <v>0.33789999999999998</v>
      </c>
      <c r="E1203">
        <v>45.174700000000001</v>
      </c>
      <c r="F1203">
        <v>42.741100000000003</v>
      </c>
      <c r="G1203">
        <v>41.325800000000001</v>
      </c>
      <c r="H1203">
        <v>62.053699999999999</v>
      </c>
      <c r="I1203">
        <v>0.3301</v>
      </c>
      <c r="J1203">
        <v>-0.23219999999999999</v>
      </c>
      <c r="K1203">
        <v>43.131100000000004</v>
      </c>
      <c r="L1203">
        <v>9.1181000000000001</v>
      </c>
      <c r="N1203" s="8">
        <v>70.799199999999999</v>
      </c>
      <c r="O1203">
        <v>68.732399999999998</v>
      </c>
      <c r="Q1203" s="1">
        <f t="shared" si="163"/>
        <v>51.351729689015656</v>
      </c>
      <c r="R1203" s="9">
        <f t="shared" si="165"/>
        <v>65.351729689015656</v>
      </c>
      <c r="S1203" s="1"/>
      <c r="T1203" s="1">
        <f t="shared" si="164"/>
        <v>19.447470310984343</v>
      </c>
      <c r="U1203" s="10">
        <f t="shared" si="166"/>
        <v>29.674932789055855</v>
      </c>
      <c r="W1203">
        <f t="shared" si="167"/>
        <v>70.630408162576998</v>
      </c>
      <c r="X1203">
        <f t="shared" si="168"/>
        <v>0.16879183742300086</v>
      </c>
      <c r="Z1203">
        <f t="shared" si="169"/>
        <v>66.799302743560006</v>
      </c>
      <c r="AA1203">
        <f t="shared" si="170"/>
        <v>3.9998972564399935</v>
      </c>
      <c r="AB1203">
        <f t="shared" si="171"/>
        <v>3.9998972564399935</v>
      </c>
    </row>
    <row r="1204" spans="1:28" x14ac:dyDescent="0.45">
      <c r="A1204" s="3">
        <v>45666.368055555555</v>
      </c>
      <c r="C1204">
        <v>-2.29E-2</v>
      </c>
      <c r="D1204">
        <v>0.33789999999999998</v>
      </c>
      <c r="E1204">
        <v>42.399799999999999</v>
      </c>
      <c r="F1204">
        <v>40.592599999999997</v>
      </c>
      <c r="G1204">
        <v>39.662700000000001</v>
      </c>
      <c r="H1204">
        <v>58.772599999999997</v>
      </c>
      <c r="I1204">
        <v>0.3301</v>
      </c>
      <c r="J1204">
        <v>0.2772</v>
      </c>
      <c r="K1204">
        <v>65.669200000000004</v>
      </c>
      <c r="L1204">
        <v>8.1080000000000005</v>
      </c>
      <c r="N1204" s="8">
        <v>74.691299999999998</v>
      </c>
      <c r="O1204">
        <v>71.394999999999996</v>
      </c>
      <c r="Q1204" s="1">
        <f t="shared" si="163"/>
        <v>49.068999173408166</v>
      </c>
      <c r="R1204" s="9">
        <f t="shared" si="165"/>
        <v>63.068999173408166</v>
      </c>
      <c r="S1204" s="1"/>
      <c r="T1204" s="1">
        <f t="shared" si="164"/>
        <v>25.622300826591832</v>
      </c>
      <c r="U1204" s="10">
        <f t="shared" si="166"/>
        <v>135.0778765037972</v>
      </c>
      <c r="W1204">
        <f t="shared" si="167"/>
        <v>68.970347419476994</v>
      </c>
      <c r="X1204">
        <f t="shared" si="168"/>
        <v>5.7209525805230044</v>
      </c>
      <c r="Z1204">
        <f t="shared" si="169"/>
        <v>72.930561899723955</v>
      </c>
      <c r="AA1204">
        <f t="shared" si="170"/>
        <v>1.7607381002760434</v>
      </c>
      <c r="AB1204">
        <f t="shared" si="171"/>
        <v>1.7607381002760434</v>
      </c>
    </row>
    <row r="1205" spans="1:28" x14ac:dyDescent="0.45">
      <c r="A1205" s="3">
        <v>45666.375</v>
      </c>
      <c r="C1205">
        <v>-2.29E-2</v>
      </c>
      <c r="D1205">
        <v>0.33789999999999998</v>
      </c>
      <c r="E1205">
        <v>40.690300000000001</v>
      </c>
      <c r="F1205">
        <v>38.976599999999998</v>
      </c>
      <c r="G1205">
        <v>37.995399999999997</v>
      </c>
      <c r="H1205">
        <v>56.146500000000003</v>
      </c>
      <c r="I1205">
        <v>0.3301</v>
      </c>
      <c r="J1205">
        <v>0.2772</v>
      </c>
      <c r="K1205">
        <v>76.962100000000007</v>
      </c>
      <c r="L1205">
        <v>7.7629999999999999</v>
      </c>
      <c r="N1205" s="8">
        <v>75.7791</v>
      </c>
      <c r="O1205">
        <v>73.042699999999996</v>
      </c>
      <c r="Q1205" s="1">
        <f t="shared" si="163"/>
        <v>47.353276599999262</v>
      </c>
      <c r="R1205" s="9">
        <f t="shared" si="165"/>
        <v>61.353276599999262</v>
      </c>
      <c r="S1205" s="1"/>
      <c r="T1205" s="1">
        <f t="shared" si="164"/>
        <v>28.425823400000738</v>
      </c>
      <c r="U1205" s="10">
        <f t="shared" si="166"/>
        <v>208.10438076800884</v>
      </c>
      <c r="W1205">
        <f t="shared" si="167"/>
        <v>67.686839063083994</v>
      </c>
      <c r="X1205">
        <f t="shared" si="168"/>
        <v>8.0922609369160057</v>
      </c>
      <c r="Z1205">
        <f t="shared" si="169"/>
        <v>73.206412924711032</v>
      </c>
      <c r="AA1205">
        <f t="shared" si="170"/>
        <v>2.5726870752889681</v>
      </c>
      <c r="AB1205">
        <f t="shared" si="171"/>
        <v>2.5726870752889681</v>
      </c>
    </row>
    <row r="1206" spans="1:28" x14ac:dyDescent="0.45">
      <c r="A1206" s="3">
        <v>45666.381944444445</v>
      </c>
      <c r="C1206">
        <v>-2.75E-2</v>
      </c>
      <c r="D1206">
        <v>-3.85E-2</v>
      </c>
      <c r="E1206">
        <v>39.613700000000001</v>
      </c>
      <c r="F1206">
        <v>37.749899999999997</v>
      </c>
      <c r="G1206">
        <v>36.5702</v>
      </c>
      <c r="H1206">
        <v>53.750799999999998</v>
      </c>
      <c r="I1206">
        <v>-2.6100000000000002E-2</v>
      </c>
      <c r="J1206">
        <v>0.28860000000000002</v>
      </c>
      <c r="K1206">
        <v>82.893000000000001</v>
      </c>
      <c r="L1206">
        <v>7.9345999999999997</v>
      </c>
      <c r="N1206" s="8">
        <v>76.586399999999998</v>
      </c>
      <c r="O1206">
        <v>74.445700000000002</v>
      </c>
      <c r="Q1206" s="1">
        <f t="shared" si="163"/>
        <v>47.83205018182246</v>
      </c>
      <c r="R1206" s="9">
        <f t="shared" si="165"/>
        <v>61.83205018182246</v>
      </c>
      <c r="S1206" s="1"/>
      <c r="T1206" s="1">
        <f t="shared" si="164"/>
        <v>28.754349818177538</v>
      </c>
      <c r="U1206" s="10">
        <f t="shared" si="166"/>
        <v>217.69083855715553</v>
      </c>
      <c r="W1206">
        <f t="shared" si="167"/>
        <v>66.057321669083976</v>
      </c>
      <c r="X1206">
        <f t="shared" si="168"/>
        <v>10.529078330916022</v>
      </c>
      <c r="Z1206">
        <f t="shared" si="169"/>
        <v>65.546371841514997</v>
      </c>
      <c r="AA1206">
        <f t="shared" si="170"/>
        <v>11.040028158485001</v>
      </c>
      <c r="AB1206">
        <f t="shared" si="171"/>
        <v>11.040028158485001</v>
      </c>
    </row>
    <row r="1207" spans="1:28" x14ac:dyDescent="0.45">
      <c r="A1207" s="3">
        <v>45666.388888888891</v>
      </c>
      <c r="C1207">
        <v>-2.75E-2</v>
      </c>
      <c r="D1207">
        <v>-3.85E-2</v>
      </c>
      <c r="E1207">
        <v>39.613700000000001</v>
      </c>
      <c r="F1207">
        <v>37.749899999999997</v>
      </c>
      <c r="G1207">
        <v>35.486899999999999</v>
      </c>
      <c r="H1207">
        <v>52.597999999999999</v>
      </c>
      <c r="I1207">
        <v>-2.6100000000000002E-2</v>
      </c>
      <c r="J1207">
        <v>0.28860000000000002</v>
      </c>
      <c r="K1207">
        <v>84.921400000000006</v>
      </c>
      <c r="L1207">
        <v>8.1974</v>
      </c>
      <c r="N1207" s="8">
        <v>76.586399999999998</v>
      </c>
      <c r="O1207">
        <v>74.971900000000005</v>
      </c>
      <c r="Q1207" s="1">
        <f t="shared" si="163"/>
        <v>47.815481551378426</v>
      </c>
      <c r="R1207" s="9">
        <f t="shared" si="165"/>
        <v>61.815481551378426</v>
      </c>
      <c r="S1207" s="1"/>
      <c r="T1207" s="1">
        <f t="shared" si="164"/>
        <v>28.770918448621572</v>
      </c>
      <c r="U1207" s="10">
        <f t="shared" si="166"/>
        <v>218.1800318158291</v>
      </c>
      <c r="W1207">
        <f t="shared" si="167"/>
        <v>65.751265295405986</v>
      </c>
      <c r="X1207">
        <f t="shared" si="168"/>
        <v>10.835134704594012</v>
      </c>
      <c r="Z1207">
        <f t="shared" si="169"/>
        <v>64.771057055466031</v>
      </c>
      <c r="AA1207">
        <f t="shared" si="170"/>
        <v>11.815342944533967</v>
      </c>
      <c r="AB1207">
        <f t="shared" si="171"/>
        <v>11.815342944533967</v>
      </c>
    </row>
    <row r="1208" spans="1:28" x14ac:dyDescent="0.45">
      <c r="A1208" s="3">
        <v>45666.395833333336</v>
      </c>
      <c r="C1208">
        <v>-2.75E-2</v>
      </c>
      <c r="D1208">
        <v>-3.85E-2</v>
      </c>
      <c r="E1208">
        <v>39.613700000000001</v>
      </c>
      <c r="F1208">
        <v>37.209499999999998</v>
      </c>
      <c r="G1208">
        <v>35.486899999999999</v>
      </c>
      <c r="H1208">
        <v>51.5396</v>
      </c>
      <c r="I1208">
        <v>-2.6100000000000002E-2</v>
      </c>
      <c r="J1208">
        <v>0.28860000000000002</v>
      </c>
      <c r="K1208">
        <v>85.427700000000002</v>
      </c>
      <c r="L1208">
        <v>8.2835999999999999</v>
      </c>
      <c r="N1208" s="8">
        <v>75.5334</v>
      </c>
      <c r="O1208">
        <v>74.971900000000005</v>
      </c>
      <c r="Q1208" s="1">
        <f t="shared" si="163"/>
        <v>47.250473008330161</v>
      </c>
      <c r="R1208" s="9">
        <f t="shared" si="165"/>
        <v>61.250473008330161</v>
      </c>
      <c r="S1208" s="1"/>
      <c r="T1208" s="1">
        <f t="shared" si="164"/>
        <v>28.282926991669839</v>
      </c>
      <c r="U1208" s="10">
        <f t="shared" si="166"/>
        <v>204.00200344937085</v>
      </c>
      <c r="W1208">
        <f t="shared" si="167"/>
        <v>65.416127136359989</v>
      </c>
      <c r="X1208">
        <f t="shared" si="168"/>
        <v>10.117272863640011</v>
      </c>
      <c r="Z1208">
        <f t="shared" si="169"/>
        <v>65.269008025776003</v>
      </c>
      <c r="AA1208">
        <f t="shared" si="170"/>
        <v>10.264391974223997</v>
      </c>
      <c r="AB1208">
        <f t="shared" si="171"/>
        <v>10.264391974223997</v>
      </c>
    </row>
    <row r="1209" spans="1:28" x14ac:dyDescent="0.45">
      <c r="A1209" s="3">
        <v>45666.402777777781</v>
      </c>
      <c r="C1209">
        <v>-2.75E-2</v>
      </c>
      <c r="D1209">
        <v>-3.85E-2</v>
      </c>
      <c r="E1209">
        <v>39.0747</v>
      </c>
      <c r="F1209">
        <v>37.209499999999998</v>
      </c>
      <c r="G1209">
        <v>34.944699999999997</v>
      </c>
      <c r="H1209">
        <v>50.479700000000001</v>
      </c>
      <c r="I1209">
        <v>-2.6100000000000002E-2</v>
      </c>
      <c r="J1209">
        <v>0.28860000000000002</v>
      </c>
      <c r="K1209">
        <v>85.427700000000002</v>
      </c>
      <c r="L1209">
        <v>8.1578999999999997</v>
      </c>
      <c r="N1209" s="8">
        <v>74.480800000000002</v>
      </c>
      <c r="O1209">
        <v>74.410700000000006</v>
      </c>
      <c r="Q1209" s="1">
        <f t="shared" si="163"/>
        <v>47.221810274485378</v>
      </c>
      <c r="R1209" s="9">
        <f t="shared" si="165"/>
        <v>61.221810274485378</v>
      </c>
      <c r="S1209" s="1"/>
      <c r="T1209" s="1">
        <f t="shared" si="164"/>
        <v>27.258989725514624</v>
      </c>
      <c r="U1209" s="10">
        <f t="shared" si="166"/>
        <v>175.80080854130236</v>
      </c>
      <c r="W1209">
        <f t="shared" si="167"/>
        <v>65.109150643345004</v>
      </c>
      <c r="X1209">
        <f t="shared" si="168"/>
        <v>9.3716493566549985</v>
      </c>
      <c r="Z1209">
        <f t="shared" si="169"/>
        <v>64.163339081741029</v>
      </c>
      <c r="AA1209">
        <f t="shared" si="170"/>
        <v>10.317460918258973</v>
      </c>
      <c r="AB1209">
        <f t="shared" si="171"/>
        <v>10.317460918258973</v>
      </c>
    </row>
    <row r="1210" spans="1:28" x14ac:dyDescent="0.45">
      <c r="A1210" s="3">
        <v>45666.409722222219</v>
      </c>
      <c r="C1210">
        <v>-2.75E-2</v>
      </c>
      <c r="D1210">
        <v>-3.85E-2</v>
      </c>
      <c r="E1210">
        <v>41.374600000000001</v>
      </c>
      <c r="F1210">
        <v>37.209499999999998</v>
      </c>
      <c r="G1210">
        <v>34.944699999999997</v>
      </c>
      <c r="H1210">
        <v>50.479700000000001</v>
      </c>
      <c r="I1210">
        <v>-2.6100000000000002E-2</v>
      </c>
      <c r="J1210">
        <v>0.28860000000000002</v>
      </c>
      <c r="K1210">
        <v>84.921400000000006</v>
      </c>
      <c r="L1210">
        <v>8.5063999999999993</v>
      </c>
      <c r="N1210" s="8">
        <v>73.3934</v>
      </c>
      <c r="O1210">
        <v>73.323300000000003</v>
      </c>
      <c r="Q1210" s="1">
        <f t="shared" si="163"/>
        <v>47.276747420056395</v>
      </c>
      <c r="R1210" s="9">
        <f t="shared" si="165"/>
        <v>61.276747420056395</v>
      </c>
      <c r="S1210" s="1"/>
      <c r="T1210" s="1">
        <f t="shared" si="164"/>
        <v>26.116652579943604</v>
      </c>
      <c r="U1210" s="10">
        <f t="shared" si="166"/>
        <v>146.81326974305401</v>
      </c>
      <c r="W1210">
        <f t="shared" si="167"/>
        <v>65.403194479098985</v>
      </c>
      <c r="X1210">
        <f t="shared" si="168"/>
        <v>7.9902055209010143</v>
      </c>
      <c r="Z1210">
        <f t="shared" si="169"/>
        <v>66.185395010661011</v>
      </c>
      <c r="AA1210">
        <f t="shared" si="170"/>
        <v>7.2080049893389884</v>
      </c>
      <c r="AB1210">
        <f t="shared" si="171"/>
        <v>7.2080049893389884</v>
      </c>
    </row>
    <row r="1211" spans="1:28" x14ac:dyDescent="0.45">
      <c r="A1211" s="3">
        <v>45666.416666666664</v>
      </c>
      <c r="C1211">
        <v>-2.75E-2</v>
      </c>
      <c r="D1211">
        <v>-3.85E-2</v>
      </c>
      <c r="E1211">
        <v>41.911799999999999</v>
      </c>
      <c r="F1211">
        <v>37.749899999999997</v>
      </c>
      <c r="G1211">
        <v>36.028700000000001</v>
      </c>
      <c r="H1211">
        <v>50.479700000000001</v>
      </c>
      <c r="I1211">
        <v>-2.6100000000000002E-2</v>
      </c>
      <c r="J1211">
        <v>0.28860000000000002</v>
      </c>
      <c r="K1211">
        <v>83.400599999999997</v>
      </c>
      <c r="L1211">
        <v>7.9081000000000001</v>
      </c>
      <c r="N1211" s="8">
        <v>72.867400000000004</v>
      </c>
      <c r="O1211">
        <v>72.797300000000007</v>
      </c>
      <c r="Q1211" s="1">
        <f t="shared" si="163"/>
        <v>47.838911125879825</v>
      </c>
      <c r="R1211" s="9">
        <f t="shared" si="165"/>
        <v>61.838911125879825</v>
      </c>
      <c r="S1211" s="1"/>
      <c r="T1211" s="1">
        <f t="shared" si="164"/>
        <v>25.028488874120178</v>
      </c>
      <c r="U1211" s="10">
        <f t="shared" si="166"/>
        <v>121.62756684659256</v>
      </c>
      <c r="W1211">
        <f t="shared" si="167"/>
        <v>65.777413297653993</v>
      </c>
      <c r="X1211">
        <f t="shared" si="168"/>
        <v>7.0899867023460104</v>
      </c>
      <c r="Z1211">
        <f t="shared" si="169"/>
        <v>66.687144189601014</v>
      </c>
      <c r="AA1211">
        <f t="shared" si="170"/>
        <v>6.1802558103989895</v>
      </c>
      <c r="AB1211">
        <f t="shared" si="171"/>
        <v>6.1802558103989895</v>
      </c>
    </row>
    <row r="1212" spans="1:28" x14ac:dyDescent="0.45">
      <c r="A1212" s="3">
        <v>45666.423611111109</v>
      </c>
      <c r="C1212">
        <v>-2.75E-2</v>
      </c>
      <c r="D1212">
        <v>-3.85E-2</v>
      </c>
      <c r="E1212">
        <v>42.399700000000003</v>
      </c>
      <c r="F1212">
        <v>37.946300000000001</v>
      </c>
      <c r="G1212">
        <v>36.028700000000001</v>
      </c>
      <c r="H1212">
        <v>49.997300000000003</v>
      </c>
      <c r="I1212">
        <v>-4.53E-2</v>
      </c>
      <c r="J1212">
        <v>0.14760000000000001</v>
      </c>
      <c r="K1212">
        <v>82.061700000000002</v>
      </c>
      <c r="L1212">
        <v>8.6696000000000009</v>
      </c>
      <c r="N1212" s="8">
        <v>71.9559</v>
      </c>
      <c r="O1212">
        <v>71.9208</v>
      </c>
      <c r="Q1212" s="1">
        <f t="shared" si="163"/>
        <v>48.139164336245528</v>
      </c>
      <c r="R1212" s="9">
        <f t="shared" si="165"/>
        <v>62.139164336245528</v>
      </c>
      <c r="S1212" s="1"/>
      <c r="T1212" s="1">
        <f t="shared" si="164"/>
        <v>23.816735663754471</v>
      </c>
      <c r="U1212" s="10">
        <f t="shared" si="166"/>
        <v>96.368299092028948</v>
      </c>
      <c r="W1212">
        <f t="shared" si="167"/>
        <v>65.800592467513994</v>
      </c>
      <c r="X1212">
        <f t="shared" si="168"/>
        <v>6.155307532486006</v>
      </c>
      <c r="Z1212">
        <f t="shared" si="169"/>
        <v>65.099435335434023</v>
      </c>
      <c r="AA1212">
        <f t="shared" si="170"/>
        <v>6.8564646645659764</v>
      </c>
      <c r="AB1212">
        <f t="shared" si="171"/>
        <v>6.8564646645659764</v>
      </c>
    </row>
    <row r="1213" spans="1:28" x14ac:dyDescent="0.45">
      <c r="A1213" s="3">
        <v>45666.430555555555</v>
      </c>
      <c r="C1213">
        <v>-2.75E-2</v>
      </c>
      <c r="D1213">
        <v>-3.85E-2</v>
      </c>
      <c r="E1213">
        <v>42.399700000000003</v>
      </c>
      <c r="F1213">
        <v>37.946300000000001</v>
      </c>
      <c r="G1213">
        <v>36.028700000000001</v>
      </c>
      <c r="H1213">
        <v>49.997300000000003</v>
      </c>
      <c r="I1213">
        <v>-4.53E-2</v>
      </c>
      <c r="J1213">
        <v>0.14760000000000001</v>
      </c>
      <c r="K1213">
        <v>81.044399999999996</v>
      </c>
      <c r="L1213">
        <v>8.2034000000000002</v>
      </c>
      <c r="N1213" s="8">
        <v>70.869299999999996</v>
      </c>
      <c r="O1213">
        <v>71.394999999999996</v>
      </c>
      <c r="Q1213" s="1">
        <f t="shared" si="163"/>
        <v>48.139164336245528</v>
      </c>
      <c r="R1213" s="9">
        <f t="shared" si="165"/>
        <v>62.139164336245528</v>
      </c>
      <c r="S1213" s="1"/>
      <c r="T1213" s="1">
        <f t="shared" si="164"/>
        <v>22.730135663754467</v>
      </c>
      <c r="U1213" s="10">
        <f t="shared" si="166"/>
        <v>76.215268707557655</v>
      </c>
      <c r="W1213">
        <f t="shared" si="167"/>
        <v>65.790806792935982</v>
      </c>
      <c r="X1213">
        <f t="shared" si="168"/>
        <v>5.0784932070640139</v>
      </c>
      <c r="Z1213">
        <f t="shared" si="169"/>
        <v>65.016622636050045</v>
      </c>
      <c r="AA1213">
        <f t="shared" si="170"/>
        <v>5.852677363949951</v>
      </c>
      <c r="AB1213">
        <f t="shared" si="171"/>
        <v>5.852677363949951</v>
      </c>
    </row>
    <row r="1214" spans="1:28" x14ac:dyDescent="0.45">
      <c r="A1214" s="3">
        <v>45666.4375</v>
      </c>
      <c r="C1214">
        <v>-2.75E-2</v>
      </c>
      <c r="D1214">
        <v>-3.85E-2</v>
      </c>
      <c r="E1214">
        <v>42.399700000000003</v>
      </c>
      <c r="F1214">
        <v>38.486199999999997</v>
      </c>
      <c r="G1214">
        <v>36.028700000000001</v>
      </c>
      <c r="H1214">
        <v>49.997300000000003</v>
      </c>
      <c r="I1214">
        <v>-4.53E-2</v>
      </c>
      <c r="J1214">
        <v>0.14760000000000001</v>
      </c>
      <c r="K1214">
        <v>80.535300000000007</v>
      </c>
      <c r="L1214">
        <v>8.4392999999999994</v>
      </c>
      <c r="N1214" s="8">
        <v>70.343699999999998</v>
      </c>
      <c r="O1214">
        <v>70.343699999999998</v>
      </c>
      <c r="Q1214" s="1">
        <f t="shared" si="163"/>
        <v>48.688095455245275</v>
      </c>
      <c r="R1214" s="9">
        <f t="shared" si="165"/>
        <v>62.688095455245275</v>
      </c>
      <c r="S1214" s="1"/>
      <c r="T1214" s="1">
        <f t="shared" si="164"/>
        <v>21.655604544754723</v>
      </c>
      <c r="U1214" s="10">
        <f t="shared" si="166"/>
        <v>58.608280945669179</v>
      </c>
      <c r="W1214">
        <f t="shared" si="167"/>
        <v>65.962220228636994</v>
      </c>
      <c r="X1214">
        <f t="shared" si="168"/>
        <v>4.3814797713630043</v>
      </c>
      <c r="Z1214">
        <f t="shared" si="169"/>
        <v>64.237780925619077</v>
      </c>
      <c r="AA1214">
        <f t="shared" si="170"/>
        <v>6.1059190743809211</v>
      </c>
      <c r="AB1214">
        <f t="shared" si="171"/>
        <v>6.1059190743809211</v>
      </c>
    </row>
    <row r="1215" spans="1:28" x14ac:dyDescent="0.45">
      <c r="A1215" s="3">
        <v>45666.444444444445</v>
      </c>
      <c r="C1215">
        <v>-2.75E-2</v>
      </c>
      <c r="D1215">
        <v>-3.85E-2</v>
      </c>
      <c r="E1215">
        <v>41.8142</v>
      </c>
      <c r="F1215">
        <v>38.486199999999997</v>
      </c>
      <c r="G1215">
        <v>36.028700000000001</v>
      </c>
      <c r="H1215">
        <v>47.241700000000002</v>
      </c>
      <c r="I1215">
        <v>-4.53E-2</v>
      </c>
      <c r="J1215">
        <v>0.14760000000000001</v>
      </c>
      <c r="K1215">
        <v>80.025800000000004</v>
      </c>
      <c r="L1215">
        <v>8.4520999999999997</v>
      </c>
      <c r="N1215" s="8">
        <v>69.818200000000004</v>
      </c>
      <c r="O1215">
        <v>69.818200000000004</v>
      </c>
      <c r="Q1215" s="1">
        <f t="shared" si="163"/>
        <v>48.633771701894339</v>
      </c>
      <c r="R1215" s="9">
        <f t="shared" si="165"/>
        <v>62.633771701894339</v>
      </c>
      <c r="S1215" s="1"/>
      <c r="T1215" s="1">
        <f t="shared" si="164"/>
        <v>21.184428298105665</v>
      </c>
      <c r="U1215" s="10">
        <f t="shared" si="166"/>
        <v>51.616009970621462</v>
      </c>
      <c r="W1215">
        <f t="shared" si="167"/>
        <v>65.453985131317978</v>
      </c>
      <c r="X1215">
        <f t="shared" si="168"/>
        <v>4.3642148686820263</v>
      </c>
      <c r="Z1215">
        <f t="shared" si="169"/>
        <v>63.145964861619014</v>
      </c>
      <c r="AA1215">
        <f t="shared" si="170"/>
        <v>6.6722351383809908</v>
      </c>
      <c r="AB1215">
        <f t="shared" si="171"/>
        <v>6.6722351383809908</v>
      </c>
    </row>
    <row r="1216" spans="1:28" x14ac:dyDescent="0.45">
      <c r="A1216" s="3">
        <v>45666.451388888891</v>
      </c>
      <c r="C1216">
        <v>-2.75E-2</v>
      </c>
      <c r="D1216">
        <v>-3.85E-2</v>
      </c>
      <c r="E1216">
        <v>40.690300000000001</v>
      </c>
      <c r="F1216">
        <v>37.946300000000001</v>
      </c>
      <c r="G1216">
        <v>36.028700000000001</v>
      </c>
      <c r="H1216">
        <v>46.175199999999997</v>
      </c>
      <c r="I1216">
        <v>-4.53E-2</v>
      </c>
      <c r="J1216">
        <v>0.14760000000000001</v>
      </c>
      <c r="K1216">
        <v>91.935100000000006</v>
      </c>
      <c r="L1216">
        <v>8.1114999999999995</v>
      </c>
      <c r="N1216" s="8">
        <v>68.732399999999998</v>
      </c>
      <c r="O1216">
        <v>69.257800000000003</v>
      </c>
      <c r="Q1216" s="1">
        <f t="shared" si="163"/>
        <v>48.041533997181624</v>
      </c>
      <c r="R1216" s="9">
        <f t="shared" si="165"/>
        <v>62.041533997181624</v>
      </c>
      <c r="S1216" s="1"/>
      <c r="T1216" s="1">
        <f t="shared" si="164"/>
        <v>20.690866002818375</v>
      </c>
      <c r="U1216" s="10">
        <f t="shared" si="166"/>
        <v>44.76768786767073</v>
      </c>
      <c r="W1216">
        <f t="shared" si="167"/>
        <v>65.063825423054993</v>
      </c>
      <c r="X1216">
        <f t="shared" si="168"/>
        <v>3.6685745769450051</v>
      </c>
      <c r="Z1216">
        <f t="shared" si="169"/>
        <v>63.87453203962005</v>
      </c>
      <c r="AA1216">
        <f t="shared" si="170"/>
        <v>4.8578679603799486</v>
      </c>
      <c r="AB1216">
        <f t="shared" si="171"/>
        <v>4.8578679603799486</v>
      </c>
    </row>
    <row r="1217" spans="1:28" x14ac:dyDescent="0.45">
      <c r="A1217" s="3">
        <v>45666.458333333336</v>
      </c>
      <c r="C1217">
        <v>-2.75E-2</v>
      </c>
      <c r="D1217">
        <v>-3.85E-2</v>
      </c>
      <c r="E1217">
        <v>40.152200000000001</v>
      </c>
      <c r="F1217">
        <v>37.946300000000001</v>
      </c>
      <c r="G1217">
        <v>35.486899999999999</v>
      </c>
      <c r="H1217">
        <v>46.1751</v>
      </c>
      <c r="I1217">
        <v>-4.53E-2</v>
      </c>
      <c r="J1217">
        <v>0.14760000000000001</v>
      </c>
      <c r="K1217">
        <v>99.432299999999998</v>
      </c>
      <c r="L1217">
        <v>7.9912999999999998</v>
      </c>
      <c r="N1217" s="8">
        <v>68.732399999999998</v>
      </c>
      <c r="O1217">
        <v>68.732399999999998</v>
      </c>
      <c r="Q1217" s="1">
        <f t="shared" ref="Q1217:Q1280" si="172">((((LOG((SQRT(F1217)*(H1217 + (SQRT(F1217)*(H1217 + E1217)))))-I1217)- I1217)- I1217)+ (LOG((SQRT(F1217)* (H1217+E1217)))+ (((LOG(((LOG(SQRT(F1217))+ ((LOG((SQRT(F1217)* (H1217+ (F1217+E1217))))- I1217)+ E1217))* (H1217+ E1217)))- I1217)- I1217)+ F1217)))</f>
        <v>48.028338670661284</v>
      </c>
      <c r="R1217" s="9">
        <f t="shared" si="165"/>
        <v>62.028338670661284</v>
      </c>
      <c r="S1217" s="1"/>
      <c r="T1217" s="1">
        <f t="shared" si="164"/>
        <v>20.704061329338714</v>
      </c>
      <c r="U1217" s="10">
        <f t="shared" si="166"/>
        <v>44.944438307534767</v>
      </c>
      <c r="W1217">
        <f t="shared" si="167"/>
        <v>64.982738798757993</v>
      </c>
      <c r="X1217">
        <f t="shared" si="168"/>
        <v>3.7496612012420059</v>
      </c>
      <c r="Z1217">
        <f t="shared" si="169"/>
        <v>63.651038812428006</v>
      </c>
      <c r="AA1217">
        <f t="shared" si="170"/>
        <v>5.0813611875719928</v>
      </c>
      <c r="AB1217">
        <f t="shared" si="171"/>
        <v>5.0813611875719928</v>
      </c>
    </row>
    <row r="1218" spans="1:28" x14ac:dyDescent="0.45">
      <c r="A1218" s="3">
        <v>45666.465277777781</v>
      </c>
      <c r="C1218">
        <v>-2.75E-2</v>
      </c>
      <c r="D1218">
        <v>-3.5700000000000003E-2</v>
      </c>
      <c r="E1218">
        <v>39.711599999999997</v>
      </c>
      <c r="F1218">
        <v>37.651699999999998</v>
      </c>
      <c r="G1218">
        <v>35.339100000000002</v>
      </c>
      <c r="H1218">
        <v>45.349899999999998</v>
      </c>
      <c r="I1218">
        <v>-4.0300000000000002E-2</v>
      </c>
      <c r="J1218">
        <v>0.25090000000000001</v>
      </c>
      <c r="K1218">
        <v>103.4036</v>
      </c>
      <c r="L1218">
        <v>8.1865000000000006</v>
      </c>
      <c r="N1218" s="8">
        <v>68.312200000000004</v>
      </c>
      <c r="O1218">
        <v>68.382199999999997</v>
      </c>
      <c r="Q1218" s="1">
        <f t="shared" si="172"/>
        <v>47.679915654797753</v>
      </c>
      <c r="R1218" s="9">
        <f t="shared" si="165"/>
        <v>61.679915654797753</v>
      </c>
      <c r="S1218" s="1"/>
      <c r="T1218" s="1">
        <f t="shared" ref="T1218:T1281" si="173">N1218-Q1218</f>
        <v>20.632284345202251</v>
      </c>
      <c r="U1218" s="10">
        <f t="shared" si="166"/>
        <v>43.987195635614853</v>
      </c>
      <c r="W1218">
        <f t="shared" si="167"/>
        <v>64.712937088973987</v>
      </c>
      <c r="X1218">
        <f t="shared" si="168"/>
        <v>3.5992629110260168</v>
      </c>
      <c r="Z1218">
        <f t="shared" si="169"/>
        <v>64.537840076725985</v>
      </c>
      <c r="AA1218">
        <f t="shared" si="170"/>
        <v>3.7743599232740195</v>
      </c>
      <c r="AB1218">
        <f t="shared" si="171"/>
        <v>3.7743599232740195</v>
      </c>
    </row>
    <row r="1219" spans="1:28" x14ac:dyDescent="0.45">
      <c r="A1219" s="3">
        <v>45666.472222222219</v>
      </c>
      <c r="C1219">
        <v>-2.75E-2</v>
      </c>
      <c r="D1219">
        <v>-3.5700000000000003E-2</v>
      </c>
      <c r="E1219">
        <v>39.172699999999999</v>
      </c>
      <c r="F1219">
        <v>37.651699999999998</v>
      </c>
      <c r="G1219">
        <v>35.339100000000002</v>
      </c>
      <c r="H1219">
        <v>45.349899999999998</v>
      </c>
      <c r="I1219">
        <v>-4.0300000000000002E-2</v>
      </c>
      <c r="J1219">
        <v>0.25090000000000001</v>
      </c>
      <c r="K1219">
        <v>105.607</v>
      </c>
      <c r="L1219">
        <v>7.7567000000000004</v>
      </c>
      <c r="N1219" s="8">
        <v>67.787000000000006</v>
      </c>
      <c r="O1219">
        <v>67.856999999999999</v>
      </c>
      <c r="Q1219" s="1">
        <f t="shared" si="172"/>
        <v>47.66641269227793</v>
      </c>
      <c r="R1219" s="9">
        <f t="shared" ref="R1219:R1282" si="174">Q1219+14</f>
        <v>61.66641269227793</v>
      </c>
      <c r="S1219" s="1"/>
      <c r="T1219" s="1">
        <f t="shared" si="173"/>
        <v>20.120587307722076</v>
      </c>
      <c r="U1219" s="10">
        <f t="shared" ref="U1219:U1282" si="175">(T1219-14)^2</f>
        <v>37.461588991448565</v>
      </c>
      <c r="W1219">
        <f t="shared" ref="W1219:W1282" si="176">34.864-0.1857572*C1219-0.18888821*D1219+0.12914361*E1219+0.3237222*F1219+0.13303514*G1219+0.15551066*H1219+1.8267206*I1219+-0.10687178*J1219+0.008122*K1219+ 0.00326719*L1219</f>
        <v>64.659833374082993</v>
      </c>
      <c r="X1219">
        <f t="shared" ref="X1219:X1282" si="177">ABS(N1219-W1219)</f>
        <v>3.1271666259170132</v>
      </c>
      <c r="Z1219">
        <f t="shared" ref="Z1219:Z1282" si="178">-3.208611713 + 34.1304 + 0 * 1 + -1.1735 * C1219 + -0.4828 * D1219 + 3.5537 * E1219 + -6.2464 * F1219 + 2.9151 * G1219 + -0.0114 * H1219 + 18.356 * I1219 + 1.0604 * J1219 + 0.2743 * K1219 + -0.2887 * L1219 + 0.0474 * C1219^2 + 0.0139 * C1219* D1219 + -0.0568 * C1219 *E1219 + 0.0367 * C1219 *F1219 + 0.0019 * C1219 *G1219 + -0.0029 * C1219 *H1219 + -0.7018 * C1219* I1219 + 0.1418 * C1219* J1219 + -0.004 * C1219 *K1219 + 0.0046 * C1219* L1219 + -0.0154 * D1219^2 + 0.0454 * D1219 *E1219 + 0.028 * D1219 *F1219 + -0.0574 * D1219* G1219 + -0.013 * D1219 *H1219 + -0.2465 * D1219 *I1219 + 0.0553 * D1219* J1219 + 0.0028 * D1219 *K1219 + 0.0017 * D1219 *L1219 + 0.0132 * E1219^2 + -0.1243 * E1219* F1219 + 0.0271 * E1219* G1219 + 0.0004 * E1219* H1219 + 0.2413 * E1219* I1219 + 0.0232 * E1219* J1219 + -0.0003 * E1219* K1219 + -0.0025 * E1219 *L1219 + 0.1765 * F1219^2 + -0.0956 * F1219* G1219 + 0.0209 * F1219* H1219 + -0.6875 * F1219 *I1219 + 0.2083 * F1219* J1219 + -0.0125 * F1219* K1219 + 0.0066 * F1219* L1219 + 0.0039 * G1219^2 + -0.011 * G1219* H1219 + 0.465 * G1219 *I1219 + -0.0883 * G1219* J1219 + 0.0082 * G1219 *K1219 + 0.0002 * G1219* L1219 + -0.0034 * H1219^2 + -0.0496 * H1219* I1219 + 0.0754 * H1219* J1219 + 0.0012 * H1219 *K1219 + 0.0011 * H1219 *L1219 + 5.9798 * I1219^2 + -2.3122 * I1219* J1219 + 0.0584 * I1219* K1219 + -0.0846 * I1219* L1219 + -0.8625 * J1219^2 + -0.0258 * J1219* K1219 + -0.0451 * J1219* L1219 + -0.0002 * K1219^2 + 0.0004 * K1219 *L1219 + -0.0002 * L1219^2</f>
        <v>64.304878946101979</v>
      </c>
      <c r="AA1219">
        <f t="shared" ref="AA1219:AA1282" si="179">ABS(N1219-Z1219)</f>
        <v>3.4821210538980267</v>
      </c>
      <c r="AB1219">
        <f t="shared" ref="AB1219:AB1282" si="180">N1219-Z1219</f>
        <v>3.4821210538980267</v>
      </c>
    </row>
    <row r="1220" spans="1:28" x14ac:dyDescent="0.45">
      <c r="A1220" s="3">
        <v>45666.479166666664</v>
      </c>
      <c r="C1220">
        <v>-2.75E-2</v>
      </c>
      <c r="D1220">
        <v>-3.5700000000000003E-2</v>
      </c>
      <c r="E1220">
        <v>39.172699999999999</v>
      </c>
      <c r="F1220">
        <v>37.111199999999997</v>
      </c>
      <c r="G1220">
        <v>35.339100000000002</v>
      </c>
      <c r="H1220">
        <v>45.349899999999998</v>
      </c>
      <c r="I1220">
        <v>-4.0300000000000002E-2</v>
      </c>
      <c r="J1220">
        <v>0.25090000000000001</v>
      </c>
      <c r="K1220">
        <v>107.2222</v>
      </c>
      <c r="L1220">
        <v>8.2280999999999995</v>
      </c>
      <c r="N1220" s="8">
        <v>67.261899999999997</v>
      </c>
      <c r="O1220">
        <v>67.331900000000005</v>
      </c>
      <c r="Q1220" s="1">
        <f t="shared" si="172"/>
        <v>47.116663494324335</v>
      </c>
      <c r="R1220" s="9">
        <f t="shared" si="174"/>
        <v>61.116663494324335</v>
      </c>
      <c r="S1220" s="1"/>
      <c r="T1220" s="1">
        <f t="shared" si="173"/>
        <v>20.145236505675662</v>
      </c>
      <c r="U1220" s="10">
        <f t="shared" si="175"/>
        <v>37.763931710688823</v>
      </c>
      <c r="W1220">
        <f t="shared" si="176"/>
        <v>64.499520332748986</v>
      </c>
      <c r="X1220">
        <f t="shared" si="177"/>
        <v>2.762379667251011</v>
      </c>
      <c r="Z1220">
        <f t="shared" si="178"/>
        <v>65.265744830487975</v>
      </c>
      <c r="AA1220">
        <f t="shared" si="179"/>
        <v>1.9961551695120221</v>
      </c>
      <c r="AB1220">
        <f t="shared" si="180"/>
        <v>1.9961551695120221</v>
      </c>
    </row>
    <row r="1221" spans="1:28" x14ac:dyDescent="0.45">
      <c r="A1221" s="3">
        <v>45666.486111111109</v>
      </c>
      <c r="C1221">
        <v>-2.75E-2</v>
      </c>
      <c r="D1221">
        <v>-3.5700000000000003E-2</v>
      </c>
      <c r="E1221">
        <v>39.172699999999999</v>
      </c>
      <c r="F1221">
        <v>37.651699999999998</v>
      </c>
      <c r="G1221">
        <v>35.339100000000002</v>
      </c>
      <c r="H1221">
        <v>46.417700000000004</v>
      </c>
      <c r="I1221">
        <v>-4.0300000000000002E-2</v>
      </c>
      <c r="J1221">
        <v>0.25090000000000001</v>
      </c>
      <c r="K1221">
        <v>108.2974</v>
      </c>
      <c r="L1221">
        <v>8.1800999999999995</v>
      </c>
      <c r="N1221" s="8">
        <v>66.736900000000006</v>
      </c>
      <c r="O1221">
        <v>66.806899999999999</v>
      </c>
      <c r="Q1221" s="1">
        <f t="shared" si="172"/>
        <v>47.68318375649077</v>
      </c>
      <c r="R1221" s="9">
        <f t="shared" si="174"/>
        <v>61.68318375649077</v>
      </c>
      <c r="S1221" s="1"/>
      <c r="T1221" s="1">
        <f t="shared" si="173"/>
        <v>19.053716243509236</v>
      </c>
      <c r="U1221" s="10">
        <f t="shared" si="175"/>
        <v>25.540047869909099</v>
      </c>
      <c r="W1221">
        <f t="shared" si="176"/>
        <v>64.849122413876984</v>
      </c>
      <c r="X1221">
        <f t="shared" si="177"/>
        <v>1.8877775861230219</v>
      </c>
      <c r="Z1221">
        <f t="shared" si="178"/>
        <v>64.787646470559963</v>
      </c>
      <c r="AA1221">
        <f t="shared" si="179"/>
        <v>1.9492535294400426</v>
      </c>
      <c r="AB1221">
        <f t="shared" si="180"/>
        <v>1.9492535294400426</v>
      </c>
    </row>
    <row r="1222" spans="1:28" x14ac:dyDescent="0.45">
      <c r="A1222" s="3">
        <v>45666.493055555555</v>
      </c>
      <c r="C1222">
        <v>-2.75E-2</v>
      </c>
      <c r="D1222">
        <v>-3.5700000000000003E-2</v>
      </c>
      <c r="E1222">
        <v>39.172699999999999</v>
      </c>
      <c r="F1222">
        <v>37.651699999999998</v>
      </c>
      <c r="G1222">
        <v>35.339100000000002</v>
      </c>
      <c r="H1222">
        <v>46.417700000000004</v>
      </c>
      <c r="I1222">
        <v>-4.0300000000000002E-2</v>
      </c>
      <c r="J1222">
        <v>0.25090000000000001</v>
      </c>
      <c r="K1222">
        <v>108.83450000000001</v>
      </c>
      <c r="L1222">
        <v>8.5573999999999995</v>
      </c>
      <c r="N1222" s="8">
        <v>66.736900000000006</v>
      </c>
      <c r="O1222">
        <v>66.806899999999999</v>
      </c>
      <c r="Q1222" s="1">
        <f t="shared" si="172"/>
        <v>47.68318375649077</v>
      </c>
      <c r="R1222" s="9">
        <f t="shared" si="174"/>
        <v>61.68318375649077</v>
      </c>
      <c r="S1222" s="1"/>
      <c r="T1222" s="1">
        <f t="shared" si="173"/>
        <v>19.053716243509236</v>
      </c>
      <c r="U1222" s="10">
        <f t="shared" si="175"/>
        <v>25.540047869909099</v>
      </c>
      <c r="W1222">
        <f t="shared" si="176"/>
        <v>64.854717450863987</v>
      </c>
      <c r="X1222">
        <f t="shared" si="177"/>
        <v>1.8821825491360187</v>
      </c>
      <c r="Z1222">
        <f t="shared" si="178"/>
        <v>64.817056392673976</v>
      </c>
      <c r="AA1222">
        <f t="shared" si="179"/>
        <v>1.9198436073260297</v>
      </c>
      <c r="AB1222">
        <f t="shared" si="180"/>
        <v>1.9198436073260297</v>
      </c>
    </row>
    <row r="1223" spans="1:28" x14ac:dyDescent="0.45">
      <c r="A1223" s="3">
        <v>45666.5</v>
      </c>
      <c r="C1223">
        <v>-2.75E-2</v>
      </c>
      <c r="D1223">
        <v>-3.5700000000000003E-2</v>
      </c>
      <c r="E1223">
        <v>39.711599999999997</v>
      </c>
      <c r="F1223">
        <v>38.191800000000001</v>
      </c>
      <c r="G1223">
        <v>35.339100000000002</v>
      </c>
      <c r="H1223">
        <v>45.349899999999998</v>
      </c>
      <c r="I1223">
        <v>-4.0300000000000002E-2</v>
      </c>
      <c r="J1223">
        <v>0.25090000000000001</v>
      </c>
      <c r="K1223">
        <v>108.83450000000001</v>
      </c>
      <c r="L1223">
        <v>8.2081999999999997</v>
      </c>
      <c r="N1223" s="8">
        <v>66.212000000000003</v>
      </c>
      <c r="O1223">
        <v>66.281899999999993</v>
      </c>
      <c r="Q1223" s="1">
        <f t="shared" si="172"/>
        <v>48.229128476771912</v>
      </c>
      <c r="R1223" s="9">
        <f t="shared" si="174"/>
        <v>62.229128476771912</v>
      </c>
      <c r="S1223" s="1"/>
      <c r="T1223" s="1">
        <f t="shared" si="173"/>
        <v>17.982871523228091</v>
      </c>
      <c r="U1223" s="10">
        <f t="shared" si="175"/>
        <v>15.863265570541257</v>
      </c>
      <c r="W1223">
        <f t="shared" si="176"/>
        <v>64.931960117016999</v>
      </c>
      <c r="X1223">
        <f t="shared" si="177"/>
        <v>1.2800398829830044</v>
      </c>
      <c r="Z1223">
        <f t="shared" si="178"/>
        <v>64.228513758589912</v>
      </c>
      <c r="AA1223">
        <f t="shared" si="179"/>
        <v>1.9834862414100911</v>
      </c>
      <c r="AB1223">
        <f t="shared" si="180"/>
        <v>1.9834862414100911</v>
      </c>
    </row>
    <row r="1224" spans="1:28" x14ac:dyDescent="0.45">
      <c r="A1224" s="3">
        <v>45666.506944444445</v>
      </c>
      <c r="C1224">
        <v>-2.29E-2</v>
      </c>
      <c r="D1224">
        <v>-3.3000000000000002E-2</v>
      </c>
      <c r="E1224">
        <v>40.983699999999999</v>
      </c>
      <c r="F1224">
        <v>38.731400000000001</v>
      </c>
      <c r="G1224">
        <v>35.782499999999999</v>
      </c>
      <c r="H1224">
        <v>45.8354</v>
      </c>
      <c r="I1224">
        <v>-6.13E-2</v>
      </c>
      <c r="J1224">
        <v>5.6399999999999999E-2</v>
      </c>
      <c r="K1224">
        <v>109.3266</v>
      </c>
      <c r="L1224">
        <v>8.1594999999999995</v>
      </c>
      <c r="N1224" s="8">
        <v>66.001999999999995</v>
      </c>
      <c r="O1224">
        <v>66.106999999999999</v>
      </c>
      <c r="Q1224" s="1">
        <f t="shared" si="172"/>
        <v>48.921819851462743</v>
      </c>
      <c r="R1224" s="9">
        <f t="shared" si="174"/>
        <v>62.921819851462743</v>
      </c>
      <c r="S1224" s="1"/>
      <c r="T1224" s="1">
        <f t="shared" si="173"/>
        <v>17.080180148537252</v>
      </c>
      <c r="U1224" s="10">
        <f t="shared" si="175"/>
        <v>9.487509747442969</v>
      </c>
      <c r="W1224">
        <f t="shared" si="176"/>
        <v>65.390311080293998</v>
      </c>
      <c r="X1224">
        <f t="shared" si="177"/>
        <v>0.61168891970599759</v>
      </c>
      <c r="Z1224">
        <f t="shared" si="178"/>
        <v>63.248016388120995</v>
      </c>
      <c r="AA1224">
        <f t="shared" si="179"/>
        <v>2.7539836118790006</v>
      </c>
      <c r="AB1224">
        <f t="shared" si="180"/>
        <v>2.7539836118790006</v>
      </c>
    </row>
    <row r="1225" spans="1:28" x14ac:dyDescent="0.45">
      <c r="A1225" s="3">
        <v>45666.513888888891</v>
      </c>
      <c r="C1225">
        <v>-2.29E-2</v>
      </c>
      <c r="D1225">
        <v>-3.3000000000000002E-2</v>
      </c>
      <c r="E1225">
        <v>41.521099999999997</v>
      </c>
      <c r="F1225">
        <v>39.270699999999998</v>
      </c>
      <c r="G1225">
        <v>36.324100000000001</v>
      </c>
      <c r="H1225">
        <v>46.417700000000004</v>
      </c>
      <c r="I1225">
        <v>-6.13E-2</v>
      </c>
      <c r="J1225">
        <v>5.6399999999999999E-2</v>
      </c>
      <c r="K1225">
        <v>109.3266</v>
      </c>
      <c r="L1225">
        <v>8.2507999999999999</v>
      </c>
      <c r="N1225" s="8">
        <v>65.477199999999996</v>
      </c>
      <c r="O1225">
        <v>65.582099999999997</v>
      </c>
      <c r="Q1225" s="1">
        <f t="shared" si="172"/>
        <v>49.491882037137145</v>
      </c>
      <c r="R1225" s="9">
        <f t="shared" si="174"/>
        <v>63.491882037137145</v>
      </c>
      <c r="S1225" s="1"/>
      <c r="T1225" s="1">
        <f t="shared" si="173"/>
        <v>15.985317962862851</v>
      </c>
      <c r="U1225" s="10">
        <f t="shared" si="175"/>
        <v>3.9414874136659006</v>
      </c>
      <c r="W1225">
        <f t="shared" si="176"/>
        <v>65.797200222357006</v>
      </c>
      <c r="X1225">
        <f t="shared" si="177"/>
        <v>0.32000022235700953</v>
      </c>
      <c r="Z1225">
        <f t="shared" si="178"/>
        <v>63.567812834087917</v>
      </c>
      <c r="AA1225">
        <f t="shared" si="179"/>
        <v>1.9093871659120794</v>
      </c>
      <c r="AB1225">
        <f t="shared" si="180"/>
        <v>1.9093871659120794</v>
      </c>
    </row>
    <row r="1226" spans="1:28" x14ac:dyDescent="0.45">
      <c r="A1226" s="3">
        <v>45666.520833333336</v>
      </c>
      <c r="C1226">
        <v>-2.29E-2</v>
      </c>
      <c r="D1226">
        <v>-3.3000000000000002E-2</v>
      </c>
      <c r="E1226">
        <v>43.131100000000004</v>
      </c>
      <c r="F1226">
        <v>40.347900000000003</v>
      </c>
      <c r="G1226">
        <v>36.324100000000001</v>
      </c>
      <c r="H1226">
        <v>44.815399999999997</v>
      </c>
      <c r="I1226">
        <v>-6.13E-2</v>
      </c>
      <c r="J1226">
        <v>5.6399999999999999E-2</v>
      </c>
      <c r="K1226">
        <v>109.3266</v>
      </c>
      <c r="L1226">
        <v>8.3850999999999996</v>
      </c>
      <c r="N1226" s="8">
        <v>65.477199999999996</v>
      </c>
      <c r="O1226">
        <v>65.582099999999997</v>
      </c>
      <c r="Q1226" s="1">
        <f t="shared" si="172"/>
        <v>50.600532824923981</v>
      </c>
      <c r="R1226" s="9">
        <f t="shared" si="174"/>
        <v>64.600532824923988</v>
      </c>
      <c r="S1226" s="1"/>
      <c r="T1226" s="1">
        <f t="shared" si="173"/>
        <v>14.876667175076015</v>
      </c>
      <c r="U1226" s="10">
        <f t="shared" si="175"/>
        <v>0.7685453358557609</v>
      </c>
      <c r="W1226">
        <f t="shared" si="176"/>
        <v>66.105099041396002</v>
      </c>
      <c r="X1226">
        <f t="shared" si="177"/>
        <v>0.62789904139600594</v>
      </c>
      <c r="Z1226">
        <f t="shared" si="178"/>
        <v>62.852299406705008</v>
      </c>
      <c r="AA1226">
        <f t="shared" si="179"/>
        <v>2.6249005932949885</v>
      </c>
      <c r="AB1226">
        <f t="shared" si="180"/>
        <v>2.6249005932949885</v>
      </c>
    </row>
    <row r="1227" spans="1:28" x14ac:dyDescent="0.45">
      <c r="A1227" s="3">
        <v>45666.527777777781</v>
      </c>
      <c r="C1227">
        <v>-2.29E-2</v>
      </c>
      <c r="D1227">
        <v>-3.3000000000000002E-2</v>
      </c>
      <c r="E1227">
        <v>43.131100000000004</v>
      </c>
      <c r="F1227">
        <v>40.347900000000003</v>
      </c>
      <c r="G1227">
        <v>36.324100000000001</v>
      </c>
      <c r="H1227">
        <v>43.745199999999997</v>
      </c>
      <c r="I1227">
        <v>-6.13E-2</v>
      </c>
      <c r="J1227">
        <v>5.6399999999999999E-2</v>
      </c>
      <c r="K1227">
        <v>109.3266</v>
      </c>
      <c r="L1227">
        <v>8.3562999999999992</v>
      </c>
      <c r="N1227" s="8">
        <v>64.952399999999997</v>
      </c>
      <c r="O1227">
        <v>65.057400000000001</v>
      </c>
      <c r="Q1227" s="1">
        <f t="shared" si="172"/>
        <v>50.584164858721643</v>
      </c>
      <c r="R1227" s="9">
        <f t="shared" si="174"/>
        <v>64.584164858721635</v>
      </c>
      <c r="S1227" s="1"/>
      <c r="T1227" s="1">
        <f t="shared" si="173"/>
        <v>14.368235141278355</v>
      </c>
      <c r="U1227" s="10">
        <f t="shared" si="175"/>
        <v>0.13559711927228982</v>
      </c>
      <c r="W1227">
        <f t="shared" si="176"/>
        <v>65.938577437992009</v>
      </c>
      <c r="X1227">
        <f t="shared" si="177"/>
        <v>0.98617743799201207</v>
      </c>
      <c r="Z1227">
        <f t="shared" si="178"/>
        <v>62.535738871855024</v>
      </c>
      <c r="AA1227">
        <f t="shared" si="179"/>
        <v>2.4166611281449732</v>
      </c>
      <c r="AB1227">
        <f t="shared" si="180"/>
        <v>2.4166611281449732</v>
      </c>
    </row>
    <row r="1228" spans="1:28" x14ac:dyDescent="0.45">
      <c r="A1228" s="3">
        <v>45666.534722222219</v>
      </c>
      <c r="C1228">
        <v>-2.29E-2</v>
      </c>
      <c r="D1228">
        <v>-3.3000000000000002E-2</v>
      </c>
      <c r="E1228">
        <v>43.666899999999998</v>
      </c>
      <c r="F1228">
        <v>40.347900000000003</v>
      </c>
      <c r="G1228">
        <v>36.865299999999998</v>
      </c>
      <c r="H1228">
        <v>42.673299999999998</v>
      </c>
      <c r="I1228">
        <v>-6.13E-2</v>
      </c>
      <c r="J1228">
        <v>5.6399999999999999E-2</v>
      </c>
      <c r="K1228">
        <v>109.3266</v>
      </c>
      <c r="L1228">
        <v>8.2479999999999993</v>
      </c>
      <c r="N1228" s="8">
        <v>64.952399999999997</v>
      </c>
      <c r="O1228">
        <v>65.057400000000001</v>
      </c>
      <c r="Q1228" s="1">
        <f t="shared" si="172"/>
        <v>50.580427556848456</v>
      </c>
      <c r="R1228" s="9">
        <f t="shared" si="174"/>
        <v>64.580427556848463</v>
      </c>
      <c r="S1228" s="1"/>
      <c r="T1228" s="1">
        <f t="shared" si="173"/>
        <v>14.371972443151542</v>
      </c>
      <c r="U1228" s="10">
        <f t="shared" si="175"/>
        <v>0.13836349846412688</v>
      </c>
      <c r="W1228">
        <f t="shared" si="176"/>
        <v>65.912725488866982</v>
      </c>
      <c r="X1228">
        <f t="shared" si="177"/>
        <v>0.96032548886698521</v>
      </c>
      <c r="Z1228">
        <f t="shared" si="178"/>
        <v>63.044912202166032</v>
      </c>
      <c r="AA1228">
        <f t="shared" si="179"/>
        <v>1.9074877978339657</v>
      </c>
      <c r="AB1228">
        <f t="shared" si="180"/>
        <v>1.9074877978339657</v>
      </c>
    </row>
    <row r="1229" spans="1:28" x14ac:dyDescent="0.45">
      <c r="A1229" s="3">
        <v>45666.541666666664</v>
      </c>
      <c r="C1229">
        <v>-2.29E-2</v>
      </c>
      <c r="D1229">
        <v>-3.3000000000000002E-2</v>
      </c>
      <c r="E1229">
        <v>43.666899999999998</v>
      </c>
      <c r="F1229">
        <v>40.347900000000003</v>
      </c>
      <c r="G1229">
        <v>36.865299999999998</v>
      </c>
      <c r="H1229">
        <v>42.136699999999998</v>
      </c>
      <c r="I1229">
        <v>-6.13E-2</v>
      </c>
      <c r="J1229">
        <v>5.6399999999999999E-2</v>
      </c>
      <c r="K1229">
        <v>108.7898</v>
      </c>
      <c r="L1229">
        <v>7.8887</v>
      </c>
      <c r="N1229" s="8">
        <v>64.427800000000005</v>
      </c>
      <c r="O1229">
        <v>64.497799999999998</v>
      </c>
      <c r="Q1229" s="1">
        <f t="shared" si="172"/>
        <v>50.572087371783105</v>
      </c>
      <c r="R1229" s="9">
        <f t="shared" si="174"/>
        <v>64.572087371783113</v>
      </c>
      <c r="S1229" s="1"/>
      <c r="T1229" s="1">
        <f t="shared" si="173"/>
        <v>13.855712628216899</v>
      </c>
      <c r="U1229" s="10">
        <f t="shared" si="175"/>
        <v>2.081884565607469E-2</v>
      </c>
      <c r="W1229">
        <f t="shared" si="176"/>
        <v>65.823744677743989</v>
      </c>
      <c r="X1229">
        <f t="shared" si="177"/>
        <v>1.3959446777439837</v>
      </c>
      <c r="Z1229">
        <f t="shared" si="178"/>
        <v>62.860104155574071</v>
      </c>
      <c r="AA1229">
        <f t="shared" si="179"/>
        <v>1.5676958444259341</v>
      </c>
      <c r="AB1229">
        <f t="shared" si="180"/>
        <v>1.5676958444259341</v>
      </c>
    </row>
    <row r="1230" spans="1:28" x14ac:dyDescent="0.45">
      <c r="A1230" s="3">
        <v>45666.548611111109</v>
      </c>
      <c r="C1230">
        <v>-2.75E-2</v>
      </c>
      <c r="D1230">
        <v>-2.75E-2</v>
      </c>
      <c r="E1230">
        <v>43.618200000000002</v>
      </c>
      <c r="F1230">
        <v>40.445799999999998</v>
      </c>
      <c r="G1230">
        <v>36.914400000000001</v>
      </c>
      <c r="H1230">
        <v>42.087899999999998</v>
      </c>
      <c r="I1230">
        <v>-4.8800000000000003E-2</v>
      </c>
      <c r="J1230">
        <v>9.0499999999999997E-2</v>
      </c>
      <c r="K1230">
        <v>108.7898</v>
      </c>
      <c r="L1230">
        <v>8.7858999999999998</v>
      </c>
      <c r="N1230" s="8">
        <v>64.427800000000005</v>
      </c>
      <c r="O1230">
        <v>64.497699999999995</v>
      </c>
      <c r="Q1230" s="1">
        <f t="shared" si="172"/>
        <v>50.606995337407653</v>
      </c>
      <c r="R1230" s="9">
        <f t="shared" si="174"/>
        <v>64.606995337407653</v>
      </c>
      <c r="S1230" s="1"/>
      <c r="T1230" s="1">
        <f t="shared" si="173"/>
        <v>13.820804662592352</v>
      </c>
      <c r="U1230" s="10">
        <f t="shared" si="175"/>
        <v>3.2110968948640982E-2</v>
      </c>
      <c r="W1230">
        <f t="shared" si="176"/>
        <v>65.870027493118002</v>
      </c>
      <c r="X1230">
        <f t="shared" si="177"/>
        <v>1.442227493117997</v>
      </c>
      <c r="Z1230">
        <f t="shared" si="178"/>
        <v>63.221176761440965</v>
      </c>
      <c r="AA1230">
        <f t="shared" si="179"/>
        <v>1.2066232385590396</v>
      </c>
      <c r="AB1230">
        <f t="shared" si="180"/>
        <v>1.2066232385590396</v>
      </c>
    </row>
    <row r="1231" spans="1:28" x14ac:dyDescent="0.45">
      <c r="A1231" s="3">
        <v>45666.555555555555</v>
      </c>
      <c r="C1231">
        <v>-2.75E-2</v>
      </c>
      <c r="D1231">
        <v>-2.75E-2</v>
      </c>
      <c r="E1231">
        <v>43.618200000000002</v>
      </c>
      <c r="F1231">
        <v>40.445799999999998</v>
      </c>
      <c r="G1231">
        <v>36.914400000000001</v>
      </c>
      <c r="H1231">
        <v>41.550899999999999</v>
      </c>
      <c r="I1231">
        <v>-4.8800000000000003E-2</v>
      </c>
      <c r="J1231">
        <v>9.0499999999999997E-2</v>
      </c>
      <c r="K1231">
        <v>108.7898</v>
      </c>
      <c r="L1231">
        <v>8.1737000000000002</v>
      </c>
      <c r="N1231" s="8">
        <v>64.427800000000005</v>
      </c>
      <c r="O1231">
        <v>64.497699999999995</v>
      </c>
      <c r="Q1231" s="1">
        <f t="shared" si="172"/>
        <v>50.598585860392816</v>
      </c>
      <c r="R1231" s="9">
        <f t="shared" si="174"/>
        <v>64.598585860392816</v>
      </c>
      <c r="S1231" s="1"/>
      <c r="T1231" s="1">
        <f t="shared" si="173"/>
        <v>13.829214139607188</v>
      </c>
      <c r="U1231" s="10">
        <f t="shared" si="175"/>
        <v>2.9167810110112942E-2</v>
      </c>
      <c r="W1231">
        <f t="shared" si="176"/>
        <v>65.784518094980001</v>
      </c>
      <c r="X1231">
        <f t="shared" si="177"/>
        <v>1.3567180949799962</v>
      </c>
      <c r="Z1231">
        <f t="shared" si="178"/>
        <v>63.07735234599496</v>
      </c>
      <c r="AA1231">
        <f t="shared" si="179"/>
        <v>1.3504476540050447</v>
      </c>
      <c r="AB1231">
        <f t="shared" si="180"/>
        <v>1.3504476540050447</v>
      </c>
    </row>
    <row r="1232" spans="1:28" x14ac:dyDescent="0.45">
      <c r="A1232" s="3">
        <v>45666.5625</v>
      </c>
      <c r="C1232">
        <v>-2.75E-2</v>
      </c>
      <c r="D1232">
        <v>-2.75E-2</v>
      </c>
      <c r="E1232">
        <v>43.082299999999996</v>
      </c>
      <c r="F1232">
        <v>40.445799999999998</v>
      </c>
      <c r="G1232">
        <v>36.914400000000001</v>
      </c>
      <c r="H1232">
        <v>41.550899999999999</v>
      </c>
      <c r="I1232">
        <v>-4.8800000000000003E-2</v>
      </c>
      <c r="J1232">
        <v>9.0499999999999997E-2</v>
      </c>
      <c r="K1232">
        <v>108.7898</v>
      </c>
      <c r="L1232">
        <v>8.0821000000000005</v>
      </c>
      <c r="N1232" s="8">
        <v>63.868299999999998</v>
      </c>
      <c r="O1232">
        <v>63.973199999999999</v>
      </c>
      <c r="Q1232" s="1">
        <f t="shared" si="172"/>
        <v>50.585599735846202</v>
      </c>
      <c r="R1232" s="9">
        <f t="shared" si="174"/>
        <v>64.585599735846202</v>
      </c>
      <c r="S1232" s="1"/>
      <c r="T1232" s="1">
        <f t="shared" si="173"/>
        <v>13.282700264153796</v>
      </c>
      <c r="U1232" s="10">
        <f t="shared" si="175"/>
        <v>0.51451891104503422</v>
      </c>
      <c r="W1232">
        <f t="shared" si="176"/>
        <v>65.715010759777002</v>
      </c>
      <c r="X1232">
        <f t="shared" si="177"/>
        <v>1.8467107597770038</v>
      </c>
      <c r="Z1232">
        <f t="shared" si="178"/>
        <v>62.745572917043944</v>
      </c>
      <c r="AA1232">
        <f t="shared" si="179"/>
        <v>1.1227270829560538</v>
      </c>
      <c r="AB1232">
        <f t="shared" si="180"/>
        <v>1.1227270829560538</v>
      </c>
    </row>
    <row r="1233" spans="1:28" x14ac:dyDescent="0.45">
      <c r="A1233" s="3">
        <v>45666.569444444445</v>
      </c>
      <c r="C1233">
        <v>-2.75E-2</v>
      </c>
      <c r="D1233">
        <v>-2.75E-2</v>
      </c>
      <c r="E1233">
        <v>43.082299999999996</v>
      </c>
      <c r="F1233">
        <v>40.445799999999998</v>
      </c>
      <c r="G1233">
        <v>38.338999999999999</v>
      </c>
      <c r="H1233">
        <v>42.087899999999998</v>
      </c>
      <c r="I1233">
        <v>-4.8800000000000003E-2</v>
      </c>
      <c r="J1233">
        <v>9.0499999999999997E-2</v>
      </c>
      <c r="K1233">
        <v>109.3266</v>
      </c>
      <c r="L1233">
        <v>8.3191000000000006</v>
      </c>
      <c r="N1233" s="8">
        <v>63.868299999999998</v>
      </c>
      <c r="O1233">
        <v>63.973199999999999</v>
      </c>
      <c r="Q1233" s="1">
        <f t="shared" si="172"/>
        <v>50.594061124285865</v>
      </c>
      <c r="R1233" s="9">
        <f t="shared" si="174"/>
        <v>64.594061124285872</v>
      </c>
      <c r="S1233" s="1"/>
      <c r="T1233" s="1">
        <f t="shared" si="173"/>
        <v>13.274238875714133</v>
      </c>
      <c r="U1233" s="10">
        <f t="shared" si="175"/>
        <v>0.52672920952468605</v>
      </c>
      <c r="W1233">
        <f t="shared" si="176"/>
        <v>65.99317605827099</v>
      </c>
      <c r="X1233">
        <f t="shared" si="177"/>
        <v>2.124876058270992</v>
      </c>
      <c r="Z1233">
        <f t="shared" si="178"/>
        <v>64.24186748774197</v>
      </c>
      <c r="AA1233">
        <f t="shared" si="179"/>
        <v>0.37356748774197257</v>
      </c>
      <c r="AB1233">
        <f t="shared" si="180"/>
        <v>-0.37356748774197257</v>
      </c>
    </row>
    <row r="1234" spans="1:28" x14ac:dyDescent="0.45">
      <c r="A1234" s="3">
        <v>45666.576388888891</v>
      </c>
      <c r="C1234">
        <v>-2.75E-2</v>
      </c>
      <c r="D1234">
        <v>-2.75E-2</v>
      </c>
      <c r="E1234">
        <v>43.082299999999996</v>
      </c>
      <c r="F1234">
        <v>40.983699999999999</v>
      </c>
      <c r="G1234">
        <v>37.700800000000001</v>
      </c>
      <c r="H1234">
        <v>42.087899999999998</v>
      </c>
      <c r="I1234">
        <v>-4.8800000000000003E-2</v>
      </c>
      <c r="J1234">
        <v>9.0499999999999997E-2</v>
      </c>
      <c r="K1234">
        <v>109.3266</v>
      </c>
      <c r="L1234">
        <v>8.1112000000000002</v>
      </c>
      <c r="N1234" s="8">
        <v>63.868299999999998</v>
      </c>
      <c r="O1234">
        <v>63.973199999999999</v>
      </c>
      <c r="Q1234" s="1">
        <f t="shared" si="172"/>
        <v>51.140431917364644</v>
      </c>
      <c r="R1234" s="9">
        <f t="shared" si="174"/>
        <v>65.140431917364651</v>
      </c>
      <c r="S1234" s="1"/>
      <c r="T1234" s="1">
        <f t="shared" si="173"/>
        <v>12.727868082635354</v>
      </c>
      <c r="U1234" s="10">
        <f t="shared" si="175"/>
        <v>1.6183196151778514</v>
      </c>
      <c r="W1234">
        <f t="shared" si="176"/>
        <v>66.08172395450201</v>
      </c>
      <c r="X1234">
        <f t="shared" si="177"/>
        <v>2.2134239545020122</v>
      </c>
      <c r="Z1234">
        <f t="shared" si="178"/>
        <v>63.008768091462926</v>
      </c>
      <c r="AA1234">
        <f t="shared" si="179"/>
        <v>0.85953190853707184</v>
      </c>
      <c r="AB1234">
        <f t="shared" si="180"/>
        <v>0.85953190853707184</v>
      </c>
    </row>
    <row r="1235" spans="1:28" x14ac:dyDescent="0.45">
      <c r="A1235" s="3">
        <v>45666.583333333336</v>
      </c>
      <c r="C1235">
        <v>-2.75E-2</v>
      </c>
      <c r="D1235">
        <v>-2.75E-2</v>
      </c>
      <c r="E1235">
        <v>44.688600000000001</v>
      </c>
      <c r="F1235">
        <v>41.521099999999997</v>
      </c>
      <c r="G1235">
        <v>38.388100000000001</v>
      </c>
      <c r="H1235">
        <v>41.013399999999997</v>
      </c>
      <c r="I1235">
        <v>-4.8800000000000003E-2</v>
      </c>
      <c r="J1235">
        <v>9.0499999999999997E-2</v>
      </c>
      <c r="K1235">
        <v>109.3266</v>
      </c>
      <c r="L1235">
        <v>8.1507000000000005</v>
      </c>
      <c r="N1235" s="8">
        <v>63.343800000000002</v>
      </c>
      <c r="O1235">
        <v>63.448700000000002</v>
      </c>
      <c r="Q1235" s="1">
        <f t="shared" si="172"/>
        <v>51.707974208034258</v>
      </c>
      <c r="R1235" s="9">
        <f t="shared" si="174"/>
        <v>65.707974208034258</v>
      </c>
      <c r="S1235" s="1"/>
      <c r="T1235" s="1">
        <f t="shared" si="173"/>
        <v>11.635825791965743</v>
      </c>
      <c r="U1235" s="10">
        <f t="shared" si="175"/>
        <v>5.589319685934405</v>
      </c>
      <c r="W1235">
        <f t="shared" si="176"/>
        <v>66.387603547081994</v>
      </c>
      <c r="X1235">
        <f t="shared" si="177"/>
        <v>3.0438035470819926</v>
      </c>
      <c r="Z1235">
        <f t="shared" si="178"/>
        <v>63.550525558208925</v>
      </c>
      <c r="AA1235">
        <f t="shared" si="179"/>
        <v>0.20672555820892313</v>
      </c>
      <c r="AB1235">
        <f t="shared" si="180"/>
        <v>-0.20672555820892313</v>
      </c>
    </row>
    <row r="1236" spans="1:28" x14ac:dyDescent="0.45">
      <c r="A1236" s="3">
        <v>45666.590277777781</v>
      </c>
      <c r="C1236">
        <v>-2.75E-2</v>
      </c>
      <c r="D1236">
        <v>-2.47E-2</v>
      </c>
      <c r="E1236">
        <v>45.320399999999999</v>
      </c>
      <c r="F1236">
        <v>41.374600000000001</v>
      </c>
      <c r="G1236">
        <v>37.798999999999999</v>
      </c>
      <c r="H1236">
        <v>40.328800000000001</v>
      </c>
      <c r="I1236">
        <v>-0.1096</v>
      </c>
      <c r="J1236">
        <v>6.6E-3</v>
      </c>
      <c r="K1236">
        <v>109.2371</v>
      </c>
      <c r="L1236">
        <v>8.5295000000000005</v>
      </c>
      <c r="N1236" s="8">
        <v>63.378700000000002</v>
      </c>
      <c r="O1236">
        <v>63.413699999999999</v>
      </c>
      <c r="Q1236" s="1">
        <f t="shared" si="172"/>
        <v>51.868081254734854</v>
      </c>
      <c r="R1236" s="9">
        <f t="shared" si="174"/>
        <v>65.868081254734847</v>
      </c>
      <c r="S1236" s="1"/>
      <c r="T1236" s="1">
        <f t="shared" si="173"/>
        <v>11.510618745265148</v>
      </c>
      <c r="U1236" s="10">
        <f t="shared" si="175"/>
        <v>6.1970190314252651</v>
      </c>
      <c r="W1236">
        <f t="shared" si="176"/>
        <v>66.134821314216012</v>
      </c>
      <c r="X1236">
        <f t="shared" si="177"/>
        <v>2.7561213142160099</v>
      </c>
      <c r="Z1236">
        <f t="shared" si="178"/>
        <v>61.438553474578029</v>
      </c>
      <c r="AA1236">
        <f t="shared" si="179"/>
        <v>1.940146525421973</v>
      </c>
      <c r="AB1236">
        <f t="shared" si="180"/>
        <v>1.940146525421973</v>
      </c>
    </row>
    <row r="1237" spans="1:28" x14ac:dyDescent="0.45">
      <c r="A1237" s="3">
        <v>45666.597222222219</v>
      </c>
      <c r="C1237">
        <v>-2.75E-2</v>
      </c>
      <c r="D1237">
        <v>-2.47E-2</v>
      </c>
      <c r="E1237">
        <v>46.388199999999998</v>
      </c>
      <c r="F1237">
        <v>41.911799999999999</v>
      </c>
      <c r="G1237">
        <v>37.798999999999999</v>
      </c>
      <c r="H1237">
        <v>40.328800000000001</v>
      </c>
      <c r="I1237">
        <v>-0.1096</v>
      </c>
      <c r="J1237">
        <v>6.6E-3</v>
      </c>
      <c r="K1237">
        <v>109.2371</v>
      </c>
      <c r="L1237">
        <v>8.1189</v>
      </c>
      <c r="N1237" s="8">
        <v>63.378700000000002</v>
      </c>
      <c r="O1237">
        <v>63.413699999999999</v>
      </c>
      <c r="Q1237" s="1">
        <f t="shared" si="172"/>
        <v>52.438704229528405</v>
      </c>
      <c r="R1237" s="9">
        <f t="shared" si="174"/>
        <v>66.438704229528412</v>
      </c>
      <c r="S1237" s="1"/>
      <c r="T1237" s="1">
        <f t="shared" si="173"/>
        <v>10.939995770471597</v>
      </c>
      <c r="U1237" s="10">
        <f t="shared" si="175"/>
        <v>9.3636258847317126</v>
      </c>
      <c r="W1237">
        <f t="shared" si="176"/>
        <v>66.4452829186</v>
      </c>
      <c r="X1237">
        <f t="shared" si="177"/>
        <v>3.0665829185999982</v>
      </c>
      <c r="Z1237">
        <f t="shared" si="178"/>
        <v>61.363372716600011</v>
      </c>
      <c r="AA1237">
        <f t="shared" si="179"/>
        <v>2.0153272833999907</v>
      </c>
      <c r="AB1237">
        <f t="shared" si="180"/>
        <v>2.0153272833999907</v>
      </c>
    </row>
    <row r="1238" spans="1:28" x14ac:dyDescent="0.45">
      <c r="A1238" s="3">
        <v>45666.604166666664</v>
      </c>
      <c r="C1238">
        <v>-2.75E-2</v>
      </c>
      <c r="D1238">
        <v>-2.47E-2</v>
      </c>
      <c r="E1238">
        <v>46.388199999999998</v>
      </c>
      <c r="F1238">
        <v>42.448500000000003</v>
      </c>
      <c r="G1238">
        <v>37.798999999999999</v>
      </c>
      <c r="H1238">
        <v>41.941400000000002</v>
      </c>
      <c r="I1238">
        <v>-0.1096</v>
      </c>
      <c r="J1238">
        <v>6.6E-3</v>
      </c>
      <c r="K1238">
        <v>109.2371</v>
      </c>
      <c r="L1238">
        <v>7.8619000000000003</v>
      </c>
      <c r="N1238" s="8">
        <v>63.378700000000002</v>
      </c>
      <c r="O1238">
        <v>63.413699999999999</v>
      </c>
      <c r="Q1238" s="1">
        <f t="shared" si="172"/>
        <v>53.008231892765778</v>
      </c>
      <c r="R1238" s="9">
        <f t="shared" si="174"/>
        <v>67.008231892765778</v>
      </c>
      <c r="S1238" s="1"/>
      <c r="T1238" s="1">
        <f t="shared" si="173"/>
        <v>10.370468107234224</v>
      </c>
      <c r="U1238" s="10">
        <f t="shared" si="175"/>
        <v>13.173501760603918</v>
      </c>
      <c r="W1238">
        <f t="shared" si="176"/>
        <v>66.868961445826017</v>
      </c>
      <c r="X1238">
        <f t="shared" si="177"/>
        <v>3.4902614458260146</v>
      </c>
      <c r="Z1238">
        <f t="shared" si="178"/>
        <v>61.318823337107013</v>
      </c>
      <c r="AA1238">
        <f t="shared" si="179"/>
        <v>2.0598766628929894</v>
      </c>
      <c r="AB1238">
        <f t="shared" si="180"/>
        <v>2.0598766628929894</v>
      </c>
    </row>
    <row r="1239" spans="1:28" x14ac:dyDescent="0.45">
      <c r="A1239" s="3">
        <v>45666.611111111109</v>
      </c>
      <c r="C1239">
        <v>-2.75E-2</v>
      </c>
      <c r="D1239">
        <v>-2.47E-2</v>
      </c>
      <c r="E1239">
        <v>44.737299999999998</v>
      </c>
      <c r="F1239">
        <v>41.374600000000001</v>
      </c>
      <c r="G1239">
        <v>38.338999999999999</v>
      </c>
      <c r="H1239">
        <v>41.404299999999999</v>
      </c>
      <c r="I1239">
        <v>-0.1096</v>
      </c>
      <c r="J1239">
        <v>6.6E-3</v>
      </c>
      <c r="K1239">
        <v>108.7003</v>
      </c>
      <c r="L1239">
        <v>7.9907000000000004</v>
      </c>
      <c r="N1239" s="8">
        <v>62.854399999999998</v>
      </c>
      <c r="O1239">
        <v>63.413699999999999</v>
      </c>
      <c r="Q1239" s="1">
        <f t="shared" si="172"/>
        <v>51.870997786801986</v>
      </c>
      <c r="R1239" s="9">
        <f t="shared" si="174"/>
        <v>65.870997786801979</v>
      </c>
      <c r="S1239" s="1"/>
      <c r="T1239" s="1">
        <f t="shared" si="173"/>
        <v>10.983402213198012</v>
      </c>
      <c r="U1239" s="10">
        <f t="shared" si="175"/>
        <v>9.0998622073386528</v>
      </c>
      <c r="W1239">
        <f t="shared" si="176"/>
        <v>66.292488114083</v>
      </c>
      <c r="X1239">
        <f t="shared" si="177"/>
        <v>3.4380881140830013</v>
      </c>
      <c r="Z1239">
        <f t="shared" si="178"/>
        <v>61.90646232391002</v>
      </c>
      <c r="AA1239">
        <f t="shared" si="179"/>
        <v>0.94793767608997825</v>
      </c>
      <c r="AB1239">
        <f t="shared" si="180"/>
        <v>0.94793767608997825</v>
      </c>
    </row>
    <row r="1240" spans="1:28" x14ac:dyDescent="0.45">
      <c r="A1240" s="3">
        <v>45666.618055555555</v>
      </c>
      <c r="C1240">
        <v>-2.75E-2</v>
      </c>
      <c r="D1240">
        <v>-2.47E-2</v>
      </c>
      <c r="E1240">
        <v>44.202300000000001</v>
      </c>
      <c r="F1240">
        <v>41.374600000000001</v>
      </c>
      <c r="G1240">
        <v>38.338999999999999</v>
      </c>
      <c r="H1240">
        <v>42.478200000000001</v>
      </c>
      <c r="I1240">
        <v>-0.1096</v>
      </c>
      <c r="J1240">
        <v>6.6E-3</v>
      </c>
      <c r="K1240">
        <v>108.7003</v>
      </c>
      <c r="L1240">
        <v>8.1755999999999993</v>
      </c>
      <c r="N1240" s="8">
        <v>62.854399999999998</v>
      </c>
      <c r="O1240">
        <v>62.889299999999999</v>
      </c>
      <c r="Q1240" s="1">
        <f t="shared" si="172"/>
        <v>51.874919572830578</v>
      </c>
      <c r="R1240" s="9">
        <f t="shared" si="174"/>
        <v>65.874919572830578</v>
      </c>
      <c r="S1240" s="1"/>
      <c r="T1240" s="1">
        <f t="shared" si="173"/>
        <v>10.97948042716942</v>
      </c>
      <c r="U1240" s="10">
        <f t="shared" si="175"/>
        <v>9.1235384898526277</v>
      </c>
      <c r="W1240">
        <f t="shared" si="176"/>
        <v>66.391003283938005</v>
      </c>
      <c r="X1240">
        <f t="shared" si="177"/>
        <v>3.5366032839380068</v>
      </c>
      <c r="Z1240">
        <f t="shared" si="178"/>
        <v>61.934152979406058</v>
      </c>
      <c r="AA1240">
        <f t="shared" si="179"/>
        <v>0.92024702059394059</v>
      </c>
      <c r="AB1240">
        <f t="shared" si="180"/>
        <v>0.92024702059394059</v>
      </c>
    </row>
    <row r="1241" spans="1:28" x14ac:dyDescent="0.45">
      <c r="A1241" s="3">
        <v>45666.625</v>
      </c>
      <c r="C1241">
        <v>-2.75E-2</v>
      </c>
      <c r="D1241">
        <v>-2.47E-2</v>
      </c>
      <c r="E1241">
        <v>42.058199999999999</v>
      </c>
      <c r="F1241">
        <v>40.201099999999997</v>
      </c>
      <c r="G1241">
        <v>38.338999999999999</v>
      </c>
      <c r="H1241">
        <v>40.279899999999998</v>
      </c>
      <c r="I1241">
        <v>-0.1096</v>
      </c>
      <c r="J1241">
        <v>6.6E-3</v>
      </c>
      <c r="K1241">
        <v>109.2371</v>
      </c>
      <c r="L1241">
        <v>8.1521000000000008</v>
      </c>
      <c r="N1241" s="8">
        <v>62.854399999999998</v>
      </c>
      <c r="O1241">
        <v>62.889299999999999</v>
      </c>
      <c r="Q1241" s="1">
        <f t="shared" si="172"/>
        <v>50.595974966665544</v>
      </c>
      <c r="R1241" s="9">
        <f t="shared" si="174"/>
        <v>64.595974966665551</v>
      </c>
      <c r="S1241" s="1"/>
      <c r="T1241" s="1">
        <f t="shared" si="173"/>
        <v>12.258425033334454</v>
      </c>
      <c r="U1241" s="10">
        <f t="shared" si="175"/>
        <v>3.0330833645160968</v>
      </c>
      <c r="W1241">
        <f t="shared" si="176"/>
        <v>65.396642494793994</v>
      </c>
      <c r="X1241">
        <f t="shared" si="177"/>
        <v>2.5422424947939959</v>
      </c>
      <c r="Z1241">
        <f t="shared" si="178"/>
        <v>61.483612887014061</v>
      </c>
      <c r="AA1241">
        <f t="shared" si="179"/>
        <v>1.370787112985937</v>
      </c>
      <c r="AB1241">
        <f t="shared" si="180"/>
        <v>1.370787112985937</v>
      </c>
    </row>
    <row r="1242" spans="1:28" x14ac:dyDescent="0.45">
      <c r="A1242" s="3">
        <v>45666.631944444445</v>
      </c>
      <c r="C1242">
        <v>32.697000000000003</v>
      </c>
      <c r="D1242">
        <v>29.633299999999998</v>
      </c>
      <c r="E1242">
        <v>49.726700000000001</v>
      </c>
      <c r="F1242">
        <v>43.764200000000002</v>
      </c>
      <c r="G1242">
        <v>42.497300000000003</v>
      </c>
      <c r="H1242">
        <v>44.718200000000003</v>
      </c>
      <c r="I1242">
        <v>0.8962</v>
      </c>
      <c r="J1242">
        <v>4.2257999999999996</v>
      </c>
      <c r="K1242">
        <v>139.9846</v>
      </c>
      <c r="L1242">
        <v>73.966200000000001</v>
      </c>
      <c r="N1242" s="8">
        <v>76.867199999999997</v>
      </c>
      <c r="O1242">
        <v>75.6036</v>
      </c>
      <c r="Q1242" s="1">
        <f t="shared" si="172"/>
        <v>49.421521688155266</v>
      </c>
      <c r="R1242" s="9">
        <f t="shared" si="174"/>
        <v>63.421521688155266</v>
      </c>
      <c r="S1242" s="1"/>
      <c r="T1242" s="1">
        <f t="shared" si="173"/>
        <v>27.445678311844731</v>
      </c>
      <c r="U1242" s="10">
        <f t="shared" si="175"/>
        <v>180.78626526561177</v>
      </c>
      <c r="W1242">
        <f t="shared" si="176"/>
        <v>58.954140329941993</v>
      </c>
      <c r="X1242">
        <f t="shared" si="177"/>
        <v>17.913059670058004</v>
      </c>
      <c r="Z1242">
        <f t="shared" si="178"/>
        <v>61.664308536674035</v>
      </c>
      <c r="AA1242">
        <f t="shared" si="179"/>
        <v>15.202891463325962</v>
      </c>
      <c r="AB1242">
        <f t="shared" si="180"/>
        <v>15.202891463325962</v>
      </c>
    </row>
    <row r="1243" spans="1:28" x14ac:dyDescent="0.45">
      <c r="A1243" s="3">
        <v>45666.638888888891</v>
      </c>
      <c r="C1243">
        <v>41.963099999999997</v>
      </c>
      <c r="D1243">
        <v>44.447200000000002</v>
      </c>
      <c r="E1243">
        <v>50.739600000000003</v>
      </c>
      <c r="F1243">
        <v>47.260599999999997</v>
      </c>
      <c r="G1243">
        <v>50.257399999999997</v>
      </c>
      <c r="H1243">
        <v>49.659500000000001</v>
      </c>
      <c r="I1243">
        <v>1.6653</v>
      </c>
      <c r="J1243">
        <v>2.2875999999999999</v>
      </c>
      <c r="K1243">
        <v>292.15199999999999</v>
      </c>
      <c r="L1243">
        <v>91.042400000000001</v>
      </c>
      <c r="N1243" s="8">
        <v>60.792499999999997</v>
      </c>
      <c r="O1243">
        <v>60.897399999999998</v>
      </c>
      <c r="Q1243" s="1">
        <f t="shared" si="172"/>
        <v>49.204816228856814</v>
      </c>
      <c r="R1243" s="9">
        <f t="shared" si="174"/>
        <v>63.204816228856814</v>
      </c>
      <c r="S1243" s="1"/>
      <c r="T1243" s="1">
        <f t="shared" si="173"/>
        <v>11.587683771143183</v>
      </c>
      <c r="U1243" s="10">
        <f t="shared" si="175"/>
        <v>5.8192695880059739</v>
      </c>
      <c r="W1243">
        <f t="shared" si="176"/>
        <v>60.401951671858001</v>
      </c>
      <c r="X1243">
        <f t="shared" si="177"/>
        <v>0.39054832814199614</v>
      </c>
      <c r="Z1243">
        <f t="shared" si="178"/>
        <v>63.500514267551011</v>
      </c>
      <c r="AA1243">
        <f t="shared" si="179"/>
        <v>2.7080142675510146</v>
      </c>
      <c r="AB1243">
        <f t="shared" si="180"/>
        <v>-2.7080142675510146</v>
      </c>
    </row>
    <row r="1244" spans="1:28" x14ac:dyDescent="0.45">
      <c r="A1244" s="3">
        <v>45666.645833333336</v>
      </c>
      <c r="C1244">
        <v>42.961100000000002</v>
      </c>
      <c r="D1244">
        <v>44.540599999999998</v>
      </c>
      <c r="E1244">
        <v>51.269500000000001</v>
      </c>
      <c r="F1244">
        <v>47.793199999999999</v>
      </c>
      <c r="G1244">
        <v>51.847299999999997</v>
      </c>
      <c r="H1244">
        <v>50.720700000000001</v>
      </c>
      <c r="I1244">
        <v>1.6760999999999999</v>
      </c>
      <c r="J1244">
        <v>2.8776000000000002</v>
      </c>
      <c r="K1244">
        <v>302.54379999999998</v>
      </c>
      <c r="L1244">
        <v>88.241699999999994</v>
      </c>
      <c r="N1244" s="8">
        <v>63.588500000000003</v>
      </c>
      <c r="O1244">
        <v>63.064100000000003</v>
      </c>
      <c r="Q1244" s="1">
        <f t="shared" si="172"/>
        <v>49.71552650660167</v>
      </c>
      <c r="R1244" s="9">
        <f t="shared" si="174"/>
        <v>63.71552650660167</v>
      </c>
      <c r="S1244" s="1"/>
      <c r="T1244" s="1">
        <f t="shared" si="173"/>
        <v>13.872973493398334</v>
      </c>
      <c r="U1244" s="10">
        <f t="shared" si="175"/>
        <v>1.6135733379423162E-2</v>
      </c>
      <c r="W1244">
        <f t="shared" si="176"/>
        <v>60.848237964428009</v>
      </c>
      <c r="X1244">
        <f t="shared" si="177"/>
        <v>2.7402620355719947</v>
      </c>
      <c r="Z1244">
        <f t="shared" si="178"/>
        <v>64.352114745468995</v>
      </c>
      <c r="AA1244">
        <f t="shared" si="179"/>
        <v>0.76361474546899188</v>
      </c>
      <c r="AB1244">
        <f t="shared" si="180"/>
        <v>-0.76361474546899188</v>
      </c>
    </row>
    <row r="1245" spans="1:28" x14ac:dyDescent="0.45">
      <c r="A1245" s="3">
        <v>45666.652777777781</v>
      </c>
      <c r="C1245">
        <v>42.759700000000002</v>
      </c>
      <c r="D1245">
        <v>44.029699999999998</v>
      </c>
      <c r="E1245">
        <v>52.328400000000002</v>
      </c>
      <c r="F1245">
        <v>48.325499999999998</v>
      </c>
      <c r="G1245">
        <v>52.905200000000001</v>
      </c>
      <c r="H1245">
        <v>52.3095</v>
      </c>
      <c r="I1245">
        <v>1.6760999999999999</v>
      </c>
      <c r="J1245">
        <v>2.8776000000000002</v>
      </c>
      <c r="K1245">
        <v>286.76339999999999</v>
      </c>
      <c r="L1245">
        <v>91.214500000000001</v>
      </c>
      <c r="N1245" s="8">
        <v>65.267300000000006</v>
      </c>
      <c r="O1245">
        <v>64.847499999999997</v>
      </c>
      <c r="Q1245" s="1">
        <f t="shared" si="172"/>
        <v>50.297055168925979</v>
      </c>
      <c r="R1245" s="9">
        <f t="shared" si="174"/>
        <v>64.297055168925979</v>
      </c>
      <c r="S1245" s="1"/>
      <c r="T1245" s="1">
        <f t="shared" si="173"/>
        <v>14.970244831074027</v>
      </c>
      <c r="U1245" s="10">
        <f t="shared" si="175"/>
        <v>0.94137503222586638</v>
      </c>
      <c r="W1245">
        <f t="shared" si="176"/>
        <v>61.560577451532005</v>
      </c>
      <c r="X1245">
        <f t="shared" si="177"/>
        <v>3.7067225484680009</v>
      </c>
      <c r="Z1245">
        <f t="shared" si="178"/>
        <v>63.819034638605103</v>
      </c>
      <c r="AA1245">
        <f t="shared" si="179"/>
        <v>1.4482653613949026</v>
      </c>
      <c r="AB1245">
        <f t="shared" si="180"/>
        <v>1.4482653613949026</v>
      </c>
    </row>
    <row r="1246" spans="1:28" x14ac:dyDescent="0.45">
      <c r="A1246" s="3">
        <v>45666.659722222219</v>
      </c>
      <c r="C1246">
        <v>40.901000000000003</v>
      </c>
      <c r="D1246">
        <v>44.029699999999998</v>
      </c>
      <c r="E1246">
        <v>51.799199999999999</v>
      </c>
      <c r="F1246">
        <v>47.793300000000002</v>
      </c>
      <c r="G1246">
        <v>52.3765</v>
      </c>
      <c r="H1246">
        <v>53.366799999999998</v>
      </c>
      <c r="I1246">
        <v>1.6760999999999999</v>
      </c>
      <c r="J1246">
        <v>2.8776000000000002</v>
      </c>
      <c r="K1246">
        <v>275.12029999999999</v>
      </c>
      <c r="L1246">
        <v>96.061499999999995</v>
      </c>
      <c r="N1246" s="8">
        <v>62.6447</v>
      </c>
      <c r="O1246">
        <v>62.155299999999997</v>
      </c>
      <c r="Q1246" s="1">
        <f t="shared" si="172"/>
        <v>49.760528836344541</v>
      </c>
      <c r="R1246" s="9">
        <f t="shared" si="174"/>
        <v>63.760528836344541</v>
      </c>
      <c r="S1246" s="1"/>
      <c r="T1246" s="1">
        <f t="shared" si="173"/>
        <v>12.884171163655459</v>
      </c>
      <c r="U1246" s="10">
        <f t="shared" si="175"/>
        <v>1.2450739920180121</v>
      </c>
      <c r="W1246">
        <f t="shared" si="176"/>
        <v>61.680573159949994</v>
      </c>
      <c r="X1246">
        <f t="shared" si="177"/>
        <v>0.96412684005000671</v>
      </c>
      <c r="Z1246">
        <f t="shared" si="178"/>
        <v>62.107121074721881</v>
      </c>
      <c r="AA1246">
        <f t="shared" si="179"/>
        <v>0.5375789252781189</v>
      </c>
      <c r="AB1246">
        <f t="shared" si="180"/>
        <v>0.5375789252781189</v>
      </c>
    </row>
    <row r="1247" spans="1:28" x14ac:dyDescent="0.45">
      <c r="A1247" s="3">
        <v>45666.666666666664</v>
      </c>
      <c r="C1247">
        <v>43.560899999999997</v>
      </c>
      <c r="D1247">
        <v>43.469299999999997</v>
      </c>
      <c r="E1247">
        <v>51.799100000000003</v>
      </c>
      <c r="F1247">
        <v>47.793300000000002</v>
      </c>
      <c r="G1247">
        <v>52.3765</v>
      </c>
      <c r="H1247">
        <v>53.942799999999998</v>
      </c>
      <c r="I1247">
        <v>1.6760999999999999</v>
      </c>
      <c r="J1247">
        <v>2.8776000000000002</v>
      </c>
      <c r="K1247">
        <v>256.40780000000001</v>
      </c>
      <c r="L1247">
        <v>98.747799999999998</v>
      </c>
      <c r="N1247" s="8">
        <v>64.847499999999997</v>
      </c>
      <c r="O1247">
        <v>64.357900000000001</v>
      </c>
      <c r="Q1247" s="1">
        <f t="shared" si="172"/>
        <v>49.767813444337484</v>
      </c>
      <c r="R1247" s="9">
        <f t="shared" si="174"/>
        <v>63.767813444337484</v>
      </c>
      <c r="S1247" s="1"/>
      <c r="T1247" s="1">
        <f t="shared" si="173"/>
        <v>15.079686555662512</v>
      </c>
      <c r="U1247" s="10">
        <f t="shared" si="175"/>
        <v>1.1657230584783789</v>
      </c>
      <c r="W1247">
        <f t="shared" si="176"/>
        <v>61.238685489850006</v>
      </c>
      <c r="X1247">
        <f t="shared" si="177"/>
        <v>3.6088145101499904</v>
      </c>
      <c r="Z1247">
        <f t="shared" si="178"/>
        <v>63.429105373885989</v>
      </c>
      <c r="AA1247">
        <f t="shared" si="179"/>
        <v>1.4183946261140079</v>
      </c>
      <c r="AB1247">
        <f t="shared" si="180"/>
        <v>1.4183946261140079</v>
      </c>
    </row>
    <row r="1248" spans="1:28" x14ac:dyDescent="0.45">
      <c r="A1248" s="3">
        <v>45666.673611111109</v>
      </c>
      <c r="C1248">
        <v>42.860399999999998</v>
      </c>
      <c r="D1248">
        <v>43.112200000000001</v>
      </c>
      <c r="E1248">
        <v>50.257399999999997</v>
      </c>
      <c r="F1248">
        <v>46.921500000000002</v>
      </c>
      <c r="G1248">
        <v>51.365900000000003</v>
      </c>
      <c r="H1248">
        <v>52.357599999999998</v>
      </c>
      <c r="I1248">
        <v>1.8159000000000001</v>
      </c>
      <c r="J1248">
        <v>2.5461999999999998</v>
      </c>
      <c r="K1248">
        <v>248.69220000000001</v>
      </c>
      <c r="L1248">
        <v>97.855400000000003</v>
      </c>
      <c r="N1248" s="8">
        <v>62.714500000000001</v>
      </c>
      <c r="O1248">
        <v>61.735900000000001</v>
      </c>
      <c r="Q1248" s="1">
        <f t="shared" si="172"/>
        <v>48.132290581799992</v>
      </c>
      <c r="R1248" s="9">
        <f t="shared" si="174"/>
        <v>62.132290581799992</v>
      </c>
      <c r="S1248" s="1"/>
      <c r="T1248" s="1">
        <f t="shared" si="173"/>
        <v>14.582209418200009</v>
      </c>
      <c r="U1248" s="10">
        <f t="shared" si="175"/>
        <v>0.33896780664079251</v>
      </c>
      <c r="W1248">
        <f t="shared" si="176"/>
        <v>60.799188964244003</v>
      </c>
      <c r="X1248">
        <f t="shared" si="177"/>
        <v>1.9153110357559981</v>
      </c>
      <c r="Z1248">
        <f t="shared" si="178"/>
        <v>62.416314084666965</v>
      </c>
      <c r="AA1248">
        <f t="shared" si="179"/>
        <v>0.29818591533303618</v>
      </c>
      <c r="AB1248">
        <f t="shared" si="180"/>
        <v>0.29818591533303618</v>
      </c>
    </row>
    <row r="1249" spans="1:28" x14ac:dyDescent="0.45">
      <c r="A1249" s="3">
        <v>45666.680555555555</v>
      </c>
      <c r="C1249">
        <v>43.162599999999998</v>
      </c>
      <c r="D1249">
        <v>42.604100000000003</v>
      </c>
      <c r="E1249">
        <v>50.257399999999997</v>
      </c>
      <c r="F1249">
        <v>46.921500000000002</v>
      </c>
      <c r="G1249">
        <v>51.895400000000002</v>
      </c>
      <c r="H1249">
        <v>52.886400000000002</v>
      </c>
      <c r="I1249">
        <v>1.8159000000000001</v>
      </c>
      <c r="J1249">
        <v>2.5461999999999998</v>
      </c>
      <c r="K1249">
        <v>229.49029999999999</v>
      </c>
      <c r="L1249">
        <v>101.3214</v>
      </c>
      <c r="N1249" s="8">
        <v>61.631100000000004</v>
      </c>
      <c r="O1249">
        <v>61.106999999999999</v>
      </c>
      <c r="Q1249" s="1">
        <f t="shared" si="172"/>
        <v>48.139148285226497</v>
      </c>
      <c r="R1249" s="9">
        <f t="shared" si="174"/>
        <v>62.139148285226497</v>
      </c>
      <c r="S1249" s="1"/>
      <c r="T1249" s="1">
        <f t="shared" si="173"/>
        <v>13.491951714773506</v>
      </c>
      <c r="U1249" s="10">
        <f t="shared" si="175"/>
        <v>0.25811306012158058</v>
      </c>
      <c r="W1249">
        <f t="shared" si="176"/>
        <v>60.847069630282995</v>
      </c>
      <c r="X1249">
        <f t="shared" si="177"/>
        <v>0.78403036971700857</v>
      </c>
      <c r="Z1249">
        <f t="shared" si="178"/>
        <v>61.220744502252039</v>
      </c>
      <c r="AA1249">
        <f t="shared" si="179"/>
        <v>0.41035549774796465</v>
      </c>
      <c r="AB1249">
        <f t="shared" si="180"/>
        <v>0.41035549774796465</v>
      </c>
    </row>
    <row r="1250" spans="1:28" x14ac:dyDescent="0.45">
      <c r="A1250" s="3">
        <v>45666.6875</v>
      </c>
      <c r="C1250">
        <v>42.2607</v>
      </c>
      <c r="D1250">
        <v>42.604100000000003</v>
      </c>
      <c r="E1250">
        <v>50.257399999999997</v>
      </c>
      <c r="F1250">
        <v>46.921500000000002</v>
      </c>
      <c r="G1250">
        <v>51.895400000000002</v>
      </c>
      <c r="H1250">
        <v>52.886400000000002</v>
      </c>
      <c r="I1250">
        <v>1.8159000000000001</v>
      </c>
      <c r="J1250">
        <v>2.5461999999999998</v>
      </c>
      <c r="K1250">
        <v>231.35079999999999</v>
      </c>
      <c r="L1250">
        <v>104.4135</v>
      </c>
      <c r="N1250" s="8">
        <v>61.631100000000004</v>
      </c>
      <c r="O1250">
        <v>61.106999999999999</v>
      </c>
      <c r="Q1250" s="1">
        <f t="shared" si="172"/>
        <v>48.139148285226497</v>
      </c>
      <c r="R1250" s="9">
        <f t="shared" si="174"/>
        <v>62.139148285226497</v>
      </c>
      <c r="S1250" s="1"/>
      <c r="T1250" s="1">
        <f t="shared" si="173"/>
        <v>13.491951714773506</v>
      </c>
      <c r="U1250" s="10">
        <f t="shared" si="175"/>
        <v>0.25811306012158058</v>
      </c>
      <c r="W1250">
        <f t="shared" si="176"/>
        <v>61.039817508161995</v>
      </c>
      <c r="X1250">
        <f t="shared" si="177"/>
        <v>0.59128249183800818</v>
      </c>
      <c r="Z1250">
        <f t="shared" si="178"/>
        <v>60.624885449487962</v>
      </c>
      <c r="AA1250">
        <f t="shared" si="179"/>
        <v>1.0062145505120412</v>
      </c>
      <c r="AB1250">
        <f t="shared" si="180"/>
        <v>1.0062145505120412</v>
      </c>
    </row>
    <row r="1251" spans="1:28" x14ac:dyDescent="0.45">
      <c r="A1251" s="3">
        <v>45666.694444444445</v>
      </c>
      <c r="C1251">
        <v>40.969700000000003</v>
      </c>
      <c r="D1251">
        <v>42.604100000000003</v>
      </c>
      <c r="E1251">
        <v>50.787799999999997</v>
      </c>
      <c r="F1251">
        <v>47.4544</v>
      </c>
      <c r="G1251">
        <v>51.365900000000003</v>
      </c>
      <c r="H1251">
        <v>52.357599999999998</v>
      </c>
      <c r="I1251">
        <v>1.2990999999999999</v>
      </c>
      <c r="J1251">
        <v>2.5461999999999998</v>
      </c>
      <c r="K1251">
        <v>243.7594</v>
      </c>
      <c r="L1251">
        <v>101.8801</v>
      </c>
      <c r="N1251" s="8">
        <v>61.631100000000004</v>
      </c>
      <c r="O1251">
        <v>61.106999999999999</v>
      </c>
      <c r="Q1251" s="1">
        <f t="shared" si="172"/>
        <v>51.271617884862891</v>
      </c>
      <c r="R1251" s="9">
        <f t="shared" si="174"/>
        <v>65.271617884862891</v>
      </c>
      <c r="S1251" s="1"/>
      <c r="T1251" s="1">
        <f t="shared" si="173"/>
        <v>10.359482115137112</v>
      </c>
      <c r="U1251" s="10">
        <f t="shared" si="175"/>
        <v>13.253370470006555</v>
      </c>
      <c r="W1251">
        <f t="shared" si="176"/>
        <v>60.516419584821996</v>
      </c>
      <c r="X1251">
        <f t="shared" si="177"/>
        <v>1.1146804151780074</v>
      </c>
      <c r="Z1251">
        <f t="shared" si="178"/>
        <v>61.852649580317014</v>
      </c>
      <c r="AA1251">
        <f t="shared" si="179"/>
        <v>0.22154958031701</v>
      </c>
      <c r="AB1251">
        <f t="shared" si="180"/>
        <v>-0.22154958031701</v>
      </c>
    </row>
    <row r="1252" spans="1:28" x14ac:dyDescent="0.45">
      <c r="A1252" s="3">
        <v>45666.701388888891</v>
      </c>
      <c r="C1252">
        <v>40.667499999999997</v>
      </c>
      <c r="D1252">
        <v>43.106699999999996</v>
      </c>
      <c r="E1252">
        <v>51.895400000000002</v>
      </c>
      <c r="F1252">
        <v>48.615600000000001</v>
      </c>
      <c r="G1252">
        <v>51.895400000000002</v>
      </c>
      <c r="H1252">
        <v>52.357599999999998</v>
      </c>
      <c r="I1252">
        <v>1.2990999999999999</v>
      </c>
      <c r="J1252">
        <v>2.5461999999999998</v>
      </c>
      <c r="K1252">
        <v>262.82209999999998</v>
      </c>
      <c r="L1252">
        <v>98.503699999999995</v>
      </c>
      <c r="N1252" s="8">
        <v>60.548000000000002</v>
      </c>
      <c r="O1252">
        <v>60.058999999999997</v>
      </c>
      <c r="Q1252" s="1">
        <f t="shared" si="172"/>
        <v>52.470872017282566</v>
      </c>
      <c r="R1252" s="9">
        <f t="shared" si="174"/>
        <v>66.470872017282574</v>
      </c>
      <c r="S1252" s="1"/>
      <c r="T1252" s="1">
        <f t="shared" si="173"/>
        <v>8.0771279827174354</v>
      </c>
      <c r="U1252" s="10">
        <f t="shared" si="175"/>
        <v>35.080412933108839</v>
      </c>
      <c r="W1252">
        <f t="shared" si="176"/>
        <v>61.210803893105997</v>
      </c>
      <c r="X1252">
        <f t="shared" si="177"/>
        <v>0.66280389310599475</v>
      </c>
      <c r="Z1252">
        <f t="shared" si="178"/>
        <v>62.252403123560981</v>
      </c>
      <c r="AA1252">
        <f t="shared" si="179"/>
        <v>1.7044031235609793</v>
      </c>
      <c r="AB1252">
        <f t="shared" si="180"/>
        <v>-1.7044031235609793</v>
      </c>
    </row>
    <row r="1253" spans="1:28" x14ac:dyDescent="0.45">
      <c r="A1253" s="3">
        <v>45666.708333333336</v>
      </c>
      <c r="C1253">
        <v>40.374499999999998</v>
      </c>
      <c r="D1253">
        <v>44.197200000000002</v>
      </c>
      <c r="E1253">
        <v>54.009599999999999</v>
      </c>
      <c r="F1253">
        <v>49.678400000000003</v>
      </c>
      <c r="G1253">
        <v>48.180399999999999</v>
      </c>
      <c r="H1253">
        <v>52.357599999999998</v>
      </c>
      <c r="I1253">
        <v>1.2990999999999999</v>
      </c>
      <c r="J1253">
        <v>2.5461999999999998</v>
      </c>
      <c r="K1253">
        <v>281.91559999999998</v>
      </c>
      <c r="L1253">
        <v>93.711600000000004</v>
      </c>
      <c r="N1253" s="8">
        <v>60.548000000000002</v>
      </c>
      <c r="O1253">
        <v>60.582900000000002</v>
      </c>
      <c r="Q1253" s="1">
        <f t="shared" si="172"/>
        <v>53.58970817721827</v>
      </c>
      <c r="R1253" s="9">
        <f t="shared" si="174"/>
        <v>67.58970817721827</v>
      </c>
      <c r="S1253" s="1"/>
      <c r="T1253" s="1">
        <f t="shared" si="173"/>
        <v>6.9582918227817316</v>
      </c>
      <c r="U1253" s="10">
        <f t="shared" si="175"/>
        <v>49.58565405310263</v>
      </c>
      <c r="W1253">
        <f t="shared" si="176"/>
        <v>61.321530694823991</v>
      </c>
      <c r="X1253">
        <f t="shared" si="177"/>
        <v>0.77353069482398951</v>
      </c>
      <c r="Z1253">
        <f t="shared" si="178"/>
        <v>63.208709458418021</v>
      </c>
      <c r="AA1253">
        <f t="shared" si="179"/>
        <v>2.6607094584180189</v>
      </c>
      <c r="AB1253">
        <f t="shared" si="180"/>
        <v>-2.6607094584180189</v>
      </c>
    </row>
    <row r="1254" spans="1:28" x14ac:dyDescent="0.45">
      <c r="A1254" s="3">
        <v>45666.715277777781</v>
      </c>
      <c r="C1254">
        <v>40.470599999999997</v>
      </c>
      <c r="D1254">
        <v>44.444400000000002</v>
      </c>
      <c r="E1254">
        <v>52.4726</v>
      </c>
      <c r="F1254">
        <v>48.712299999999999</v>
      </c>
      <c r="G1254">
        <v>48.373800000000003</v>
      </c>
      <c r="H1254">
        <v>51.347000000000001</v>
      </c>
      <c r="I1254">
        <v>1.9189000000000001</v>
      </c>
      <c r="J1254">
        <v>2.7363</v>
      </c>
      <c r="K1254">
        <v>293.48750000000001</v>
      </c>
      <c r="L1254">
        <v>90.728999999999999</v>
      </c>
      <c r="N1254" s="8">
        <v>61.421399999999998</v>
      </c>
      <c r="O1254">
        <v>61.281700000000001</v>
      </c>
      <c r="Q1254" s="1">
        <f t="shared" si="172"/>
        <v>49.463625751957395</v>
      </c>
      <c r="R1254" s="9">
        <f t="shared" si="174"/>
        <v>63.463625751957395</v>
      </c>
      <c r="S1254" s="1"/>
      <c r="T1254" s="1">
        <f t="shared" si="173"/>
        <v>11.957774248042604</v>
      </c>
      <c r="U1254" s="10">
        <f t="shared" si="175"/>
        <v>4.1706860219579518</v>
      </c>
      <c r="W1254">
        <f t="shared" si="176"/>
        <v>61.810441792890011</v>
      </c>
      <c r="X1254">
        <f t="shared" si="177"/>
        <v>0.38904179289001206</v>
      </c>
      <c r="Z1254">
        <f t="shared" si="178"/>
        <v>63.106286012366951</v>
      </c>
      <c r="AA1254">
        <f t="shared" si="179"/>
        <v>1.6848860123669525</v>
      </c>
      <c r="AB1254">
        <f t="shared" si="180"/>
        <v>-1.6848860123669525</v>
      </c>
    </row>
    <row r="1255" spans="1:28" x14ac:dyDescent="0.45">
      <c r="A1255" s="3">
        <v>45666.722222222219</v>
      </c>
      <c r="C1255">
        <v>41.766300000000001</v>
      </c>
      <c r="D1255">
        <v>44.444400000000002</v>
      </c>
      <c r="E1255">
        <v>52.4726</v>
      </c>
      <c r="F1255">
        <v>48.180399999999999</v>
      </c>
      <c r="G1255">
        <v>48.9056</v>
      </c>
      <c r="H1255">
        <v>50.286799999999999</v>
      </c>
      <c r="I1255">
        <v>1.9189000000000001</v>
      </c>
      <c r="J1255">
        <v>2.7363</v>
      </c>
      <c r="K1255">
        <v>300.23360000000002</v>
      </c>
      <c r="L1255">
        <v>89.464600000000004</v>
      </c>
      <c r="N1255" s="8">
        <v>62.504800000000003</v>
      </c>
      <c r="O1255">
        <v>62.365000000000002</v>
      </c>
      <c r="Q1255" s="1">
        <f t="shared" si="172"/>
        <v>48.910979107686842</v>
      </c>
      <c r="R1255" s="9">
        <f t="shared" si="174"/>
        <v>62.910979107686842</v>
      </c>
      <c r="S1255" s="1"/>
      <c r="T1255" s="1">
        <f t="shared" si="173"/>
        <v>13.593820892313161</v>
      </c>
      <c r="U1255" s="10">
        <f t="shared" si="175"/>
        <v>0.16498146752127663</v>
      </c>
      <c r="W1255">
        <f t="shared" si="176"/>
        <v>61.354104825553996</v>
      </c>
      <c r="X1255">
        <f t="shared" si="177"/>
        <v>1.1506951744460068</v>
      </c>
      <c r="Z1255">
        <f t="shared" si="178"/>
        <v>64.00887732649305</v>
      </c>
      <c r="AA1255">
        <f t="shared" si="179"/>
        <v>1.5040773264930465</v>
      </c>
      <c r="AB1255">
        <f t="shared" si="180"/>
        <v>-1.5040773264930465</v>
      </c>
    </row>
    <row r="1256" spans="1:28" x14ac:dyDescent="0.45">
      <c r="A1256" s="3">
        <v>45666.729166666664</v>
      </c>
      <c r="C1256">
        <v>40.667499999999997</v>
      </c>
      <c r="D1256">
        <v>44.444400000000002</v>
      </c>
      <c r="E1256">
        <v>52.4726</v>
      </c>
      <c r="F1256">
        <v>47.648000000000003</v>
      </c>
      <c r="G1256">
        <v>48.9056</v>
      </c>
      <c r="H1256">
        <v>50.286799999999999</v>
      </c>
      <c r="I1256">
        <v>1.8487</v>
      </c>
      <c r="J1256">
        <v>2.7363</v>
      </c>
      <c r="K1256">
        <v>300.78199999999998</v>
      </c>
      <c r="L1256">
        <v>89.222499999999997</v>
      </c>
      <c r="N1256" s="8">
        <v>62.504800000000003</v>
      </c>
      <c r="O1256">
        <v>62.365000000000002</v>
      </c>
      <c r="Q1256" s="1">
        <f t="shared" si="172"/>
        <v>48.723009052179798</v>
      </c>
      <c r="R1256" s="9">
        <f t="shared" si="174"/>
        <v>62.723009052179798</v>
      </c>
      <c r="S1256" s="1"/>
      <c r="T1256" s="1">
        <f t="shared" si="173"/>
        <v>13.781790947820205</v>
      </c>
      <c r="U1256" s="10">
        <f t="shared" si="175"/>
        <v>4.7615190453204316E-2</v>
      </c>
      <c r="W1256">
        <f t="shared" si="176"/>
        <v>61.261292469615</v>
      </c>
      <c r="X1256">
        <f t="shared" si="177"/>
        <v>1.2435075303850027</v>
      </c>
      <c r="Z1256">
        <f t="shared" si="178"/>
        <v>63.636662158678078</v>
      </c>
      <c r="AA1256">
        <f t="shared" si="179"/>
        <v>1.131862158678075</v>
      </c>
      <c r="AB1256">
        <f t="shared" si="180"/>
        <v>-1.131862158678075</v>
      </c>
    </row>
    <row r="1257" spans="1:28" x14ac:dyDescent="0.45">
      <c r="A1257" s="3">
        <v>45666.736111111109</v>
      </c>
      <c r="C1257">
        <v>41.665500000000002</v>
      </c>
      <c r="D1257">
        <v>47.671999999999997</v>
      </c>
      <c r="E1257">
        <v>52.4726</v>
      </c>
      <c r="F1257">
        <v>47.648000000000003</v>
      </c>
      <c r="G1257">
        <v>48.9056</v>
      </c>
      <c r="H1257">
        <v>50.286799999999999</v>
      </c>
      <c r="I1257">
        <v>1.3290999999999999</v>
      </c>
      <c r="J1257">
        <v>2.7363</v>
      </c>
      <c r="K1257">
        <v>303.60039999999998</v>
      </c>
      <c r="L1257">
        <v>86.659099999999995</v>
      </c>
      <c r="N1257" s="8">
        <v>61.875700000000002</v>
      </c>
      <c r="O1257">
        <v>61.770899999999997</v>
      </c>
      <c r="Q1257" s="1">
        <f t="shared" si="172"/>
        <v>51.325131543456621</v>
      </c>
      <c r="R1257" s="9">
        <f t="shared" si="174"/>
        <v>65.325131543456621</v>
      </c>
      <c r="S1257" s="1"/>
      <c r="T1257" s="1">
        <f t="shared" si="173"/>
        <v>10.550568456543381</v>
      </c>
      <c r="U1257" s="10">
        <f t="shared" si="175"/>
        <v>11.898577972993513</v>
      </c>
      <c r="W1257">
        <f t="shared" si="176"/>
        <v>59.531603103613001</v>
      </c>
      <c r="X1257">
        <f t="shared" si="177"/>
        <v>2.3440968963870006</v>
      </c>
      <c r="Z1257">
        <f t="shared" si="178"/>
        <v>62.494728683036065</v>
      </c>
      <c r="AA1257">
        <f t="shared" si="179"/>
        <v>0.6190286830360634</v>
      </c>
      <c r="AB1257">
        <f t="shared" si="180"/>
        <v>-0.6190286830360634</v>
      </c>
    </row>
    <row r="1258" spans="1:28" x14ac:dyDescent="0.45">
      <c r="A1258" s="3">
        <v>45666.743055555555</v>
      </c>
      <c r="C1258">
        <v>42.063800000000001</v>
      </c>
      <c r="D1258">
        <v>47.671999999999997</v>
      </c>
      <c r="E1258">
        <v>52.4726</v>
      </c>
      <c r="F1258">
        <v>47.648000000000003</v>
      </c>
      <c r="G1258">
        <v>48.373899999999999</v>
      </c>
      <c r="H1258">
        <v>50.286799999999999</v>
      </c>
      <c r="I1258">
        <v>1.3176000000000001</v>
      </c>
      <c r="J1258">
        <v>2.7363</v>
      </c>
      <c r="K1258">
        <v>305.98599999999999</v>
      </c>
      <c r="L1258">
        <v>89.714399999999998</v>
      </c>
      <c r="N1258" s="8">
        <v>60.827500000000001</v>
      </c>
      <c r="O1258">
        <v>60.722700000000003</v>
      </c>
      <c r="Q1258" s="1">
        <f t="shared" si="172"/>
        <v>51.38272234295048</v>
      </c>
      <c r="R1258" s="9">
        <f t="shared" si="174"/>
        <v>65.382722342950473</v>
      </c>
      <c r="S1258" s="1"/>
      <c r="T1258" s="1">
        <f t="shared" si="173"/>
        <v>9.4447776570495208</v>
      </c>
      <c r="U1258" s="10">
        <f t="shared" si="175"/>
        <v>20.750050593715255</v>
      </c>
      <c r="W1258">
        <f t="shared" si="176"/>
        <v>59.395232028822001</v>
      </c>
      <c r="X1258">
        <f t="shared" si="177"/>
        <v>1.4322679711779998</v>
      </c>
      <c r="Z1258">
        <f t="shared" si="178"/>
        <v>63.216071135019014</v>
      </c>
      <c r="AA1258">
        <f t="shared" si="179"/>
        <v>2.3885711350190135</v>
      </c>
      <c r="AB1258">
        <f t="shared" si="180"/>
        <v>-2.3885711350190135</v>
      </c>
    </row>
    <row r="1259" spans="1:28" x14ac:dyDescent="0.45">
      <c r="A1259" s="3">
        <v>45666.75</v>
      </c>
      <c r="C1259">
        <v>39.971699999999998</v>
      </c>
      <c r="D1259">
        <v>47.636299999999999</v>
      </c>
      <c r="E1259">
        <v>51.943600000000004</v>
      </c>
      <c r="F1259">
        <v>47.115299999999998</v>
      </c>
      <c r="G1259">
        <v>47.841700000000003</v>
      </c>
      <c r="H1259">
        <v>50.286799999999999</v>
      </c>
      <c r="I1259">
        <v>1.8657999999999999</v>
      </c>
      <c r="J1259">
        <v>3.3307000000000002</v>
      </c>
      <c r="K1259">
        <v>305.4778</v>
      </c>
      <c r="L1259">
        <v>86.775800000000004</v>
      </c>
      <c r="N1259" s="8">
        <v>60.3035</v>
      </c>
      <c r="O1259">
        <v>60.198700000000002</v>
      </c>
      <c r="Q1259" s="1">
        <f t="shared" si="172"/>
        <v>48.086632622116724</v>
      </c>
      <c r="R1259" s="9">
        <f t="shared" si="174"/>
        <v>62.086632622116724</v>
      </c>
      <c r="S1259" s="1"/>
      <c r="T1259" s="1">
        <f t="shared" si="173"/>
        <v>12.216867377883275</v>
      </c>
      <c r="U1259" s="10">
        <f t="shared" si="175"/>
        <v>3.1795619480568655</v>
      </c>
      <c r="W1259">
        <f t="shared" si="176"/>
        <v>60.403187970855001</v>
      </c>
      <c r="X1259">
        <f t="shared" si="177"/>
        <v>9.968797085500114E-2</v>
      </c>
      <c r="Z1259">
        <f t="shared" si="178"/>
        <v>61.603343958793012</v>
      </c>
      <c r="AA1259">
        <f t="shared" si="179"/>
        <v>1.2998439587930122</v>
      </c>
      <c r="AB1259">
        <f t="shared" si="180"/>
        <v>-1.2998439587930122</v>
      </c>
    </row>
    <row r="1260" spans="1:28" x14ac:dyDescent="0.45">
      <c r="A1260" s="3">
        <v>45666.756944444445</v>
      </c>
      <c r="C1260">
        <v>41.262700000000002</v>
      </c>
      <c r="D1260">
        <v>47.0458</v>
      </c>
      <c r="E1260">
        <v>51.9435</v>
      </c>
      <c r="F1260">
        <v>47.0184</v>
      </c>
      <c r="G1260">
        <v>47.744799999999998</v>
      </c>
      <c r="H1260">
        <v>49.707799999999999</v>
      </c>
      <c r="I1260">
        <v>1.3341000000000001</v>
      </c>
      <c r="J1260">
        <v>2.8978000000000002</v>
      </c>
      <c r="K1260">
        <v>305.20400000000001</v>
      </c>
      <c r="L1260">
        <v>84.607799999999997</v>
      </c>
      <c r="N1260" s="8">
        <v>59.989100000000001</v>
      </c>
      <c r="O1260">
        <v>60.024099999999997</v>
      </c>
      <c r="Q1260" s="1">
        <f t="shared" si="172"/>
        <v>50.643586465469774</v>
      </c>
      <c r="R1260" s="9">
        <f t="shared" si="174"/>
        <v>64.643586465469781</v>
      </c>
      <c r="S1260" s="1"/>
      <c r="T1260" s="1">
        <f t="shared" si="173"/>
        <v>9.3455135345302267</v>
      </c>
      <c r="U1260" s="10">
        <f t="shared" si="175"/>
        <v>21.664244257241304</v>
      </c>
      <c r="W1260">
        <f t="shared" si="176"/>
        <v>59.206290919934993</v>
      </c>
      <c r="X1260">
        <f t="shared" si="177"/>
        <v>0.78280908006500738</v>
      </c>
      <c r="Z1260">
        <f t="shared" si="178"/>
        <v>62.484206893020925</v>
      </c>
      <c r="AA1260">
        <f t="shared" si="179"/>
        <v>2.4951068930209246</v>
      </c>
      <c r="AB1260">
        <f t="shared" si="180"/>
        <v>-2.4951068930209246</v>
      </c>
    </row>
    <row r="1261" spans="1:28" x14ac:dyDescent="0.45">
      <c r="A1261" s="3">
        <v>45666.763888888891</v>
      </c>
      <c r="C1261">
        <v>41.184800000000003</v>
      </c>
      <c r="D1261">
        <v>47.0458</v>
      </c>
      <c r="E1261">
        <v>51.9435</v>
      </c>
      <c r="F1261">
        <v>47.0184</v>
      </c>
      <c r="G1261">
        <v>46.630600000000001</v>
      </c>
      <c r="H1261">
        <v>50.768900000000002</v>
      </c>
      <c r="I1261">
        <v>1.8507</v>
      </c>
      <c r="J1261">
        <v>2.8978000000000002</v>
      </c>
      <c r="K1261">
        <v>304.18720000000002</v>
      </c>
      <c r="L1261">
        <v>86.575000000000003</v>
      </c>
      <c r="N1261" s="8">
        <v>59.989100000000001</v>
      </c>
      <c r="O1261">
        <v>60.024099999999997</v>
      </c>
      <c r="Q1261" s="1">
        <f t="shared" si="172"/>
        <v>48.070313348605502</v>
      </c>
      <c r="R1261" s="9">
        <f t="shared" si="174"/>
        <v>62.070313348605502</v>
      </c>
      <c r="S1261" s="1"/>
      <c r="T1261" s="1">
        <f t="shared" si="173"/>
        <v>11.918786651394498</v>
      </c>
      <c r="U1261" s="10">
        <f t="shared" si="175"/>
        <v>4.3314490024137262</v>
      </c>
      <c r="W1261">
        <f t="shared" si="176"/>
        <v>60.179398642681001</v>
      </c>
      <c r="X1261">
        <f t="shared" si="177"/>
        <v>0.19029864268100027</v>
      </c>
      <c r="Z1261">
        <f t="shared" si="178"/>
        <v>62.693069578352954</v>
      </c>
      <c r="AA1261">
        <f t="shared" si="179"/>
        <v>2.7039695783529538</v>
      </c>
      <c r="AB1261">
        <f t="shared" si="180"/>
        <v>-2.7039695783529538</v>
      </c>
    </row>
    <row r="1262" spans="1:28" x14ac:dyDescent="0.45">
      <c r="A1262" s="3">
        <v>45666.770833333336</v>
      </c>
      <c r="C1262">
        <v>42.2607</v>
      </c>
      <c r="D1262">
        <v>47.553899999999999</v>
      </c>
      <c r="E1262">
        <v>51.9435</v>
      </c>
      <c r="F1262">
        <v>47.0184</v>
      </c>
      <c r="G1262">
        <v>45.029000000000003</v>
      </c>
      <c r="H1262">
        <v>51.2988</v>
      </c>
      <c r="I1262">
        <v>1.8507</v>
      </c>
      <c r="J1262">
        <v>2.8978000000000002</v>
      </c>
      <c r="K1262">
        <v>303.67860000000002</v>
      </c>
      <c r="L1262">
        <v>87.585499999999996</v>
      </c>
      <c r="N1262" s="8">
        <v>60.513100000000001</v>
      </c>
      <c r="O1262">
        <v>60.548000000000002</v>
      </c>
      <c r="Q1262" s="1">
        <f t="shared" si="172"/>
        <v>48.077183399727822</v>
      </c>
      <c r="R1262" s="9">
        <f t="shared" si="174"/>
        <v>62.077183399727822</v>
      </c>
      <c r="S1262" s="1"/>
      <c r="T1262" s="1">
        <f t="shared" si="173"/>
        <v>12.435916600272179</v>
      </c>
      <c r="U1262" s="10">
        <f t="shared" si="175"/>
        <v>2.4463568813041379</v>
      </c>
      <c r="W1262">
        <f t="shared" si="176"/>
        <v>59.752075036504998</v>
      </c>
      <c r="X1262">
        <f t="shared" si="177"/>
        <v>0.7610249634950037</v>
      </c>
      <c r="Z1262">
        <f t="shared" si="178"/>
        <v>62.888127020660974</v>
      </c>
      <c r="AA1262">
        <f t="shared" si="179"/>
        <v>2.3750270206609727</v>
      </c>
      <c r="AB1262">
        <f t="shared" si="180"/>
        <v>-2.3750270206609727</v>
      </c>
    </row>
    <row r="1263" spans="1:28" x14ac:dyDescent="0.45">
      <c r="A1263" s="3">
        <v>45666.777777777781</v>
      </c>
      <c r="C1263">
        <v>43.061900000000001</v>
      </c>
      <c r="D1263">
        <v>47.553899999999999</v>
      </c>
      <c r="E1263">
        <v>51.9435</v>
      </c>
      <c r="F1263">
        <v>47.0184</v>
      </c>
      <c r="G1263">
        <v>44.494100000000003</v>
      </c>
      <c r="H1263">
        <v>53.4148</v>
      </c>
      <c r="I1263">
        <v>1.8507</v>
      </c>
      <c r="J1263">
        <v>2.8978000000000002</v>
      </c>
      <c r="K1263">
        <v>303.67860000000002</v>
      </c>
      <c r="L1263">
        <v>85.860299999999995</v>
      </c>
      <c r="N1263" s="8">
        <v>61.561199999999999</v>
      </c>
      <c r="O1263">
        <v>61.596200000000003</v>
      </c>
      <c r="Q1263" s="1">
        <f t="shared" si="172"/>
        <v>48.104261878250668</v>
      </c>
      <c r="R1263" s="9">
        <f t="shared" si="174"/>
        <v>62.104261878250668</v>
      </c>
      <c r="S1263" s="1"/>
      <c r="T1263" s="1">
        <f t="shared" si="173"/>
        <v>13.456938121749332</v>
      </c>
      <c r="U1263" s="10">
        <f t="shared" si="175"/>
        <v>0.29491620360914383</v>
      </c>
      <c r="W1263">
        <f t="shared" si="176"/>
        <v>59.855509871851005</v>
      </c>
      <c r="X1263">
        <f t="shared" si="177"/>
        <v>1.7056901281489942</v>
      </c>
      <c r="Z1263">
        <f t="shared" si="178"/>
        <v>63.198255078054018</v>
      </c>
      <c r="AA1263">
        <f t="shared" si="179"/>
        <v>1.6370550780540185</v>
      </c>
      <c r="AB1263">
        <f t="shared" si="180"/>
        <v>-1.6370550780540185</v>
      </c>
    </row>
    <row r="1264" spans="1:28" x14ac:dyDescent="0.45">
      <c r="A1264" s="3">
        <v>45666.784722222219</v>
      </c>
      <c r="C1264">
        <v>42.736800000000002</v>
      </c>
      <c r="D1264">
        <v>45.307000000000002</v>
      </c>
      <c r="E1264">
        <v>51.9435</v>
      </c>
      <c r="F1264">
        <v>46.485199999999999</v>
      </c>
      <c r="G1264">
        <v>44.494100000000003</v>
      </c>
      <c r="H1264">
        <v>55.620199999999997</v>
      </c>
      <c r="I1264">
        <v>1.8172999999999999</v>
      </c>
      <c r="J1264">
        <v>2.8978000000000002</v>
      </c>
      <c r="K1264">
        <v>302.62209999999999</v>
      </c>
      <c r="L1264">
        <v>87.319299999999998</v>
      </c>
      <c r="N1264" s="8">
        <v>63.168999999999997</v>
      </c>
      <c r="O1264">
        <v>63.238900000000001</v>
      </c>
      <c r="Q1264" s="1">
        <f t="shared" si="172"/>
        <v>47.758660046483243</v>
      </c>
      <c r="R1264" s="9">
        <f t="shared" si="174"/>
        <v>61.758660046483243</v>
      </c>
      <c r="S1264" s="1"/>
      <c r="T1264" s="1">
        <f t="shared" si="173"/>
        <v>15.410339953516754</v>
      </c>
      <c r="U1264" s="10">
        <f t="shared" si="175"/>
        <v>1.9890587844856398</v>
      </c>
      <c r="W1264">
        <f t="shared" si="176"/>
        <v>60.445840458313995</v>
      </c>
      <c r="X1264">
        <f t="shared" si="177"/>
        <v>2.7231595416860017</v>
      </c>
      <c r="Z1264">
        <f t="shared" si="178"/>
        <v>63.640545256759019</v>
      </c>
      <c r="AA1264">
        <f t="shared" si="179"/>
        <v>0.47154525675902192</v>
      </c>
      <c r="AB1264">
        <f t="shared" si="180"/>
        <v>-0.47154525675902192</v>
      </c>
    </row>
    <row r="1265" spans="1:28" x14ac:dyDescent="0.45">
      <c r="A1265" s="3">
        <v>45666.791666666664</v>
      </c>
      <c r="C1265">
        <v>43.5563</v>
      </c>
      <c r="D1265">
        <v>46.765599999999999</v>
      </c>
      <c r="E1265">
        <v>52.4726</v>
      </c>
      <c r="F1265">
        <v>46.485199999999999</v>
      </c>
      <c r="G1265">
        <v>45.0289</v>
      </c>
      <c r="H1265">
        <v>56.672499999999999</v>
      </c>
      <c r="I1265">
        <v>1.8006</v>
      </c>
      <c r="J1265">
        <v>2.8978000000000002</v>
      </c>
      <c r="K1265">
        <v>300.42950000000002</v>
      </c>
      <c r="L1265">
        <v>87.356099999999998</v>
      </c>
      <c r="N1265" s="8">
        <v>66.386899999999997</v>
      </c>
      <c r="O1265">
        <v>66.491900000000001</v>
      </c>
      <c r="Q1265" s="1">
        <f t="shared" si="172"/>
        <v>47.865707205269125</v>
      </c>
      <c r="R1265" s="9">
        <f t="shared" si="174"/>
        <v>61.865707205269125</v>
      </c>
      <c r="S1265" s="1"/>
      <c r="T1265" s="1">
        <f t="shared" si="173"/>
        <v>18.521192794730872</v>
      </c>
      <c r="U1265" s="10">
        <f t="shared" si="175"/>
        <v>20.441184287126354</v>
      </c>
      <c r="W1265">
        <f t="shared" si="176"/>
        <v>60.273026735620995</v>
      </c>
      <c r="X1265">
        <f t="shared" si="177"/>
        <v>6.1138732643790021</v>
      </c>
      <c r="Z1265">
        <f t="shared" si="178"/>
        <v>63.893823620058058</v>
      </c>
      <c r="AA1265">
        <f t="shared" si="179"/>
        <v>2.4930763799419395</v>
      </c>
      <c r="AB1265">
        <f t="shared" si="180"/>
        <v>2.4930763799419395</v>
      </c>
    </row>
    <row r="1266" spans="1:28" x14ac:dyDescent="0.45">
      <c r="A1266" s="3">
        <v>45666.798611111109</v>
      </c>
      <c r="C1266">
        <v>42.956600000000002</v>
      </c>
      <c r="D1266">
        <v>44.260399999999997</v>
      </c>
      <c r="E1266">
        <v>52.4726</v>
      </c>
      <c r="F1266">
        <v>47.502800000000001</v>
      </c>
      <c r="G1266">
        <v>45.466099999999997</v>
      </c>
      <c r="H1266">
        <v>56.911499999999997</v>
      </c>
      <c r="I1266">
        <v>1.6718999999999999</v>
      </c>
      <c r="J1266">
        <v>2.7685</v>
      </c>
      <c r="K1266">
        <v>288.53460000000001</v>
      </c>
      <c r="L1266">
        <v>90.756399999999999</v>
      </c>
      <c r="N1266" s="8">
        <v>66.072000000000003</v>
      </c>
      <c r="O1266">
        <v>65.966999999999999</v>
      </c>
      <c r="Q1266" s="1">
        <f t="shared" si="172"/>
        <v>49.544620511713831</v>
      </c>
      <c r="R1266" s="9">
        <f t="shared" si="174"/>
        <v>63.544620511713831</v>
      </c>
      <c r="S1266" s="1"/>
      <c r="T1266" s="1">
        <f t="shared" si="173"/>
        <v>16.527379488286172</v>
      </c>
      <c r="U1266" s="10">
        <f t="shared" si="175"/>
        <v>6.3876470778096737</v>
      </c>
      <c r="W1266">
        <f t="shared" si="176"/>
        <v>60.975596422111991</v>
      </c>
      <c r="X1266">
        <f t="shared" si="177"/>
        <v>5.0964035778880117</v>
      </c>
      <c r="Z1266">
        <f t="shared" si="178"/>
        <v>63.963493944495006</v>
      </c>
      <c r="AA1266">
        <f t="shared" si="179"/>
        <v>2.1085060555049964</v>
      </c>
      <c r="AB1266">
        <f t="shared" si="180"/>
        <v>2.1085060555049964</v>
      </c>
    </row>
    <row r="1267" spans="1:28" x14ac:dyDescent="0.45">
      <c r="A1267" s="3">
        <v>45666.805555555555</v>
      </c>
      <c r="C1267">
        <v>42.562899999999999</v>
      </c>
      <c r="D1267">
        <v>45.419600000000003</v>
      </c>
      <c r="E1267">
        <v>50.8842</v>
      </c>
      <c r="F1267">
        <v>46.97</v>
      </c>
      <c r="G1267">
        <v>44.931699999999999</v>
      </c>
      <c r="H1267">
        <v>56.3857</v>
      </c>
      <c r="I1267">
        <v>1.6718999999999999</v>
      </c>
      <c r="J1267">
        <v>2.7685</v>
      </c>
      <c r="K1267">
        <v>279.19189999999998</v>
      </c>
      <c r="L1267">
        <v>91.241299999999995</v>
      </c>
      <c r="N1267" s="8">
        <v>62.120399999999997</v>
      </c>
      <c r="O1267">
        <v>61.980600000000003</v>
      </c>
      <c r="Q1267" s="1">
        <f t="shared" si="172"/>
        <v>48.966626195238995</v>
      </c>
      <c r="R1267" s="9">
        <f t="shared" si="174"/>
        <v>62.966626195238995</v>
      </c>
      <c r="S1267" s="1"/>
      <c r="T1267" s="1">
        <f t="shared" si="173"/>
        <v>13.153773804761002</v>
      </c>
      <c r="U1267" s="10">
        <f t="shared" si="175"/>
        <v>0.71609877350867079</v>
      </c>
      <c r="W1267">
        <f t="shared" si="176"/>
        <v>60.225000287623004</v>
      </c>
      <c r="X1267">
        <f t="shared" si="177"/>
        <v>1.8953997123769923</v>
      </c>
      <c r="Z1267">
        <f t="shared" si="178"/>
        <v>63.202204393556933</v>
      </c>
      <c r="AA1267">
        <f t="shared" si="179"/>
        <v>1.0818043935569364</v>
      </c>
      <c r="AB1267">
        <f t="shared" si="180"/>
        <v>-1.0818043935569364</v>
      </c>
    </row>
    <row r="1268" spans="1:28" x14ac:dyDescent="0.45">
      <c r="A1268" s="3">
        <v>45666.8125</v>
      </c>
      <c r="C1268">
        <v>41.958500000000001</v>
      </c>
      <c r="D1268">
        <v>45.419600000000003</v>
      </c>
      <c r="E1268">
        <v>50.8842</v>
      </c>
      <c r="F1268">
        <v>46.97</v>
      </c>
      <c r="G1268">
        <v>44.396900000000002</v>
      </c>
      <c r="H1268">
        <v>56.3857</v>
      </c>
      <c r="I1268">
        <v>1.6718999999999999</v>
      </c>
      <c r="J1268">
        <v>2.7685</v>
      </c>
      <c r="K1268">
        <v>286.40899999999999</v>
      </c>
      <c r="L1268">
        <v>90.537800000000004</v>
      </c>
      <c r="N1268" s="8">
        <v>62.155299999999997</v>
      </c>
      <c r="O1268">
        <v>61.980600000000003</v>
      </c>
      <c r="Q1268" s="1">
        <f t="shared" si="172"/>
        <v>48.966626195238995</v>
      </c>
      <c r="R1268" s="9">
        <f t="shared" si="174"/>
        <v>62.966626195238995</v>
      </c>
      <c r="S1268" s="1"/>
      <c r="T1268" s="1">
        <f t="shared" si="173"/>
        <v>13.188673804761002</v>
      </c>
      <c r="U1268" s="10">
        <f t="shared" si="175"/>
        <v>0.65825019508098814</v>
      </c>
      <c r="W1268">
        <f t="shared" si="176"/>
        <v>60.322443564465999</v>
      </c>
      <c r="X1268">
        <f t="shared" si="177"/>
        <v>1.8328564355339978</v>
      </c>
      <c r="Z1268">
        <f t="shared" si="178"/>
        <v>62.894196636862958</v>
      </c>
      <c r="AA1268">
        <f t="shared" si="179"/>
        <v>0.73889663686296103</v>
      </c>
      <c r="AB1268">
        <f t="shared" si="180"/>
        <v>-0.73889663686296103</v>
      </c>
    </row>
    <row r="1269" spans="1:28" x14ac:dyDescent="0.45">
      <c r="A1269" s="3">
        <v>45666.819444444445</v>
      </c>
      <c r="C1269">
        <v>41.766300000000001</v>
      </c>
      <c r="D1269">
        <v>45.419600000000003</v>
      </c>
      <c r="E1269">
        <v>51.414000000000001</v>
      </c>
      <c r="F1269">
        <v>46.97</v>
      </c>
      <c r="G1269">
        <v>44.396900000000002</v>
      </c>
      <c r="H1269">
        <v>56.911499999999997</v>
      </c>
      <c r="I1269">
        <v>1.6838</v>
      </c>
      <c r="J1269">
        <v>2.7685</v>
      </c>
      <c r="K1269">
        <v>294.62619999999998</v>
      </c>
      <c r="L1269">
        <v>90.895600000000002</v>
      </c>
      <c r="N1269" s="8">
        <v>62.679600000000001</v>
      </c>
      <c r="O1269">
        <v>62.539700000000003</v>
      </c>
      <c r="Q1269" s="1">
        <f t="shared" si="172"/>
        <v>48.924110352808384</v>
      </c>
      <c r="R1269" s="9">
        <f t="shared" si="174"/>
        <v>62.924110352808384</v>
      </c>
      <c r="S1269" s="1"/>
      <c r="T1269" s="1">
        <f t="shared" si="173"/>
        <v>13.755489647191617</v>
      </c>
      <c r="U1269" s="10">
        <f t="shared" si="175"/>
        <v>5.9785312630480127E-2</v>
      </c>
      <c r="W1269">
        <f t="shared" si="176"/>
        <v>60.597980962033986</v>
      </c>
      <c r="X1269">
        <f t="shared" si="177"/>
        <v>2.0816190379660142</v>
      </c>
      <c r="Z1269">
        <f t="shared" si="178"/>
        <v>62.915178567049026</v>
      </c>
      <c r="AA1269">
        <f t="shared" si="179"/>
        <v>0.23557856704902491</v>
      </c>
      <c r="AB1269">
        <f t="shared" si="180"/>
        <v>-0.23557856704902491</v>
      </c>
    </row>
    <row r="1270" spans="1:28" x14ac:dyDescent="0.45">
      <c r="A1270" s="3">
        <v>45666.826388888891</v>
      </c>
      <c r="C1270">
        <v>43.162599999999998</v>
      </c>
      <c r="D1270">
        <v>45.419600000000003</v>
      </c>
      <c r="E1270">
        <v>51.414000000000001</v>
      </c>
      <c r="F1270">
        <v>46.97</v>
      </c>
      <c r="G1270">
        <v>44.396900000000002</v>
      </c>
      <c r="H1270">
        <v>57.436900000000001</v>
      </c>
      <c r="I1270">
        <v>1.6838</v>
      </c>
      <c r="J1270">
        <v>2.7685</v>
      </c>
      <c r="K1270">
        <v>295.2149</v>
      </c>
      <c r="L1270">
        <v>88.811000000000007</v>
      </c>
      <c r="N1270" s="8">
        <v>63.203899999999997</v>
      </c>
      <c r="O1270">
        <v>63.064100000000003</v>
      </c>
      <c r="Q1270" s="1">
        <f t="shared" si="172"/>
        <v>48.93056101977718</v>
      </c>
      <c r="R1270" s="9">
        <f t="shared" si="174"/>
        <v>62.93056101977718</v>
      </c>
      <c r="S1270" s="1"/>
      <c r="T1270" s="1">
        <f t="shared" si="173"/>
        <v>14.273338980222817</v>
      </c>
      <c r="U1270" s="10">
        <f t="shared" si="175"/>
        <v>7.4714198109249785E-2</v>
      </c>
      <c r="W1270">
        <f t="shared" si="176"/>
        <v>60.418284121564</v>
      </c>
      <c r="X1270">
        <f t="shared" si="177"/>
        <v>2.7856158784359977</v>
      </c>
      <c r="Z1270">
        <f t="shared" si="178"/>
        <v>63.70717142815095</v>
      </c>
      <c r="AA1270">
        <f t="shared" si="179"/>
        <v>0.50327142815095272</v>
      </c>
      <c r="AB1270">
        <f t="shared" si="180"/>
        <v>-0.50327142815095272</v>
      </c>
    </row>
    <row r="1271" spans="1:28" x14ac:dyDescent="0.45">
      <c r="A1271" s="3">
        <v>45666.833333333336</v>
      </c>
      <c r="C1271">
        <v>41.963099999999997</v>
      </c>
      <c r="D1271">
        <v>45.419600000000003</v>
      </c>
      <c r="E1271">
        <v>51.414000000000001</v>
      </c>
      <c r="F1271">
        <v>46.97</v>
      </c>
      <c r="G1271">
        <v>44.931699999999999</v>
      </c>
      <c r="H1271">
        <v>58.486600000000003</v>
      </c>
      <c r="I1271">
        <v>1.6838</v>
      </c>
      <c r="J1271">
        <v>2.7685</v>
      </c>
      <c r="K1271">
        <v>295.7251</v>
      </c>
      <c r="L1271">
        <v>91.562200000000004</v>
      </c>
      <c r="N1271" s="8">
        <v>62.155299999999997</v>
      </c>
      <c r="O1271">
        <v>61.945599999999999</v>
      </c>
      <c r="Q1271" s="1">
        <f t="shared" si="172"/>
        <v>48.943354129576413</v>
      </c>
      <c r="R1271" s="9">
        <f t="shared" si="174"/>
        <v>62.943354129576413</v>
      </c>
      <c r="S1271" s="1"/>
      <c r="T1271" s="1">
        <f t="shared" si="173"/>
        <v>13.211945870423584</v>
      </c>
      <c r="U1271" s="10">
        <f t="shared" si="175"/>
        <v>0.62102931114244275</v>
      </c>
      <c r="W1271">
        <f t="shared" si="176"/>
        <v>60.88861915316599</v>
      </c>
      <c r="X1271">
        <f t="shared" si="177"/>
        <v>1.2666808468340065</v>
      </c>
      <c r="Z1271">
        <f t="shared" si="178"/>
        <v>63.029929891645956</v>
      </c>
      <c r="AA1271">
        <f t="shared" si="179"/>
        <v>0.87462989164595939</v>
      </c>
      <c r="AB1271">
        <f t="shared" si="180"/>
        <v>-0.87462989164595939</v>
      </c>
    </row>
    <row r="1272" spans="1:28" x14ac:dyDescent="0.45">
      <c r="A1272" s="3">
        <v>45666.840277777781</v>
      </c>
      <c r="C1272">
        <v>41.766300000000001</v>
      </c>
      <c r="D1272">
        <v>45.686</v>
      </c>
      <c r="E1272">
        <v>51.6066</v>
      </c>
      <c r="F1272">
        <v>47.0184</v>
      </c>
      <c r="G1272">
        <v>44.883099999999999</v>
      </c>
      <c r="H1272">
        <v>58.581899999999997</v>
      </c>
      <c r="I1272">
        <v>1.6172</v>
      </c>
      <c r="J1272">
        <v>2.8531</v>
      </c>
      <c r="K1272">
        <v>294.74400000000003</v>
      </c>
      <c r="L1272">
        <v>85.262200000000007</v>
      </c>
      <c r="N1272" s="8">
        <v>62.539700000000003</v>
      </c>
      <c r="O1272">
        <v>62.399900000000002</v>
      </c>
      <c r="Q1272" s="1">
        <f t="shared" si="172"/>
        <v>49.33089298857734</v>
      </c>
      <c r="R1272" s="9">
        <f t="shared" si="174"/>
        <v>63.33089298857734</v>
      </c>
      <c r="S1272" s="1"/>
      <c r="T1272" s="1">
        <f t="shared" si="173"/>
        <v>13.208807011422664</v>
      </c>
      <c r="U1272" s="10">
        <f t="shared" si="175"/>
        <v>0.6259863451739367</v>
      </c>
      <c r="W1272">
        <f t="shared" si="176"/>
        <v>60.764499487094</v>
      </c>
      <c r="X1272">
        <f t="shared" si="177"/>
        <v>1.7752005129060038</v>
      </c>
      <c r="Z1272">
        <f t="shared" si="178"/>
        <v>62.664056650412995</v>
      </c>
      <c r="AA1272">
        <f t="shared" si="179"/>
        <v>0.1243566504129916</v>
      </c>
      <c r="AB1272">
        <f t="shared" si="180"/>
        <v>-0.1243566504129916</v>
      </c>
    </row>
    <row r="1273" spans="1:28" x14ac:dyDescent="0.45">
      <c r="A1273" s="3">
        <v>45666.847222222219</v>
      </c>
      <c r="C1273">
        <v>41.161999999999999</v>
      </c>
      <c r="D1273">
        <v>45.686</v>
      </c>
      <c r="E1273">
        <v>51.6066</v>
      </c>
      <c r="F1273">
        <v>47.0184</v>
      </c>
      <c r="G1273">
        <v>44.883099999999999</v>
      </c>
      <c r="H1273">
        <v>58.581899999999997</v>
      </c>
      <c r="I1273">
        <v>1.6172</v>
      </c>
      <c r="J1273">
        <v>2.8531</v>
      </c>
      <c r="K1273">
        <v>296.90190000000001</v>
      </c>
      <c r="L1273">
        <v>86.196399999999997</v>
      </c>
      <c r="N1273" s="8">
        <v>62.539700000000003</v>
      </c>
      <c r="O1273">
        <v>62.399900000000002</v>
      </c>
      <c r="Q1273" s="1">
        <f t="shared" si="172"/>
        <v>49.33089298857734</v>
      </c>
      <c r="R1273" s="9">
        <f t="shared" si="174"/>
        <v>63.33089298857734</v>
      </c>
      <c r="S1273" s="1"/>
      <c r="T1273" s="1">
        <f t="shared" si="173"/>
        <v>13.208807011422664</v>
      </c>
      <c r="U1273" s="10">
        <f t="shared" si="175"/>
        <v>0.6259863451739367</v>
      </c>
      <c r="W1273">
        <f t="shared" si="176"/>
        <v>60.897331235752006</v>
      </c>
      <c r="X1273">
        <f t="shared" si="177"/>
        <v>1.6423687642479976</v>
      </c>
      <c r="Z1273">
        <f t="shared" si="178"/>
        <v>62.379285154710971</v>
      </c>
      <c r="AA1273">
        <f t="shared" si="179"/>
        <v>0.16041484528903283</v>
      </c>
      <c r="AB1273">
        <f t="shared" si="180"/>
        <v>0.16041484528903283</v>
      </c>
    </row>
    <row r="1274" spans="1:28" x14ac:dyDescent="0.45">
      <c r="A1274" s="3">
        <v>45666.854166666664</v>
      </c>
      <c r="C1274">
        <v>41.706699999999998</v>
      </c>
      <c r="D1274">
        <v>45.686</v>
      </c>
      <c r="E1274">
        <v>51.6066</v>
      </c>
      <c r="F1274">
        <v>47.0184</v>
      </c>
      <c r="G1274">
        <v>44.883099999999999</v>
      </c>
      <c r="H1274">
        <v>59.106099999999998</v>
      </c>
      <c r="I1274">
        <v>1.6172</v>
      </c>
      <c r="J1274">
        <v>2.8531</v>
      </c>
      <c r="K1274">
        <v>297.96069999999997</v>
      </c>
      <c r="L1274">
        <v>90.621600000000001</v>
      </c>
      <c r="N1274" s="8">
        <v>62.539700000000003</v>
      </c>
      <c r="O1274">
        <v>62.399900000000002</v>
      </c>
      <c r="Q1274" s="1">
        <f t="shared" si="172"/>
        <v>49.337218483369099</v>
      </c>
      <c r="R1274" s="9">
        <f t="shared" si="174"/>
        <v>63.337218483369099</v>
      </c>
      <c r="S1274" s="1"/>
      <c r="T1274" s="1">
        <f t="shared" si="173"/>
        <v>13.202481516630904</v>
      </c>
      <c r="U1274" s="10">
        <f t="shared" si="175"/>
        <v>0.63603573131534308</v>
      </c>
      <c r="W1274">
        <f t="shared" si="176"/>
        <v>60.900725519672008</v>
      </c>
      <c r="X1274">
        <f t="shared" si="177"/>
        <v>1.6389744803279953</v>
      </c>
      <c r="Z1274">
        <f t="shared" si="178"/>
        <v>62.926707632074987</v>
      </c>
      <c r="AA1274">
        <f t="shared" si="179"/>
        <v>0.38700763207498312</v>
      </c>
      <c r="AB1274">
        <f t="shared" si="180"/>
        <v>-0.38700763207498312</v>
      </c>
    </row>
    <row r="1275" spans="1:28" x14ac:dyDescent="0.45">
      <c r="A1275" s="3">
        <v>45666.861111111109</v>
      </c>
      <c r="C1275">
        <v>41.363399999999999</v>
      </c>
      <c r="D1275">
        <v>45.686</v>
      </c>
      <c r="E1275">
        <v>52.136000000000003</v>
      </c>
      <c r="F1275">
        <v>47.551200000000001</v>
      </c>
      <c r="G1275">
        <v>45.417499999999997</v>
      </c>
      <c r="H1275">
        <v>60.153399999999998</v>
      </c>
      <c r="I1275">
        <v>1.6172</v>
      </c>
      <c r="J1275">
        <v>2.8531</v>
      </c>
      <c r="K1275">
        <v>298.97980000000001</v>
      </c>
      <c r="L1275">
        <v>90.486699999999999</v>
      </c>
      <c r="N1275" s="8">
        <v>62.539700000000003</v>
      </c>
      <c r="O1275">
        <v>62.399900000000002</v>
      </c>
      <c r="Q1275" s="1">
        <f t="shared" si="172"/>
        <v>49.900046690772768</v>
      </c>
      <c r="R1275" s="9">
        <f t="shared" si="174"/>
        <v>63.900046690772768</v>
      </c>
      <c r="S1275" s="1"/>
      <c r="T1275" s="1">
        <f t="shared" si="173"/>
        <v>12.639653309227235</v>
      </c>
      <c r="U1275" s="10">
        <f t="shared" si="175"/>
        <v>1.8505431190964128</v>
      </c>
      <c r="W1275">
        <f t="shared" si="176"/>
        <v>61.447140461029001</v>
      </c>
      <c r="X1275">
        <f t="shared" si="177"/>
        <v>1.0925595389710026</v>
      </c>
      <c r="Z1275">
        <f t="shared" si="178"/>
        <v>62.77523908467991</v>
      </c>
      <c r="AA1275">
        <f t="shared" si="179"/>
        <v>0.23553908467990681</v>
      </c>
      <c r="AB1275">
        <f t="shared" si="180"/>
        <v>-0.23553908467990681</v>
      </c>
    </row>
    <row r="1276" spans="1:28" x14ac:dyDescent="0.45">
      <c r="A1276" s="3">
        <v>45666.868055555555</v>
      </c>
      <c r="C1276">
        <v>41.766300000000001</v>
      </c>
      <c r="D1276">
        <v>45.686</v>
      </c>
      <c r="E1276">
        <v>52.136000000000003</v>
      </c>
      <c r="F1276">
        <v>47.551200000000001</v>
      </c>
      <c r="G1276">
        <v>45.951500000000003</v>
      </c>
      <c r="H1276">
        <v>59.106200000000001</v>
      </c>
      <c r="I1276">
        <v>1.6172</v>
      </c>
      <c r="J1276">
        <v>2.8531</v>
      </c>
      <c r="K1276">
        <v>298.97980000000001</v>
      </c>
      <c r="L1276">
        <v>89.845600000000005</v>
      </c>
      <c r="N1276" s="8">
        <v>63.0991</v>
      </c>
      <c r="O1276">
        <v>62.924199999999999</v>
      </c>
      <c r="Q1276" s="1">
        <f t="shared" si="172"/>
        <v>49.887560819750895</v>
      </c>
      <c r="R1276" s="9">
        <f t="shared" si="174"/>
        <v>63.887560819750895</v>
      </c>
      <c r="S1276" s="1"/>
      <c r="T1276" s="1">
        <f t="shared" si="173"/>
        <v>13.211539180249105</v>
      </c>
      <c r="U1276" s="10">
        <f t="shared" si="175"/>
        <v>0.62167046428225381</v>
      </c>
      <c r="W1276">
        <f t="shared" si="176"/>
        <v>61.278394291247999</v>
      </c>
      <c r="X1276">
        <f t="shared" si="177"/>
        <v>1.8207057087520013</v>
      </c>
      <c r="Z1276">
        <f t="shared" si="178"/>
        <v>62.954864148675888</v>
      </c>
      <c r="AA1276">
        <f t="shared" si="179"/>
        <v>0.14423585132411176</v>
      </c>
      <c r="AB1276">
        <f t="shared" si="180"/>
        <v>0.14423585132411176</v>
      </c>
    </row>
    <row r="1277" spans="1:28" x14ac:dyDescent="0.45">
      <c r="A1277" s="3">
        <v>45666.875</v>
      </c>
      <c r="C1277">
        <v>41.363399999999999</v>
      </c>
      <c r="D1277">
        <v>45.686</v>
      </c>
      <c r="E1277">
        <v>52.136000000000003</v>
      </c>
      <c r="F1277">
        <v>47.551200000000001</v>
      </c>
      <c r="G1277">
        <v>45.417499999999997</v>
      </c>
      <c r="H1277">
        <v>56.481299999999997</v>
      </c>
      <c r="I1277">
        <v>1.8651</v>
      </c>
      <c r="J1277">
        <v>3.3607</v>
      </c>
      <c r="K1277">
        <v>298.97980000000001</v>
      </c>
      <c r="L1277">
        <v>89.664500000000004</v>
      </c>
      <c r="N1277" s="8">
        <v>62.5398</v>
      </c>
      <c r="O1277">
        <v>62.399900000000002</v>
      </c>
      <c r="Q1277" s="1">
        <f t="shared" si="172"/>
        <v>48.614244547230619</v>
      </c>
      <c r="R1277" s="9">
        <f t="shared" si="174"/>
        <v>62.614244547230619</v>
      </c>
      <c r="S1277" s="1"/>
      <c r="T1277" s="1">
        <f t="shared" si="173"/>
        <v>13.92555545276938</v>
      </c>
      <c r="U1277" s="10">
        <f t="shared" si="175"/>
        <v>5.5419906123719614E-3</v>
      </c>
      <c r="W1277">
        <f t="shared" si="176"/>
        <v>61.27199940403699</v>
      </c>
      <c r="X1277">
        <f t="shared" si="177"/>
        <v>1.2678005959630099</v>
      </c>
      <c r="Z1277">
        <f t="shared" si="178"/>
        <v>62.562826391342895</v>
      </c>
      <c r="AA1277">
        <f t="shared" si="179"/>
        <v>2.3026391342895636E-2</v>
      </c>
      <c r="AB1277">
        <f t="shared" si="180"/>
        <v>-2.3026391342895636E-2</v>
      </c>
    </row>
    <row r="1278" spans="1:28" x14ac:dyDescent="0.45">
      <c r="A1278" s="3">
        <v>45666.881944444445</v>
      </c>
      <c r="C1278">
        <v>40.9651</v>
      </c>
      <c r="D1278">
        <v>45.677799999999998</v>
      </c>
      <c r="E1278">
        <v>51.654800000000002</v>
      </c>
      <c r="F1278">
        <v>47.212200000000003</v>
      </c>
      <c r="G1278">
        <v>45.174599999999998</v>
      </c>
      <c r="H1278">
        <v>56.194299999999998</v>
      </c>
      <c r="I1278">
        <v>1.2098</v>
      </c>
      <c r="J1278">
        <v>3.0670000000000002</v>
      </c>
      <c r="K1278">
        <v>298.58789999999999</v>
      </c>
      <c r="L1278">
        <v>88.359200000000001</v>
      </c>
      <c r="N1278" s="8">
        <v>63.0991</v>
      </c>
      <c r="O1278">
        <v>62.994199999999999</v>
      </c>
      <c r="Q1278" s="1">
        <f t="shared" si="172"/>
        <v>51.539351382541525</v>
      </c>
      <c r="R1278" s="9">
        <f t="shared" si="174"/>
        <v>65.539351382541525</v>
      </c>
      <c r="S1278" s="1"/>
      <c r="T1278" s="1">
        <f t="shared" si="173"/>
        <v>11.559748617458474</v>
      </c>
      <c r="U1278" s="10">
        <f t="shared" si="175"/>
        <v>5.9548268099958266</v>
      </c>
      <c r="W1278">
        <f t="shared" si="176"/>
        <v>59.925594411959992</v>
      </c>
      <c r="X1278">
        <f t="shared" si="177"/>
        <v>3.1735055880400083</v>
      </c>
      <c r="Z1278">
        <f t="shared" si="178"/>
        <v>63.944054238094871</v>
      </c>
      <c r="AA1278">
        <f t="shared" si="179"/>
        <v>0.84495423809487136</v>
      </c>
      <c r="AB1278">
        <f t="shared" si="180"/>
        <v>-0.84495423809487136</v>
      </c>
    </row>
    <row r="1279" spans="1:28" x14ac:dyDescent="0.45">
      <c r="A1279" s="3">
        <v>45666.888888888891</v>
      </c>
      <c r="C1279">
        <v>40.369900000000001</v>
      </c>
      <c r="D1279">
        <v>45.677799999999998</v>
      </c>
      <c r="E1279">
        <v>52.184100000000001</v>
      </c>
      <c r="F1279">
        <v>47.212200000000003</v>
      </c>
      <c r="G1279">
        <v>45.174599999999998</v>
      </c>
      <c r="H1279">
        <v>58.2958</v>
      </c>
      <c r="I1279">
        <v>1.6756</v>
      </c>
      <c r="J1279">
        <v>3.0670000000000002</v>
      </c>
      <c r="K1279">
        <v>297.56869999999998</v>
      </c>
      <c r="L1279">
        <v>88.019800000000004</v>
      </c>
      <c r="N1279" s="8">
        <v>62.5398</v>
      </c>
      <c r="O1279">
        <v>62.469900000000003</v>
      </c>
      <c r="Q1279" s="1">
        <f t="shared" si="172"/>
        <v>49.242705883780125</v>
      </c>
      <c r="R1279" s="9">
        <f t="shared" si="174"/>
        <v>63.242705883780125</v>
      </c>
      <c r="S1279" s="1"/>
      <c r="T1279" s="1">
        <f t="shared" si="173"/>
        <v>13.297094116219874</v>
      </c>
      <c r="U1279" s="10">
        <f t="shared" si="175"/>
        <v>0.49407668145271982</v>
      </c>
      <c r="W1279">
        <f t="shared" si="176"/>
        <v>61.272818090956989</v>
      </c>
      <c r="X1279">
        <f t="shared" si="177"/>
        <v>1.266981909043011</v>
      </c>
      <c r="Z1279">
        <f t="shared" si="178"/>
        <v>62.218229707455031</v>
      </c>
      <c r="AA1279">
        <f t="shared" si="179"/>
        <v>0.32157029254496905</v>
      </c>
      <c r="AB1279">
        <f t="shared" si="180"/>
        <v>0.32157029254496905</v>
      </c>
    </row>
    <row r="1280" spans="1:28" x14ac:dyDescent="0.45">
      <c r="A1280" s="3">
        <v>45666.895833333336</v>
      </c>
      <c r="C1280">
        <v>41.464100000000002</v>
      </c>
      <c r="D1280">
        <v>45.677799999999998</v>
      </c>
      <c r="E1280">
        <v>52.184100000000001</v>
      </c>
      <c r="F1280">
        <v>47.212200000000003</v>
      </c>
      <c r="G1280">
        <v>45.174599999999998</v>
      </c>
      <c r="H1280">
        <v>57.771099999999997</v>
      </c>
      <c r="I1280">
        <v>1.6474</v>
      </c>
      <c r="J1280">
        <v>3.0670000000000002</v>
      </c>
      <c r="K1280">
        <v>299.21499999999997</v>
      </c>
      <c r="L1280">
        <v>89.346100000000007</v>
      </c>
      <c r="N1280" s="8">
        <v>62.5398</v>
      </c>
      <c r="O1280">
        <v>62.469900000000003</v>
      </c>
      <c r="Q1280" s="1">
        <f t="shared" si="172"/>
        <v>49.377584659669203</v>
      </c>
      <c r="R1280" s="9">
        <f t="shared" si="174"/>
        <v>63.377584659669203</v>
      </c>
      <c r="S1280" s="1"/>
      <c r="T1280" s="1">
        <f t="shared" si="173"/>
        <v>13.162215340330796</v>
      </c>
      <c r="U1280" s="10">
        <f t="shared" si="175"/>
        <v>0.70188313597704366</v>
      </c>
      <c r="W1280">
        <f t="shared" si="176"/>
        <v>60.954157121191997</v>
      </c>
      <c r="X1280">
        <f t="shared" si="177"/>
        <v>1.5856428788080024</v>
      </c>
      <c r="Z1280">
        <f t="shared" si="178"/>
        <v>62.855429851893021</v>
      </c>
      <c r="AA1280">
        <f t="shared" si="179"/>
        <v>0.3156298518930214</v>
      </c>
      <c r="AB1280">
        <f t="shared" si="180"/>
        <v>-0.3156298518930214</v>
      </c>
    </row>
    <row r="1281" spans="1:28" x14ac:dyDescent="0.45">
      <c r="A1281" s="3">
        <v>45666.902777777781</v>
      </c>
      <c r="C1281">
        <v>40.466099999999997</v>
      </c>
      <c r="D1281">
        <v>45.677799999999998</v>
      </c>
      <c r="E1281">
        <v>52.184100000000001</v>
      </c>
      <c r="F1281">
        <v>47.212200000000003</v>
      </c>
      <c r="G1281">
        <v>45.174599999999998</v>
      </c>
      <c r="H1281">
        <v>56.194400000000002</v>
      </c>
      <c r="I1281">
        <v>1.6474</v>
      </c>
      <c r="J1281">
        <v>3.0670000000000002</v>
      </c>
      <c r="K1281">
        <v>300.74279999999999</v>
      </c>
      <c r="L1281">
        <v>89.6631</v>
      </c>
      <c r="N1281" s="8">
        <v>62.5398</v>
      </c>
      <c r="O1281">
        <v>62.469900000000003</v>
      </c>
      <c r="Q1281" s="1">
        <f t="shared" ref="Q1281:Q1344" si="181">((((LOG((SQRT(F1281)*(H1281 + (SQRT(F1281)*(H1281 + E1281)))))-I1281)- I1281)- I1281)+ (LOG((SQRT(F1281)* (H1281+E1281)))+ (((LOG(((LOG(SQRT(F1281))+ ((LOG((SQRT(F1281)* (H1281+ (F1281+E1281))))- I1281)+ E1281))* (H1281+ E1281)))- I1281)- I1281)+ F1281)))</f>
        <v>49.358326203539484</v>
      </c>
      <c r="R1281" s="9">
        <f t="shared" si="174"/>
        <v>63.358326203539484</v>
      </c>
      <c r="S1281" s="1"/>
      <c r="T1281" s="1">
        <f t="shared" si="173"/>
        <v>13.181473796460516</v>
      </c>
      <c r="U1281" s="10">
        <f t="shared" si="175"/>
        <v>0.66998514588076119</v>
      </c>
      <c r="W1281">
        <f t="shared" si="176"/>
        <v>60.907793640000001</v>
      </c>
      <c r="X1281">
        <f t="shared" si="177"/>
        <v>1.6320063599999983</v>
      </c>
      <c r="Z1281">
        <f t="shared" si="178"/>
        <v>62.338606730702992</v>
      </c>
      <c r="AA1281">
        <f t="shared" si="179"/>
        <v>0.20119326929700776</v>
      </c>
      <c r="AB1281">
        <f t="shared" si="180"/>
        <v>0.20119326929700776</v>
      </c>
    </row>
    <row r="1282" spans="1:28" x14ac:dyDescent="0.45">
      <c r="A1282" s="3">
        <v>45666.909722222219</v>
      </c>
      <c r="C1282">
        <v>40.566800000000001</v>
      </c>
      <c r="D1282">
        <v>45.677799999999998</v>
      </c>
      <c r="E1282">
        <v>52.184100000000001</v>
      </c>
      <c r="F1282">
        <v>47.212200000000003</v>
      </c>
      <c r="G1282">
        <v>45.708799999999997</v>
      </c>
      <c r="H1282">
        <v>54.614199999999997</v>
      </c>
      <c r="I1282">
        <v>1.6474</v>
      </c>
      <c r="J1282">
        <v>3.0670000000000002</v>
      </c>
      <c r="K1282">
        <v>301.80009999999999</v>
      </c>
      <c r="L1282">
        <v>88.239699999999999</v>
      </c>
      <c r="N1282" s="8">
        <v>62.5398</v>
      </c>
      <c r="O1282">
        <v>62.469900000000003</v>
      </c>
      <c r="Q1282" s="1">
        <f t="shared" si="181"/>
        <v>49.338735518416023</v>
      </c>
      <c r="R1282" s="9">
        <f t="shared" si="174"/>
        <v>63.338735518416023</v>
      </c>
      <c r="S1282" s="1"/>
      <c r="T1282" s="1">
        <f t="shared" ref="T1282:T1345" si="182">N1282-Q1282</f>
        <v>13.201064481583977</v>
      </c>
      <c r="U1282" s="10">
        <f t="shared" si="175"/>
        <v>0.6382979625866797</v>
      </c>
      <c r="W1282">
        <f t="shared" si="176"/>
        <v>60.718354189169993</v>
      </c>
      <c r="X1282">
        <f t="shared" si="177"/>
        <v>1.8214458108300065</v>
      </c>
      <c r="Z1282">
        <f t="shared" si="178"/>
        <v>62.31722426257997</v>
      </c>
      <c r="AA1282">
        <f t="shared" si="179"/>
        <v>0.2225757374200299</v>
      </c>
      <c r="AB1282">
        <f t="shared" si="180"/>
        <v>0.2225757374200299</v>
      </c>
    </row>
    <row r="1283" spans="1:28" x14ac:dyDescent="0.45">
      <c r="A1283" s="3">
        <v>45666.916666666664</v>
      </c>
      <c r="C1283">
        <v>42.562800000000003</v>
      </c>
      <c r="D1283">
        <v>45.677799999999998</v>
      </c>
      <c r="E1283">
        <v>52.184100000000001</v>
      </c>
      <c r="F1283">
        <v>46.679099999999998</v>
      </c>
      <c r="G1283">
        <v>45.708799999999997</v>
      </c>
      <c r="H1283">
        <v>53.462800000000001</v>
      </c>
      <c r="I1283">
        <v>1.6474</v>
      </c>
      <c r="J1283">
        <v>3.0670000000000002</v>
      </c>
      <c r="K1283">
        <v>302.30900000000003</v>
      </c>
      <c r="L1283">
        <v>88.791899999999998</v>
      </c>
      <c r="N1283" s="8">
        <v>62.5398</v>
      </c>
      <c r="O1283">
        <v>62.469900000000003</v>
      </c>
      <c r="Q1283" s="1">
        <f t="shared" si="181"/>
        <v>48.783893827880561</v>
      </c>
      <c r="R1283" s="9">
        <f t="shared" ref="R1283:R1346" si="183">Q1283+14</f>
        <v>62.783893827880561</v>
      </c>
      <c r="S1283" s="1"/>
      <c r="T1283" s="1">
        <f t="shared" si="182"/>
        <v>13.755906172119438</v>
      </c>
      <c r="U1283" s="10">
        <f t="shared" ref="U1283:U1346" si="184">(T1283-14)^2</f>
        <v>5.9581796809385315E-2</v>
      </c>
      <c r="W1283">
        <f t="shared" ref="W1283:W1346" si="185">34.864-0.1857572*C1283-0.18888821*D1283+0.12914361*E1283+0.3237222*F1283+0.13303514*G1283+0.15551066*H1283+1.8267206*I1283+-0.10687178*J1283+0.008122*K1283+ 0.00326719*L1283</f>
        <v>60.001888967344001</v>
      </c>
      <c r="X1283">
        <f t="shared" ref="X1283:X1346" si="186">ABS(N1283-W1283)</f>
        <v>2.5379110326559982</v>
      </c>
      <c r="Z1283">
        <f t="shared" ref="Z1283:Z1346" si="187">-3.208611713 + 34.1304 + 0 * 1 + -1.1735 * C1283 + -0.4828 * D1283 + 3.5537 * E1283 + -6.2464 * F1283 + 2.9151 * G1283 + -0.0114 * H1283 + 18.356 * I1283 + 1.0604 * J1283 + 0.2743 * K1283 + -0.2887 * L1283 + 0.0474 * C1283^2 + 0.0139 * C1283* D1283 + -0.0568 * C1283 *E1283 + 0.0367 * C1283 *F1283 + 0.0019 * C1283 *G1283 + -0.0029 * C1283 *H1283 + -0.7018 * C1283* I1283 + 0.1418 * C1283* J1283 + -0.004 * C1283 *K1283 + 0.0046 * C1283* L1283 + -0.0154 * D1283^2 + 0.0454 * D1283 *E1283 + 0.028 * D1283 *F1283 + -0.0574 * D1283* G1283 + -0.013 * D1283 *H1283 + -0.2465 * D1283 *I1283 + 0.0553 * D1283* J1283 + 0.0028 * D1283 *K1283 + 0.0017 * D1283 *L1283 + 0.0132 * E1283^2 + -0.1243 * E1283* F1283 + 0.0271 * E1283* G1283 + 0.0004 * E1283* H1283 + 0.2413 * E1283* I1283 + 0.0232 * E1283* J1283 + -0.0003 * E1283* K1283 + -0.0025 * E1283 *L1283 + 0.1765 * F1283^2 + -0.0956 * F1283* G1283 + 0.0209 * F1283* H1283 + -0.6875 * F1283 *I1283 + 0.2083 * F1283* J1283 + -0.0125 * F1283* K1283 + 0.0066 * F1283* L1283 + 0.0039 * G1283^2 + -0.011 * G1283* H1283 + 0.465 * G1283 *I1283 + -0.0883 * G1283* J1283 + 0.0082 * G1283 *K1283 + 0.0002 * G1283* L1283 + -0.0034 * H1283^2 + -0.0496 * H1283* I1283 + 0.0754 * H1283* J1283 + 0.0012 * H1283 *K1283 + 0.0011 * H1283 *L1283 + 5.9798 * I1283^2 + -2.3122 * I1283* J1283 + 0.0584 * I1283* K1283 + -0.0846 * I1283* L1283 + -0.8625 * J1283^2 + -0.0258 * J1283* K1283 + -0.0451 * J1283* L1283 + -0.0002 * K1283^2 + 0.0004 * K1283 *L1283 + -0.0002 * L1283^2</f>
        <v>63.606811983086949</v>
      </c>
      <c r="AA1283">
        <f t="shared" ref="AA1283:AA1346" si="188">ABS(N1283-Z1283)</f>
        <v>1.0670119830869496</v>
      </c>
      <c r="AB1283">
        <f t="shared" ref="AB1283:AB1346" si="189">N1283-Z1283</f>
        <v>-1.0670119830869496</v>
      </c>
    </row>
    <row r="1284" spans="1:28" x14ac:dyDescent="0.45">
      <c r="A1284" s="3">
        <v>45666.923611111109</v>
      </c>
      <c r="C1284">
        <v>41.963099999999997</v>
      </c>
      <c r="D1284">
        <v>45.609099999999998</v>
      </c>
      <c r="E1284">
        <v>52.087899999999998</v>
      </c>
      <c r="F1284">
        <v>46.872999999999998</v>
      </c>
      <c r="G1284">
        <v>45.368899999999996</v>
      </c>
      <c r="H1284">
        <v>54.230600000000003</v>
      </c>
      <c r="I1284">
        <v>1.4864999999999999</v>
      </c>
      <c r="J1284">
        <v>2.8706999999999998</v>
      </c>
      <c r="K1284">
        <v>302.54379999999998</v>
      </c>
      <c r="L1284">
        <v>84.014899999999997</v>
      </c>
      <c r="N1284" s="8">
        <v>62.504800000000003</v>
      </c>
      <c r="O1284">
        <v>62.33</v>
      </c>
      <c r="Q1284" s="1">
        <f t="shared" si="181"/>
        <v>49.793976468240686</v>
      </c>
      <c r="R1284" s="9">
        <f t="shared" si="183"/>
        <v>63.793976468240686</v>
      </c>
      <c r="S1284" s="1"/>
      <c r="T1284" s="1">
        <f t="shared" si="182"/>
        <v>12.710823531759317</v>
      </c>
      <c r="U1284" s="10">
        <f t="shared" si="184"/>
        <v>1.6619759662655207</v>
      </c>
      <c r="W1284">
        <f t="shared" si="185"/>
        <v>59.964152005014995</v>
      </c>
      <c r="X1284">
        <f t="shared" si="186"/>
        <v>2.540647994985008</v>
      </c>
      <c r="Z1284">
        <f t="shared" si="187"/>
        <v>63.102102537198029</v>
      </c>
      <c r="AA1284">
        <f t="shared" si="188"/>
        <v>0.59730253719802562</v>
      </c>
      <c r="AB1284">
        <f t="shared" si="189"/>
        <v>-0.59730253719802562</v>
      </c>
    </row>
    <row r="1285" spans="1:28" x14ac:dyDescent="0.45">
      <c r="A1285" s="3">
        <v>45666.930555555555</v>
      </c>
      <c r="C1285">
        <v>42.855800000000002</v>
      </c>
      <c r="D1285">
        <v>45.609099999999998</v>
      </c>
      <c r="E1285">
        <v>52.087899999999998</v>
      </c>
      <c r="F1285">
        <v>46.872999999999998</v>
      </c>
      <c r="G1285">
        <v>45.368899999999996</v>
      </c>
      <c r="H1285">
        <v>53.174700000000001</v>
      </c>
      <c r="I1285">
        <v>1.4864999999999999</v>
      </c>
      <c r="J1285">
        <v>2.8706999999999998</v>
      </c>
      <c r="K1285">
        <v>303.0917</v>
      </c>
      <c r="L1285">
        <v>84.311400000000006</v>
      </c>
      <c r="N1285" s="8">
        <v>62.504800000000003</v>
      </c>
      <c r="O1285">
        <v>62.33</v>
      </c>
      <c r="Q1285" s="1">
        <f t="shared" si="181"/>
        <v>49.78065804257367</v>
      </c>
      <c r="R1285" s="9">
        <f t="shared" si="183"/>
        <v>63.78065804257367</v>
      </c>
      <c r="S1285" s="1"/>
      <c r="T1285" s="1">
        <f t="shared" si="182"/>
        <v>12.724141957426333</v>
      </c>
      <c r="U1285" s="10">
        <f t="shared" si="184"/>
        <v>1.6278137447999084</v>
      </c>
      <c r="W1285">
        <f t="shared" si="185"/>
        <v>59.639541612315988</v>
      </c>
      <c r="X1285">
        <f t="shared" si="186"/>
        <v>2.8652583876840154</v>
      </c>
      <c r="Z1285">
        <f t="shared" si="187"/>
        <v>63.745040202820078</v>
      </c>
      <c r="AA1285">
        <f t="shared" si="188"/>
        <v>1.2402402028200754</v>
      </c>
      <c r="AB1285">
        <f t="shared" si="189"/>
        <v>-1.2402402028200754</v>
      </c>
    </row>
    <row r="1286" spans="1:28" x14ac:dyDescent="0.45">
      <c r="A1286" s="3">
        <v>45666.9375</v>
      </c>
      <c r="C1286">
        <v>41.262700000000002</v>
      </c>
      <c r="D1286">
        <v>45.095500000000001</v>
      </c>
      <c r="E1286">
        <v>52.087899999999998</v>
      </c>
      <c r="F1286">
        <v>47.986800000000002</v>
      </c>
      <c r="G1286">
        <v>49.340400000000002</v>
      </c>
      <c r="H1286">
        <v>52.117100000000001</v>
      </c>
      <c r="I1286">
        <v>1.4864999999999999</v>
      </c>
      <c r="J1286">
        <v>2.8706999999999998</v>
      </c>
      <c r="K1286">
        <v>303.0917</v>
      </c>
      <c r="L1286">
        <v>86.852199999999996</v>
      </c>
      <c r="N1286" s="8">
        <v>61.945599999999999</v>
      </c>
      <c r="O1286">
        <v>61.805799999999998</v>
      </c>
      <c r="Q1286" s="1">
        <f t="shared" si="181"/>
        <v>50.896040544682016</v>
      </c>
      <c r="R1286" s="9">
        <f t="shared" si="183"/>
        <v>64.896040544682023</v>
      </c>
      <c r="S1286" s="1"/>
      <c r="T1286" s="1">
        <f t="shared" si="182"/>
        <v>11.049559455317983</v>
      </c>
      <c r="U1286" s="10">
        <f t="shared" si="184"/>
        <v>8.7050994077035178</v>
      </c>
      <c r="W1286">
        <f t="shared" si="185"/>
        <v>60.765228439497996</v>
      </c>
      <c r="X1286">
        <f t="shared" si="186"/>
        <v>1.1803715605020031</v>
      </c>
      <c r="Z1286">
        <f t="shared" si="187"/>
        <v>62.61055964400893</v>
      </c>
      <c r="AA1286">
        <f t="shared" si="188"/>
        <v>0.66495964400893115</v>
      </c>
      <c r="AB1286">
        <f t="shared" si="189"/>
        <v>-0.66495964400893115</v>
      </c>
    </row>
    <row r="1287" spans="1:28" x14ac:dyDescent="0.45">
      <c r="A1287" s="3">
        <v>45666.944444444445</v>
      </c>
      <c r="C1287">
        <v>42.562800000000003</v>
      </c>
      <c r="D1287">
        <v>45.6036</v>
      </c>
      <c r="E1287">
        <v>52.616900000000001</v>
      </c>
      <c r="F1287">
        <v>47.986800000000002</v>
      </c>
      <c r="G1287">
        <v>45.126100000000001</v>
      </c>
      <c r="H1287">
        <v>52.117100000000001</v>
      </c>
      <c r="I1287">
        <v>1.4864999999999999</v>
      </c>
      <c r="J1287">
        <v>2.8706999999999998</v>
      </c>
      <c r="K1287">
        <v>303.0917</v>
      </c>
      <c r="L1287">
        <v>87.183300000000003</v>
      </c>
      <c r="N1287" s="8">
        <v>61.945599999999999</v>
      </c>
      <c r="O1287">
        <v>61.805799999999998</v>
      </c>
      <c r="Q1287" s="1">
        <f t="shared" si="181"/>
        <v>50.906699916131146</v>
      </c>
      <c r="R1287" s="9">
        <f t="shared" si="183"/>
        <v>64.906699916131146</v>
      </c>
      <c r="S1287" s="1"/>
      <c r="T1287" s="1">
        <f t="shared" si="182"/>
        <v>11.038900083868853</v>
      </c>
      <c r="U1287" s="10">
        <f t="shared" si="184"/>
        <v>8.7681127133118846</v>
      </c>
      <c r="W1287">
        <f t="shared" si="185"/>
        <v>59.936500150073996</v>
      </c>
      <c r="X1287">
        <f t="shared" si="186"/>
        <v>2.0090998499260024</v>
      </c>
      <c r="Z1287">
        <f t="shared" si="187"/>
        <v>63.67328848234088</v>
      </c>
      <c r="AA1287">
        <f t="shared" si="188"/>
        <v>1.7276884823408807</v>
      </c>
      <c r="AB1287">
        <f t="shared" si="189"/>
        <v>-1.7276884823408807</v>
      </c>
    </row>
    <row r="1288" spans="1:28" x14ac:dyDescent="0.45">
      <c r="A1288" s="3">
        <v>45666.951388888891</v>
      </c>
      <c r="C1288">
        <v>42.16</v>
      </c>
      <c r="D1288">
        <v>45.6036</v>
      </c>
      <c r="E1288">
        <v>52.616900000000001</v>
      </c>
      <c r="F1288">
        <v>47.4544</v>
      </c>
      <c r="G1288">
        <v>45.126100000000001</v>
      </c>
      <c r="H1288">
        <v>51.058</v>
      </c>
      <c r="I1288">
        <v>1.4864999999999999</v>
      </c>
      <c r="J1288">
        <v>2.8706999999999998</v>
      </c>
      <c r="K1288">
        <v>303.0917</v>
      </c>
      <c r="L1288">
        <v>87.533900000000003</v>
      </c>
      <c r="N1288" s="8">
        <v>61.945599999999999</v>
      </c>
      <c r="O1288">
        <v>61.805799999999998</v>
      </c>
      <c r="Q1288" s="1">
        <f t="shared" si="181"/>
        <v>50.353576496653275</v>
      </c>
      <c r="R1288" s="9">
        <f t="shared" si="183"/>
        <v>64.353576496653275</v>
      </c>
      <c r="S1288" s="1"/>
      <c r="T1288" s="1">
        <f t="shared" si="182"/>
        <v>11.592023503346724</v>
      </c>
      <c r="U1288" s="10">
        <f t="shared" si="184"/>
        <v>5.7983508084345861</v>
      </c>
      <c r="W1288">
        <f t="shared" si="185"/>
        <v>59.675417587761991</v>
      </c>
      <c r="X1288">
        <f t="shared" si="186"/>
        <v>2.2701824122380074</v>
      </c>
      <c r="Z1288">
        <f t="shared" si="187"/>
        <v>63.343146219985833</v>
      </c>
      <c r="AA1288">
        <f t="shared" si="188"/>
        <v>1.3975462199858342</v>
      </c>
      <c r="AB1288">
        <f t="shared" si="189"/>
        <v>-1.3975462199858342</v>
      </c>
    </row>
    <row r="1289" spans="1:28" x14ac:dyDescent="0.45">
      <c r="A1289" s="3">
        <v>45666.958333333336</v>
      </c>
      <c r="C1289">
        <v>42.755099999999999</v>
      </c>
      <c r="D1289">
        <v>45.6036</v>
      </c>
      <c r="E1289">
        <v>53.6736</v>
      </c>
      <c r="F1289">
        <v>48.518900000000002</v>
      </c>
      <c r="G1289">
        <v>44.5914</v>
      </c>
      <c r="H1289">
        <v>50.527900000000002</v>
      </c>
      <c r="I1289">
        <v>1.4864999999999999</v>
      </c>
      <c r="J1289">
        <v>2.8706999999999998</v>
      </c>
      <c r="K1289">
        <v>302.54390000000001</v>
      </c>
      <c r="L1289">
        <v>86.528400000000005</v>
      </c>
      <c r="N1289" s="8">
        <v>62.469799999999999</v>
      </c>
      <c r="O1289">
        <v>62.33</v>
      </c>
      <c r="Q1289" s="1">
        <f t="shared" si="181"/>
        <v>51.446744888864202</v>
      </c>
      <c r="R1289" s="9">
        <f t="shared" si="183"/>
        <v>65.446744888864202</v>
      </c>
      <c r="S1289" s="1"/>
      <c r="T1289" s="1">
        <f t="shared" si="182"/>
        <v>11.023055111135797</v>
      </c>
      <c r="U1289" s="10">
        <f t="shared" si="184"/>
        <v>8.8622008713347036</v>
      </c>
      <c r="W1289">
        <f t="shared" si="185"/>
        <v>59.884637331259995</v>
      </c>
      <c r="X1289">
        <f t="shared" si="186"/>
        <v>2.5851626687400042</v>
      </c>
      <c r="Z1289">
        <f t="shared" si="187"/>
        <v>63.77970788605586</v>
      </c>
      <c r="AA1289">
        <f t="shared" si="188"/>
        <v>1.3099078860558606</v>
      </c>
      <c r="AB1289">
        <f t="shared" si="189"/>
        <v>-1.3099078860558606</v>
      </c>
    </row>
    <row r="1290" spans="1:28" x14ac:dyDescent="0.45">
      <c r="A1290" s="3">
        <v>45666.965277777781</v>
      </c>
      <c r="C1290">
        <v>42.4621</v>
      </c>
      <c r="D1290">
        <v>45.773899999999998</v>
      </c>
      <c r="E1290">
        <v>53.6736</v>
      </c>
      <c r="F1290">
        <v>49.195500000000003</v>
      </c>
      <c r="G1290">
        <v>44.834400000000002</v>
      </c>
      <c r="H1290">
        <v>49.852600000000002</v>
      </c>
      <c r="I1290">
        <v>1.3656999999999999</v>
      </c>
      <c r="J1290">
        <v>2.7831000000000001</v>
      </c>
      <c r="K1290">
        <v>302.34809999999999</v>
      </c>
      <c r="L1290">
        <v>86.436499999999995</v>
      </c>
      <c r="N1290" s="8">
        <v>62.469799999999999</v>
      </c>
      <c r="O1290">
        <v>62.434899999999999</v>
      </c>
      <c r="Q1290" s="1">
        <f t="shared" si="181"/>
        <v>52.728487120627918</v>
      </c>
      <c r="R1290" s="9">
        <f t="shared" si="183"/>
        <v>66.728487120627918</v>
      </c>
      <c r="S1290" s="1"/>
      <c r="T1290" s="1">
        <f t="shared" si="182"/>
        <v>9.7413128793720816</v>
      </c>
      <c r="U1290" s="10">
        <f t="shared" si="184"/>
        <v>18.13641599140211</v>
      </c>
      <c r="W1290">
        <f t="shared" si="185"/>
        <v>59.840041736625992</v>
      </c>
      <c r="X1290">
        <f t="shared" si="186"/>
        <v>2.6297582633740078</v>
      </c>
      <c r="Z1290">
        <f t="shared" si="187"/>
        <v>64.143837784158961</v>
      </c>
      <c r="AA1290">
        <f t="shared" si="188"/>
        <v>1.674037784158962</v>
      </c>
      <c r="AB1290">
        <f t="shared" si="189"/>
        <v>-1.674037784158962</v>
      </c>
    </row>
    <row r="1291" spans="1:28" x14ac:dyDescent="0.45">
      <c r="A1291" s="3">
        <v>45666.972222222219</v>
      </c>
      <c r="C1291">
        <v>42.256100000000004</v>
      </c>
      <c r="D1291">
        <v>45.773899999999998</v>
      </c>
      <c r="E1291">
        <v>52.568800000000003</v>
      </c>
      <c r="F1291">
        <v>48.131999999999998</v>
      </c>
      <c r="G1291">
        <v>44.834400000000002</v>
      </c>
      <c r="H1291">
        <v>49.3215</v>
      </c>
      <c r="I1291">
        <v>1.3656999999999999</v>
      </c>
      <c r="J1291">
        <v>2.7831000000000001</v>
      </c>
      <c r="K1291">
        <v>302.34809999999999</v>
      </c>
      <c r="L1291">
        <v>85.531700000000001</v>
      </c>
      <c r="N1291" s="8">
        <v>62.469799999999999</v>
      </c>
      <c r="O1291">
        <v>62.434899999999999</v>
      </c>
      <c r="Q1291" s="1">
        <f t="shared" si="181"/>
        <v>51.621690492592265</v>
      </c>
      <c r="R1291" s="9">
        <f t="shared" si="183"/>
        <v>65.621690492592265</v>
      </c>
      <c r="S1291" s="1"/>
      <c r="T1291" s="1">
        <f t="shared" si="182"/>
        <v>10.848109507407734</v>
      </c>
      <c r="U1291" s="10">
        <f t="shared" si="184"/>
        <v>9.9344136772935148</v>
      </c>
      <c r="W1291">
        <f t="shared" si="185"/>
        <v>59.305803434759994</v>
      </c>
      <c r="X1291">
        <f t="shared" si="186"/>
        <v>3.1639965652400051</v>
      </c>
      <c r="Z1291">
        <f t="shared" si="187"/>
        <v>63.603083644201902</v>
      </c>
      <c r="AA1291">
        <f t="shared" si="188"/>
        <v>1.133283644201903</v>
      </c>
      <c r="AB1291">
        <f t="shared" si="189"/>
        <v>-1.133283644201903</v>
      </c>
    </row>
    <row r="1292" spans="1:28" x14ac:dyDescent="0.45">
      <c r="A1292" s="3">
        <v>45666.979166666664</v>
      </c>
      <c r="C1292">
        <v>42.713900000000002</v>
      </c>
      <c r="D1292">
        <v>45.773899999999998</v>
      </c>
      <c r="E1292">
        <v>52.568800000000003</v>
      </c>
      <c r="F1292">
        <v>47.599600000000002</v>
      </c>
      <c r="G1292">
        <v>44.834400000000002</v>
      </c>
      <c r="H1292">
        <v>48.790100000000002</v>
      </c>
      <c r="I1292">
        <v>1.3656999999999999</v>
      </c>
      <c r="J1292">
        <v>2.7831000000000001</v>
      </c>
      <c r="K1292">
        <v>302.34809999999999</v>
      </c>
      <c r="L1292">
        <v>87.404200000000003</v>
      </c>
      <c r="N1292" s="8">
        <v>62.469799999999999</v>
      </c>
      <c r="O1292">
        <v>62.434899999999999</v>
      </c>
      <c r="Q1292" s="1">
        <f t="shared" si="181"/>
        <v>51.075168052386161</v>
      </c>
      <c r="R1292" s="9">
        <f t="shared" si="183"/>
        <v>65.075168052386161</v>
      </c>
      <c r="S1292" s="1"/>
      <c r="T1292" s="1">
        <f t="shared" si="182"/>
        <v>11.394631947613838</v>
      </c>
      <c r="U1292" s="10">
        <f t="shared" si="184"/>
        <v>6.7879426883944607</v>
      </c>
      <c r="W1292">
        <f t="shared" si="185"/>
        <v>58.971893537871004</v>
      </c>
      <c r="X1292">
        <f t="shared" si="186"/>
        <v>3.497906462128995</v>
      </c>
      <c r="Z1292">
        <f t="shared" si="187"/>
        <v>64.024359533624946</v>
      </c>
      <c r="AA1292">
        <f t="shared" si="188"/>
        <v>1.5545595336249463</v>
      </c>
      <c r="AB1292">
        <f t="shared" si="189"/>
        <v>-1.5545595336249463</v>
      </c>
    </row>
    <row r="1293" spans="1:28" x14ac:dyDescent="0.45">
      <c r="A1293" s="3">
        <v>45666.986111111109</v>
      </c>
      <c r="C1293">
        <v>42.4621</v>
      </c>
      <c r="D1293">
        <v>45.773899999999998</v>
      </c>
      <c r="E1293">
        <v>52.568800000000003</v>
      </c>
      <c r="F1293">
        <v>47.599600000000002</v>
      </c>
      <c r="G1293">
        <v>44.834400000000002</v>
      </c>
      <c r="H1293">
        <v>47.629100000000001</v>
      </c>
      <c r="I1293">
        <v>1.3656999999999999</v>
      </c>
      <c r="J1293">
        <v>2.7831000000000001</v>
      </c>
      <c r="K1293">
        <v>302.34809999999999</v>
      </c>
      <c r="L1293">
        <v>88.518699999999995</v>
      </c>
      <c r="N1293" s="8">
        <v>62.469799999999999</v>
      </c>
      <c r="O1293">
        <v>62.434899999999999</v>
      </c>
      <c r="Q1293" s="1">
        <f t="shared" si="181"/>
        <v>51.059777676742321</v>
      </c>
      <c r="R1293" s="9">
        <f t="shared" si="183"/>
        <v>65.059777676742328</v>
      </c>
      <c r="S1293" s="1"/>
      <c r="T1293" s="1">
        <f t="shared" si="182"/>
        <v>11.410022323257678</v>
      </c>
      <c r="U1293" s="10">
        <f t="shared" si="184"/>
        <v>6.7079843660235552</v>
      </c>
      <c r="W1293">
        <f t="shared" si="185"/>
        <v>58.841760607825996</v>
      </c>
      <c r="X1293">
        <f t="shared" si="186"/>
        <v>3.6280393921740028</v>
      </c>
      <c r="Z1293">
        <f t="shared" si="187"/>
        <v>63.819062867919946</v>
      </c>
      <c r="AA1293">
        <f t="shared" si="188"/>
        <v>1.349262867919947</v>
      </c>
      <c r="AB1293">
        <f t="shared" si="189"/>
        <v>-1.349262867919947</v>
      </c>
    </row>
    <row r="1294" spans="1:28" x14ac:dyDescent="0.45">
      <c r="A1294" s="3">
        <v>45666.993055555555</v>
      </c>
      <c r="C1294">
        <v>42.457500000000003</v>
      </c>
      <c r="D1294">
        <v>45.773899999999998</v>
      </c>
      <c r="E1294">
        <v>52.0398</v>
      </c>
      <c r="F1294">
        <v>47.066899999999997</v>
      </c>
      <c r="G1294">
        <v>44.834400000000002</v>
      </c>
      <c r="H1294">
        <v>46.563200000000002</v>
      </c>
      <c r="I1294">
        <v>1.3656999999999999</v>
      </c>
      <c r="J1294">
        <v>2.7831000000000001</v>
      </c>
      <c r="K1294">
        <v>302.34809999999999</v>
      </c>
      <c r="L1294">
        <v>87.679500000000004</v>
      </c>
      <c r="N1294" s="8">
        <v>62.469799999999999</v>
      </c>
      <c r="O1294">
        <v>62.434899999999999</v>
      </c>
      <c r="Q1294" s="1">
        <f t="shared" si="181"/>
        <v>50.494531175344058</v>
      </c>
      <c r="R1294" s="9">
        <f t="shared" si="183"/>
        <v>64.494531175344065</v>
      </c>
      <c r="S1294" s="1"/>
      <c r="T1294" s="1">
        <f t="shared" si="182"/>
        <v>11.975268824655942</v>
      </c>
      <c r="U1294" s="10">
        <f t="shared" si="184"/>
        <v>4.0995363324101319</v>
      </c>
      <c r="W1294">
        <f t="shared" si="185"/>
        <v>58.433350666973993</v>
      </c>
      <c r="X1294">
        <f t="shared" si="186"/>
        <v>4.0364493330260061</v>
      </c>
      <c r="Z1294">
        <f t="shared" si="187"/>
        <v>63.694475334973035</v>
      </c>
      <c r="AA1294">
        <f t="shared" si="188"/>
        <v>1.2246753349730355</v>
      </c>
      <c r="AB1294">
        <f t="shared" si="189"/>
        <v>-1.2246753349730355</v>
      </c>
    </row>
    <row r="1295" spans="1:28" x14ac:dyDescent="0.45">
      <c r="A1295" s="3">
        <v>45667</v>
      </c>
      <c r="C1295">
        <v>41.963099999999997</v>
      </c>
      <c r="D1295">
        <v>45.773899999999998</v>
      </c>
      <c r="E1295">
        <v>52.0398</v>
      </c>
      <c r="F1295">
        <v>47.066899999999997</v>
      </c>
      <c r="G1295">
        <v>44.834400000000002</v>
      </c>
      <c r="H1295">
        <v>50.431399999999996</v>
      </c>
      <c r="I1295">
        <v>1.3656999999999999</v>
      </c>
      <c r="J1295">
        <v>2.7831000000000001</v>
      </c>
      <c r="K1295">
        <v>302.34809999999999</v>
      </c>
      <c r="L1295">
        <v>89.978399999999993</v>
      </c>
      <c r="N1295" s="8">
        <v>62.469799999999999</v>
      </c>
      <c r="O1295">
        <v>62.434899999999999</v>
      </c>
      <c r="Q1295" s="1">
        <f t="shared" si="181"/>
        <v>50.545935295173223</v>
      </c>
      <c r="R1295" s="9">
        <f t="shared" si="183"/>
        <v>64.545935295173223</v>
      </c>
      <c r="S1295" s="1"/>
      <c r="T1295" s="1">
        <f t="shared" si="182"/>
        <v>11.923864704826777</v>
      </c>
      <c r="U1295" s="10">
        <f t="shared" si="184"/>
        <v>4.3103377638640081</v>
      </c>
      <c r="W1295">
        <f t="shared" si="185"/>
        <v>59.134246304757006</v>
      </c>
      <c r="X1295">
        <f t="shared" si="186"/>
        <v>3.3355536952429929</v>
      </c>
      <c r="Z1295">
        <f t="shared" si="187"/>
        <v>63.667209808596972</v>
      </c>
      <c r="AA1295">
        <f t="shared" si="188"/>
        <v>1.1974098085969729</v>
      </c>
      <c r="AB1295">
        <f t="shared" si="189"/>
        <v>-1.1974098085969729</v>
      </c>
    </row>
    <row r="1296" spans="1:28" x14ac:dyDescent="0.45">
      <c r="A1296" s="3">
        <v>45667.006944444445</v>
      </c>
      <c r="C1296">
        <v>41.070399999999999</v>
      </c>
      <c r="D1296">
        <v>45.790399999999998</v>
      </c>
      <c r="E1296">
        <v>52.280299999999997</v>
      </c>
      <c r="F1296">
        <v>47.0184</v>
      </c>
      <c r="G1296">
        <v>44.737200000000001</v>
      </c>
      <c r="H1296">
        <v>51.106200000000001</v>
      </c>
      <c r="I1296">
        <v>1.5442</v>
      </c>
      <c r="J1296">
        <v>3.0373000000000001</v>
      </c>
      <c r="K1296">
        <v>302.50470000000001</v>
      </c>
      <c r="L1296">
        <v>88.830600000000004</v>
      </c>
      <c r="N1296" s="8">
        <v>62.190199999999997</v>
      </c>
      <c r="O1296">
        <v>62.0854</v>
      </c>
      <c r="Q1296" s="1">
        <f t="shared" si="181"/>
        <v>49.616502894207798</v>
      </c>
      <c r="R1296" s="9">
        <f t="shared" si="183"/>
        <v>63.616502894207798</v>
      </c>
      <c r="S1296" s="1"/>
      <c r="T1296" s="1">
        <f t="shared" si="182"/>
        <v>12.573697105792199</v>
      </c>
      <c r="U1296" s="10">
        <f t="shared" si="184"/>
        <v>2.0343399460255491</v>
      </c>
      <c r="W1296">
        <f t="shared" si="185"/>
        <v>59.700745836138992</v>
      </c>
      <c r="X1296">
        <f t="shared" si="186"/>
        <v>2.489454163861005</v>
      </c>
      <c r="Z1296">
        <f t="shared" si="187"/>
        <v>62.600486916233947</v>
      </c>
      <c r="AA1296">
        <f t="shared" si="188"/>
        <v>0.41028691623395019</v>
      </c>
      <c r="AB1296">
        <f t="shared" si="189"/>
        <v>-0.41028691623395019</v>
      </c>
    </row>
    <row r="1297" spans="1:28" x14ac:dyDescent="0.45">
      <c r="A1297" s="3">
        <v>45667.013888888891</v>
      </c>
      <c r="C1297">
        <v>41.363399999999999</v>
      </c>
      <c r="D1297">
        <v>45.790399999999998</v>
      </c>
      <c r="E1297">
        <v>52.280299999999997</v>
      </c>
      <c r="F1297">
        <v>47.0184</v>
      </c>
      <c r="G1297">
        <v>44.737200000000001</v>
      </c>
      <c r="H1297">
        <v>54.278500000000001</v>
      </c>
      <c r="I1297">
        <v>1.5442</v>
      </c>
      <c r="J1297">
        <v>3.0373000000000001</v>
      </c>
      <c r="K1297">
        <v>303.01350000000002</v>
      </c>
      <c r="L1297">
        <v>85.474299999999999</v>
      </c>
      <c r="N1297" s="8">
        <v>62.749499999999998</v>
      </c>
      <c r="O1297">
        <v>62.644599999999997</v>
      </c>
      <c r="Q1297" s="1">
        <f t="shared" si="181"/>
        <v>49.656839925072767</v>
      </c>
      <c r="R1297" s="9">
        <f t="shared" si="183"/>
        <v>63.656839925072767</v>
      </c>
      <c r="S1297" s="1"/>
      <c r="T1297" s="1">
        <f t="shared" si="182"/>
        <v>13.092660074927231</v>
      </c>
      <c r="U1297" s="10">
        <f t="shared" si="184"/>
        <v>0.82326573963105798</v>
      </c>
      <c r="W1297">
        <f t="shared" si="185"/>
        <v>60.132812247059995</v>
      </c>
      <c r="X1297">
        <f t="shared" si="186"/>
        <v>2.6166877529400026</v>
      </c>
      <c r="Z1297">
        <f t="shared" si="187"/>
        <v>62.744853509672986</v>
      </c>
      <c r="AA1297">
        <f t="shared" si="188"/>
        <v>4.6464903270120317E-3</v>
      </c>
      <c r="AB1297">
        <f t="shared" si="189"/>
        <v>4.6464903270120317E-3</v>
      </c>
    </row>
    <row r="1298" spans="1:28" x14ac:dyDescent="0.45">
      <c r="A1298" s="3">
        <v>45667.020833333336</v>
      </c>
      <c r="C1298">
        <v>41.665599999999998</v>
      </c>
      <c r="D1298">
        <v>45.790399999999998</v>
      </c>
      <c r="E1298">
        <v>52.280299999999997</v>
      </c>
      <c r="F1298">
        <v>47.0184</v>
      </c>
      <c r="G1298">
        <v>44.737200000000001</v>
      </c>
      <c r="H1298">
        <v>56.3857</v>
      </c>
      <c r="I1298">
        <v>1.5442</v>
      </c>
      <c r="J1298">
        <v>3.0373000000000001</v>
      </c>
      <c r="K1298">
        <v>303.52210000000002</v>
      </c>
      <c r="L1298">
        <v>88.372699999999995</v>
      </c>
      <c r="N1298" s="8">
        <v>63.273899999999998</v>
      </c>
      <c r="O1298">
        <v>63.168999999999997</v>
      </c>
      <c r="Q1298" s="1">
        <f t="shared" si="181"/>
        <v>49.682960627785477</v>
      </c>
      <c r="R1298" s="9">
        <f t="shared" si="183"/>
        <v>63.682960627785477</v>
      </c>
      <c r="S1298" s="1"/>
      <c r="T1298" s="1">
        <f t="shared" si="182"/>
        <v>13.590939372214521</v>
      </c>
      <c r="U1298" s="10">
        <f t="shared" si="184"/>
        <v>0.16733059720425011</v>
      </c>
      <c r="W1298">
        <f t="shared" si="185"/>
        <v>60.417968956667998</v>
      </c>
      <c r="X1298">
        <f t="shared" si="186"/>
        <v>2.8559310433319993</v>
      </c>
      <c r="Z1298">
        <f t="shared" si="187"/>
        <v>63.108633840160934</v>
      </c>
      <c r="AA1298">
        <f t="shared" si="188"/>
        <v>0.16526615983906368</v>
      </c>
      <c r="AB1298">
        <f t="shared" si="189"/>
        <v>0.16526615983906368</v>
      </c>
    </row>
    <row r="1299" spans="1:28" x14ac:dyDescent="0.45">
      <c r="A1299" s="3">
        <v>45667.027777777781</v>
      </c>
      <c r="C1299">
        <v>42.361400000000003</v>
      </c>
      <c r="D1299">
        <v>45.790399999999998</v>
      </c>
      <c r="E1299">
        <v>52.280299999999997</v>
      </c>
      <c r="F1299">
        <v>47.0184</v>
      </c>
      <c r="G1299">
        <v>44.737200000000001</v>
      </c>
      <c r="H1299">
        <v>55.332900000000002</v>
      </c>
      <c r="I1299">
        <v>1.5442</v>
      </c>
      <c r="J1299">
        <v>3.0373000000000001</v>
      </c>
      <c r="K1299">
        <v>303.01350000000002</v>
      </c>
      <c r="L1299">
        <v>88.311400000000006</v>
      </c>
      <c r="N1299" s="8">
        <v>63.273899999999998</v>
      </c>
      <c r="O1299">
        <v>63.168999999999997</v>
      </c>
      <c r="Q1299" s="1">
        <f t="shared" si="181"/>
        <v>49.669975556810527</v>
      </c>
      <c r="R1299" s="9">
        <f t="shared" si="183"/>
        <v>63.669975556810527</v>
      </c>
      <c r="S1299" s="1"/>
      <c r="T1299" s="1">
        <f t="shared" si="182"/>
        <v>13.60392444318947</v>
      </c>
      <c r="U1299" s="10">
        <f t="shared" si="184"/>
        <v>0.15687584670277127</v>
      </c>
      <c r="W1299">
        <f t="shared" si="185"/>
        <v>60.120666346112998</v>
      </c>
      <c r="X1299">
        <f t="shared" si="186"/>
        <v>3.1532336538869998</v>
      </c>
      <c r="Z1299">
        <f t="shared" si="187"/>
        <v>63.555536553373933</v>
      </c>
      <c r="AA1299">
        <f t="shared" si="188"/>
        <v>0.28163655337393578</v>
      </c>
      <c r="AB1299">
        <f t="shared" si="189"/>
        <v>-0.28163655337393578</v>
      </c>
    </row>
    <row r="1300" spans="1:28" x14ac:dyDescent="0.45">
      <c r="A1300" s="3">
        <v>45667.034722222219</v>
      </c>
      <c r="C1300">
        <v>41.866999999999997</v>
      </c>
      <c r="D1300">
        <v>45.790399999999998</v>
      </c>
      <c r="E1300">
        <v>52.280299999999997</v>
      </c>
      <c r="F1300">
        <v>47.0184</v>
      </c>
      <c r="G1300">
        <v>44.737200000000001</v>
      </c>
      <c r="H1300">
        <v>53.702800000000003</v>
      </c>
      <c r="I1300">
        <v>1.5442</v>
      </c>
      <c r="J1300">
        <v>3.0373000000000001</v>
      </c>
      <c r="K1300">
        <v>301.99579999999997</v>
      </c>
      <c r="L1300">
        <v>90.578800000000001</v>
      </c>
      <c r="N1300" s="8">
        <v>63.273899999999998</v>
      </c>
      <c r="O1300">
        <v>63.168999999999997</v>
      </c>
      <c r="Q1300" s="1">
        <f t="shared" si="181"/>
        <v>49.649611690936666</v>
      </c>
      <c r="R1300" s="9">
        <f t="shared" si="183"/>
        <v>63.649611690936666</v>
      </c>
      <c r="S1300" s="1"/>
      <c r="T1300" s="1">
        <f t="shared" si="182"/>
        <v>13.624288309063331</v>
      </c>
      <c r="U1300" s="10">
        <f t="shared" si="184"/>
        <v>0.14115927470649084</v>
      </c>
      <c r="W1300">
        <f t="shared" si="185"/>
        <v>59.958149046132995</v>
      </c>
      <c r="X1300">
        <f t="shared" si="186"/>
        <v>3.3157509538670027</v>
      </c>
      <c r="Z1300">
        <f t="shared" si="187"/>
        <v>63.295789490758892</v>
      </c>
      <c r="AA1300">
        <f t="shared" si="188"/>
        <v>2.1889490758894681E-2</v>
      </c>
      <c r="AB1300">
        <f t="shared" si="189"/>
        <v>-2.1889490758894681E-2</v>
      </c>
    </row>
    <row r="1301" spans="1:28" x14ac:dyDescent="0.45">
      <c r="A1301" s="3">
        <v>45667.041666666664</v>
      </c>
      <c r="C1301">
        <v>41.857799999999997</v>
      </c>
      <c r="D1301">
        <v>45.790399999999998</v>
      </c>
      <c r="E1301">
        <v>51.751100000000001</v>
      </c>
      <c r="F1301">
        <v>46.485199999999999</v>
      </c>
      <c r="G1301">
        <v>44.202300000000001</v>
      </c>
      <c r="H1301">
        <v>53.7988</v>
      </c>
      <c r="I1301">
        <v>1.5442</v>
      </c>
      <c r="J1301">
        <v>3.0373000000000001</v>
      </c>
      <c r="K1301">
        <v>301.4477</v>
      </c>
      <c r="L1301">
        <v>88.641800000000003</v>
      </c>
      <c r="N1301" s="8">
        <v>63.273899999999998</v>
      </c>
      <c r="O1301">
        <v>63.168999999999997</v>
      </c>
      <c r="Q1301" s="1">
        <f t="shared" si="181"/>
        <v>49.099701382323062</v>
      </c>
      <c r="R1301" s="9">
        <f t="shared" si="183"/>
        <v>63.099701382323062</v>
      </c>
      <c r="S1301" s="1"/>
      <c r="T1301" s="1">
        <f t="shared" si="182"/>
        <v>14.174198617676936</v>
      </c>
      <c r="U1301" s="10">
        <f t="shared" si="184"/>
        <v>3.0345158400555284E-2</v>
      </c>
      <c r="W1301">
        <f t="shared" si="185"/>
        <v>59.651894848665002</v>
      </c>
      <c r="X1301">
        <f t="shared" si="186"/>
        <v>3.6220051513349958</v>
      </c>
      <c r="Z1301">
        <f t="shared" si="187"/>
        <v>63.183704043696878</v>
      </c>
      <c r="AA1301">
        <f t="shared" si="188"/>
        <v>9.0195956303119829E-2</v>
      </c>
      <c r="AB1301">
        <f t="shared" si="189"/>
        <v>9.0195956303119829E-2</v>
      </c>
    </row>
    <row r="1302" spans="1:28" x14ac:dyDescent="0.45">
      <c r="A1302" s="3">
        <v>45667.048611111109</v>
      </c>
      <c r="C1302">
        <v>41.866999999999997</v>
      </c>
      <c r="D1302">
        <v>45.826099999999997</v>
      </c>
      <c r="E1302">
        <v>51.7029</v>
      </c>
      <c r="F1302">
        <v>46.969900000000003</v>
      </c>
      <c r="G1302">
        <v>44.104900000000001</v>
      </c>
      <c r="H1302">
        <v>56.385599999999997</v>
      </c>
      <c r="I1302">
        <v>1.5225</v>
      </c>
      <c r="J1302">
        <v>2.9384000000000001</v>
      </c>
      <c r="K1302">
        <v>301.68259999999998</v>
      </c>
      <c r="L1302">
        <v>86.476100000000002</v>
      </c>
      <c r="N1302" s="8">
        <v>63.273899999999998</v>
      </c>
      <c r="O1302">
        <v>63.134</v>
      </c>
      <c r="Q1302" s="1">
        <f t="shared" si="181"/>
        <v>49.731064378354574</v>
      </c>
      <c r="R1302" s="9">
        <f t="shared" si="183"/>
        <v>63.731064378354574</v>
      </c>
      <c r="S1302" s="1"/>
      <c r="T1302" s="1">
        <f t="shared" si="182"/>
        <v>13.542835621645423</v>
      </c>
      <c r="U1302" s="10">
        <f t="shared" si="184"/>
        <v>0.20899926883632655</v>
      </c>
      <c r="W1302">
        <f t="shared" si="185"/>
        <v>60.149205240756999</v>
      </c>
      <c r="X1302">
        <f t="shared" si="186"/>
        <v>3.124694759242999</v>
      </c>
      <c r="Z1302">
        <f t="shared" si="187"/>
        <v>63.107279429836908</v>
      </c>
      <c r="AA1302">
        <f t="shared" si="188"/>
        <v>0.16662057016309006</v>
      </c>
      <c r="AB1302">
        <f t="shared" si="189"/>
        <v>0.16662057016309006</v>
      </c>
    </row>
    <row r="1303" spans="1:28" x14ac:dyDescent="0.45">
      <c r="A1303" s="3">
        <v>45667.055555555555</v>
      </c>
      <c r="C1303">
        <v>41.464100000000002</v>
      </c>
      <c r="D1303">
        <v>45.826099999999997</v>
      </c>
      <c r="E1303">
        <v>51.7029</v>
      </c>
      <c r="F1303">
        <v>46.969900000000003</v>
      </c>
      <c r="G1303">
        <v>44.104900000000001</v>
      </c>
      <c r="H1303">
        <v>54.805900000000001</v>
      </c>
      <c r="I1303">
        <v>1.5225</v>
      </c>
      <c r="J1303">
        <v>2.9384000000000001</v>
      </c>
      <c r="K1303">
        <v>301.68259999999998</v>
      </c>
      <c r="L1303">
        <v>87.863699999999994</v>
      </c>
      <c r="N1303" s="8">
        <v>63.273899999999998</v>
      </c>
      <c r="O1303">
        <v>63.134</v>
      </c>
      <c r="Q1303" s="1">
        <f t="shared" si="181"/>
        <v>49.711428670348603</v>
      </c>
      <c r="R1303" s="9">
        <f t="shared" si="183"/>
        <v>63.711428670348603</v>
      </c>
      <c r="S1303" s="1"/>
      <c r="T1303" s="1">
        <f t="shared" si="182"/>
        <v>13.562471329651395</v>
      </c>
      <c r="U1303" s="10">
        <f t="shared" si="184"/>
        <v>0.19143133737701865</v>
      </c>
      <c r="W1303">
        <f t="shared" si="185"/>
        <v>59.982920179878995</v>
      </c>
      <c r="X1303">
        <f t="shared" si="186"/>
        <v>3.2909798201210023</v>
      </c>
      <c r="Z1303">
        <f t="shared" si="187"/>
        <v>62.893079021504917</v>
      </c>
      <c r="AA1303">
        <f t="shared" si="188"/>
        <v>0.38082097849508045</v>
      </c>
      <c r="AB1303">
        <f t="shared" si="189"/>
        <v>0.38082097849508045</v>
      </c>
    </row>
    <row r="1304" spans="1:28" x14ac:dyDescent="0.45">
      <c r="A1304" s="3">
        <v>45667.0625</v>
      </c>
      <c r="C1304">
        <v>40.9651</v>
      </c>
      <c r="D1304">
        <v>45.826099999999997</v>
      </c>
      <c r="E1304">
        <v>51.7029</v>
      </c>
      <c r="F1304">
        <v>46.969900000000003</v>
      </c>
      <c r="G1304">
        <v>44.104900000000001</v>
      </c>
      <c r="H1304">
        <v>54.278599999999997</v>
      </c>
      <c r="I1304">
        <v>1.5225</v>
      </c>
      <c r="J1304">
        <v>2.9384000000000001</v>
      </c>
      <c r="K1304">
        <v>301.68259999999998</v>
      </c>
      <c r="L1304">
        <v>87.191800000000001</v>
      </c>
      <c r="N1304" s="8">
        <v>63.273899999999998</v>
      </c>
      <c r="O1304">
        <v>63.134</v>
      </c>
      <c r="Q1304" s="1">
        <f t="shared" si="181"/>
        <v>49.704807984787436</v>
      </c>
      <c r="R1304" s="9">
        <f t="shared" si="183"/>
        <v>63.704807984787436</v>
      </c>
      <c r="S1304" s="1"/>
      <c r="T1304" s="1">
        <f t="shared" si="182"/>
        <v>13.569092015212561</v>
      </c>
      <c r="U1304" s="10">
        <f t="shared" si="184"/>
        <v>0.18568169135357146</v>
      </c>
      <c r="W1304">
        <f t="shared" si="185"/>
        <v>59.991417026699992</v>
      </c>
      <c r="X1304">
        <f t="shared" si="186"/>
        <v>3.2824829733000058</v>
      </c>
      <c r="Z1304">
        <f t="shared" si="187"/>
        <v>62.53195716119194</v>
      </c>
      <c r="AA1304">
        <f t="shared" si="188"/>
        <v>0.74194283880805756</v>
      </c>
      <c r="AB1304">
        <f t="shared" si="189"/>
        <v>0.74194283880805756</v>
      </c>
    </row>
    <row r="1305" spans="1:28" x14ac:dyDescent="0.45">
      <c r="A1305" s="3">
        <v>45667.069444444445</v>
      </c>
      <c r="C1305">
        <v>40.269199999999998</v>
      </c>
      <c r="D1305">
        <v>45.826099999999997</v>
      </c>
      <c r="E1305">
        <v>52.232199999999999</v>
      </c>
      <c r="F1305">
        <v>46.969900000000003</v>
      </c>
      <c r="G1305">
        <v>44.64</v>
      </c>
      <c r="H1305">
        <v>57.4846</v>
      </c>
      <c r="I1305">
        <v>1.5225</v>
      </c>
      <c r="J1305">
        <v>2.9384000000000001</v>
      </c>
      <c r="K1305">
        <v>300.66449999999998</v>
      </c>
      <c r="L1305">
        <v>88.378</v>
      </c>
      <c r="N1305" s="8">
        <v>63.273899999999998</v>
      </c>
      <c r="O1305">
        <v>63.134</v>
      </c>
      <c r="Q1305" s="1">
        <f t="shared" si="181"/>
        <v>49.754948171754585</v>
      </c>
      <c r="R1305" s="9">
        <f t="shared" si="183"/>
        <v>63.754948171754585</v>
      </c>
      <c r="S1305" s="1"/>
      <c r="T1305" s="1">
        <f t="shared" si="182"/>
        <v>13.518951828245413</v>
      </c>
      <c r="U1305" s="10">
        <f t="shared" si="184"/>
        <v>0.23140734354843057</v>
      </c>
      <c r="W1305">
        <f t="shared" si="185"/>
        <v>60.754401986905002</v>
      </c>
      <c r="X1305">
        <f t="shared" si="186"/>
        <v>2.5194980130949958</v>
      </c>
      <c r="Z1305">
        <f t="shared" si="187"/>
        <v>62.335793822953896</v>
      </c>
      <c r="AA1305">
        <f t="shared" si="188"/>
        <v>0.93810617704610166</v>
      </c>
      <c r="AB1305">
        <f t="shared" si="189"/>
        <v>0.93810617704610166</v>
      </c>
    </row>
    <row r="1306" spans="1:28" x14ac:dyDescent="0.45">
      <c r="A1306" s="3">
        <v>45667.076388888891</v>
      </c>
      <c r="C1306">
        <v>41.262599999999999</v>
      </c>
      <c r="D1306">
        <v>45.219099999999997</v>
      </c>
      <c r="E1306">
        <v>51.7029</v>
      </c>
      <c r="F1306">
        <v>46.969900000000003</v>
      </c>
      <c r="G1306">
        <v>44.104999999999997</v>
      </c>
      <c r="H1306">
        <v>54.853900000000003</v>
      </c>
      <c r="I1306">
        <v>1.5225</v>
      </c>
      <c r="J1306">
        <v>2.9384000000000001</v>
      </c>
      <c r="K1306">
        <v>300.11610000000002</v>
      </c>
      <c r="L1306">
        <v>89.854699999999994</v>
      </c>
      <c r="N1306" s="8">
        <v>62.749499999999998</v>
      </c>
      <c r="O1306">
        <v>62.609699999999997</v>
      </c>
      <c r="Q1306" s="1">
        <f t="shared" si="181"/>
        <v>49.712029684967469</v>
      </c>
      <c r="R1306" s="9">
        <f t="shared" si="183"/>
        <v>63.712029684967469</v>
      </c>
      <c r="S1306" s="1"/>
      <c r="T1306" s="1">
        <f t="shared" si="182"/>
        <v>13.037470315032529</v>
      </c>
      <c r="U1306" s="10">
        <f t="shared" si="184"/>
        <v>0.92646339444357928</v>
      </c>
      <c r="W1306">
        <f t="shared" si="185"/>
        <v>60.136265076633002</v>
      </c>
      <c r="X1306">
        <f t="shared" si="186"/>
        <v>2.6132349233669956</v>
      </c>
      <c r="Z1306">
        <f t="shared" si="187"/>
        <v>62.95242507257494</v>
      </c>
      <c r="AA1306">
        <f t="shared" si="188"/>
        <v>0.20292507257494208</v>
      </c>
      <c r="AB1306">
        <f t="shared" si="189"/>
        <v>-0.20292507257494208</v>
      </c>
    </row>
    <row r="1307" spans="1:28" x14ac:dyDescent="0.45">
      <c r="A1307" s="3">
        <v>45667.083333333336</v>
      </c>
      <c r="C1307">
        <v>40.786499999999997</v>
      </c>
      <c r="D1307">
        <v>44.128599999999999</v>
      </c>
      <c r="E1307">
        <v>51.7029</v>
      </c>
      <c r="F1307">
        <v>46.436700000000002</v>
      </c>
      <c r="G1307">
        <v>44.104999999999997</v>
      </c>
      <c r="H1307">
        <v>55.380800000000001</v>
      </c>
      <c r="I1307">
        <v>1.5225</v>
      </c>
      <c r="J1307">
        <v>2.9384000000000001</v>
      </c>
      <c r="K1307">
        <v>297.84309999999999</v>
      </c>
      <c r="L1307">
        <v>88.622200000000007</v>
      </c>
      <c r="N1307" s="8">
        <v>64.322900000000004</v>
      </c>
      <c r="O1307">
        <v>64.183000000000007</v>
      </c>
      <c r="Q1307" s="1">
        <f t="shared" si="181"/>
        <v>49.17809397255337</v>
      </c>
      <c r="R1307" s="9">
        <f t="shared" si="183"/>
        <v>63.17809397255337</v>
      </c>
      <c r="S1307" s="1"/>
      <c r="T1307" s="1">
        <f t="shared" si="182"/>
        <v>15.144806027446634</v>
      </c>
      <c r="U1307" s="10">
        <f t="shared" si="184"/>
        <v>1.310580840478144</v>
      </c>
      <c r="W1307">
        <f t="shared" si="185"/>
        <v>60.317528444596995</v>
      </c>
      <c r="X1307">
        <f t="shared" si="186"/>
        <v>4.0053715554030092</v>
      </c>
      <c r="Z1307">
        <f t="shared" si="187"/>
        <v>62.796256951460983</v>
      </c>
      <c r="AA1307">
        <f t="shared" si="188"/>
        <v>1.5266430485390217</v>
      </c>
      <c r="AB1307">
        <f t="shared" si="189"/>
        <v>1.5266430485390217</v>
      </c>
    </row>
    <row r="1308" spans="1:28" x14ac:dyDescent="0.45">
      <c r="A1308" s="3">
        <v>45667.090277777781</v>
      </c>
      <c r="C1308">
        <v>40.067799999999998</v>
      </c>
      <c r="D1308">
        <v>43.95</v>
      </c>
      <c r="E1308">
        <v>51.317799999999998</v>
      </c>
      <c r="F1308">
        <v>46.7761</v>
      </c>
      <c r="G1308">
        <v>44.494100000000003</v>
      </c>
      <c r="H1308">
        <v>55.859499999999997</v>
      </c>
      <c r="I1308">
        <v>1.4359</v>
      </c>
      <c r="J1308">
        <v>2.9262999999999999</v>
      </c>
      <c r="K1308">
        <v>293.0163</v>
      </c>
      <c r="L1308">
        <v>89.158500000000004</v>
      </c>
      <c r="N1308" s="8">
        <v>63.938200000000002</v>
      </c>
      <c r="O1308">
        <v>63.6235</v>
      </c>
      <c r="Q1308" s="1">
        <f t="shared" si="181"/>
        <v>49.95413148047512</v>
      </c>
      <c r="R1308" s="9">
        <f t="shared" si="183"/>
        <v>63.95413148047512</v>
      </c>
      <c r="S1308" s="1"/>
      <c r="T1308" s="1">
        <f t="shared" si="182"/>
        <v>13.984068519524882</v>
      </c>
      <c r="U1308" s="10">
        <f t="shared" si="184"/>
        <v>2.5381207012905362E-4</v>
      </c>
      <c r="W1308">
        <f t="shared" si="185"/>
        <v>60.476760683902995</v>
      </c>
      <c r="X1308">
        <f t="shared" si="186"/>
        <v>3.4614393160970067</v>
      </c>
      <c r="Z1308">
        <f t="shared" si="187"/>
        <v>62.545020736467819</v>
      </c>
      <c r="AA1308">
        <f t="shared" si="188"/>
        <v>1.3931792635321827</v>
      </c>
      <c r="AB1308">
        <f t="shared" si="189"/>
        <v>1.3931792635321827</v>
      </c>
    </row>
    <row r="1309" spans="1:28" x14ac:dyDescent="0.45">
      <c r="A1309" s="3">
        <v>45667.097222222219</v>
      </c>
      <c r="C1309">
        <v>39.870899999999999</v>
      </c>
      <c r="D1309">
        <v>42.845799999999997</v>
      </c>
      <c r="E1309">
        <v>51.317799999999998</v>
      </c>
      <c r="F1309">
        <v>46.194200000000002</v>
      </c>
      <c r="G1309">
        <v>43.959000000000003</v>
      </c>
      <c r="H1309">
        <v>56.911499999999997</v>
      </c>
      <c r="I1309">
        <v>1.4359</v>
      </c>
      <c r="J1309">
        <v>2.9262999999999999</v>
      </c>
      <c r="K1309">
        <v>286.72399999999999</v>
      </c>
      <c r="L1309">
        <v>91.1126</v>
      </c>
      <c r="N1309" s="8">
        <v>63.413699999999999</v>
      </c>
      <c r="O1309">
        <v>63.0991</v>
      </c>
      <c r="Q1309" s="1">
        <f t="shared" si="181"/>
        <v>49.377238678814315</v>
      </c>
      <c r="R1309" s="9">
        <f t="shared" si="183"/>
        <v>63.377238678814315</v>
      </c>
      <c r="S1309" s="1"/>
      <c r="T1309" s="1">
        <f t="shared" si="182"/>
        <v>14.036461321185683</v>
      </c>
      <c r="U1309" s="10">
        <f t="shared" si="184"/>
        <v>1.3294279426055695E-3</v>
      </c>
      <c r="W1309">
        <f t="shared" si="185"/>
        <v>60.581221156169988</v>
      </c>
      <c r="X1309">
        <f t="shared" si="186"/>
        <v>2.8324788438300104</v>
      </c>
      <c r="Z1309">
        <f t="shared" si="187"/>
        <v>62.707161690425949</v>
      </c>
      <c r="AA1309">
        <f t="shared" si="188"/>
        <v>0.70653830957405006</v>
      </c>
      <c r="AB1309">
        <f t="shared" si="189"/>
        <v>0.70653830957405006</v>
      </c>
    </row>
    <row r="1310" spans="1:28" x14ac:dyDescent="0.45">
      <c r="A1310" s="3">
        <v>45667.104166666664</v>
      </c>
      <c r="C1310">
        <v>40.072299999999998</v>
      </c>
      <c r="D1310">
        <v>42.299199999999999</v>
      </c>
      <c r="E1310">
        <v>51.317799999999998</v>
      </c>
      <c r="F1310">
        <v>46.7761</v>
      </c>
      <c r="G1310">
        <v>43.959000000000003</v>
      </c>
      <c r="H1310">
        <v>59.106099999999998</v>
      </c>
      <c r="I1310">
        <v>1.4359</v>
      </c>
      <c r="J1310">
        <v>2.9262999999999999</v>
      </c>
      <c r="K1310">
        <v>285.06970000000001</v>
      </c>
      <c r="L1310">
        <v>95.136499999999998</v>
      </c>
      <c r="N1310" s="8">
        <v>63.413699999999999</v>
      </c>
      <c r="O1310">
        <v>63.0991</v>
      </c>
      <c r="Q1310" s="1">
        <f t="shared" si="181"/>
        <v>49.993915365673523</v>
      </c>
      <c r="R1310" s="9">
        <f t="shared" si="183"/>
        <v>63.993915365673523</v>
      </c>
      <c r="S1310" s="1"/>
      <c r="T1310" s="1">
        <f t="shared" si="182"/>
        <v>13.419784634326476</v>
      </c>
      <c r="U1310" s="10">
        <f t="shared" si="184"/>
        <v>0.33664987056366147</v>
      </c>
      <c r="W1310">
        <f t="shared" si="185"/>
        <v>61.17642421553299</v>
      </c>
      <c r="X1310">
        <f t="shared" si="186"/>
        <v>2.237275784467009</v>
      </c>
      <c r="Z1310">
        <f t="shared" si="187"/>
        <v>63.195886832633889</v>
      </c>
      <c r="AA1310">
        <f t="shared" si="188"/>
        <v>0.21781316736610989</v>
      </c>
      <c r="AB1310">
        <f t="shared" si="189"/>
        <v>0.21781316736610989</v>
      </c>
    </row>
    <row r="1311" spans="1:28" x14ac:dyDescent="0.45">
      <c r="A1311" s="3">
        <v>45667.111111111109</v>
      </c>
      <c r="C1311">
        <v>38.373899999999999</v>
      </c>
      <c r="D1311">
        <v>42.299199999999999</v>
      </c>
      <c r="E1311">
        <v>51.317799999999998</v>
      </c>
      <c r="F1311">
        <v>46.7761</v>
      </c>
      <c r="G1311">
        <v>43.959000000000003</v>
      </c>
      <c r="H1311">
        <v>60.201000000000001</v>
      </c>
      <c r="I1311">
        <v>1.4359</v>
      </c>
      <c r="J1311">
        <v>2.9262999999999999</v>
      </c>
      <c r="K1311">
        <v>280.69229999999999</v>
      </c>
      <c r="L1311">
        <v>94.491299999999995</v>
      </c>
      <c r="N1311" s="8">
        <v>62.889299999999999</v>
      </c>
      <c r="O1311">
        <v>62.5747</v>
      </c>
      <c r="Q1311" s="1">
        <f t="shared" si="181"/>
        <v>50.007063363053511</v>
      </c>
      <c r="R1311" s="9">
        <f t="shared" si="183"/>
        <v>64.007063363053504</v>
      </c>
      <c r="S1311" s="1"/>
      <c r="T1311" s="1">
        <f t="shared" si="182"/>
        <v>12.882236636946487</v>
      </c>
      <c r="U1311" s="10">
        <f t="shared" si="184"/>
        <v>1.2493949357846987</v>
      </c>
      <c r="W1311">
        <f t="shared" si="185"/>
        <v>61.624521631858997</v>
      </c>
      <c r="X1311">
        <f t="shared" si="186"/>
        <v>1.2647783681410019</v>
      </c>
      <c r="Z1311">
        <f t="shared" si="187"/>
        <v>62.249474832960878</v>
      </c>
      <c r="AA1311">
        <f t="shared" si="188"/>
        <v>0.6398251670391204</v>
      </c>
      <c r="AB1311">
        <f t="shared" si="189"/>
        <v>0.6398251670391204</v>
      </c>
    </row>
    <row r="1312" spans="1:28" x14ac:dyDescent="0.45">
      <c r="A1312" s="3">
        <v>45667.118055555555</v>
      </c>
      <c r="C1312">
        <v>39.866300000000003</v>
      </c>
      <c r="D1312">
        <v>41.771799999999999</v>
      </c>
      <c r="E1312">
        <v>51.317799999999998</v>
      </c>
      <c r="F1312">
        <v>46.242699999999999</v>
      </c>
      <c r="G1312">
        <v>43.959000000000003</v>
      </c>
      <c r="H1312">
        <v>58.582000000000001</v>
      </c>
      <c r="I1312">
        <v>1.4359</v>
      </c>
      <c r="J1312">
        <v>2.9262999999999999</v>
      </c>
      <c r="K1312">
        <v>280.0607</v>
      </c>
      <c r="L1312">
        <v>93.883499999999998</v>
      </c>
      <c r="N1312" s="8">
        <v>62.889299999999999</v>
      </c>
      <c r="O1312">
        <v>62.5747</v>
      </c>
      <c r="Q1312" s="1">
        <f t="shared" si="181"/>
        <v>49.446831660184735</v>
      </c>
      <c r="R1312" s="9">
        <f t="shared" si="183"/>
        <v>63.446831660184735</v>
      </c>
      <c r="S1312" s="1"/>
      <c r="T1312" s="1">
        <f t="shared" si="182"/>
        <v>13.442468339815264</v>
      </c>
      <c r="U1312" s="10">
        <f t="shared" si="184"/>
        <v>0.31084155210834818</v>
      </c>
      <c r="W1312">
        <f t="shared" si="185"/>
        <v>61.015356395230995</v>
      </c>
      <c r="X1312">
        <f t="shared" si="186"/>
        <v>1.8739436047690035</v>
      </c>
      <c r="Z1312">
        <f t="shared" si="187"/>
        <v>62.973240396616966</v>
      </c>
      <c r="AA1312">
        <f t="shared" si="188"/>
        <v>8.394039661696695E-2</v>
      </c>
      <c r="AB1312">
        <f t="shared" si="189"/>
        <v>-8.394039661696695E-2</v>
      </c>
    </row>
    <row r="1313" spans="1:28" x14ac:dyDescent="0.45">
      <c r="A1313" s="3">
        <v>45667.125</v>
      </c>
      <c r="C1313">
        <v>39.568800000000003</v>
      </c>
      <c r="D1313">
        <v>41.771799999999999</v>
      </c>
      <c r="E1313">
        <v>50.739600000000003</v>
      </c>
      <c r="F1313">
        <v>45.7089</v>
      </c>
      <c r="G1313">
        <v>43.423400000000001</v>
      </c>
      <c r="H1313">
        <v>58.057400000000001</v>
      </c>
      <c r="I1313">
        <v>1.4359</v>
      </c>
      <c r="J1313">
        <v>2.9262999999999999</v>
      </c>
      <c r="K1313">
        <v>281.2842</v>
      </c>
      <c r="L1313">
        <v>96.284899999999993</v>
      </c>
      <c r="N1313" s="8">
        <v>62.365000000000002</v>
      </c>
      <c r="O1313">
        <v>62.5747</v>
      </c>
      <c r="Q1313" s="1">
        <f t="shared" si="181"/>
        <v>48.88776993865482</v>
      </c>
      <c r="R1313" s="9">
        <f t="shared" si="183"/>
        <v>62.88776993865482</v>
      </c>
      <c r="S1313" s="1"/>
      <c r="T1313" s="1">
        <f t="shared" si="182"/>
        <v>13.477230061345182</v>
      </c>
      <c r="U1313" s="10">
        <f t="shared" si="184"/>
        <v>0.27328840876116234</v>
      </c>
      <c r="W1313">
        <f t="shared" si="185"/>
        <v>60.688094000415006</v>
      </c>
      <c r="X1313">
        <f t="shared" si="186"/>
        <v>1.6769059995849958</v>
      </c>
      <c r="Z1313">
        <f t="shared" si="187"/>
        <v>62.765738551066889</v>
      </c>
      <c r="AA1313">
        <f t="shared" si="188"/>
        <v>0.40073855106688683</v>
      </c>
      <c r="AB1313">
        <f t="shared" si="189"/>
        <v>-0.40073855106688683</v>
      </c>
    </row>
    <row r="1314" spans="1:28" x14ac:dyDescent="0.45">
      <c r="A1314" s="3">
        <v>45667.131944444445</v>
      </c>
      <c r="C1314">
        <v>39.165900000000001</v>
      </c>
      <c r="D1314">
        <v>41.310299999999998</v>
      </c>
      <c r="E1314">
        <v>50.4985</v>
      </c>
      <c r="F1314">
        <v>45.757399999999997</v>
      </c>
      <c r="G1314">
        <v>43.082299999999996</v>
      </c>
      <c r="H1314">
        <v>58.677199999999999</v>
      </c>
      <c r="I1314">
        <v>1.4959</v>
      </c>
      <c r="J1314">
        <v>2.9611000000000001</v>
      </c>
      <c r="K1314">
        <v>285.34550000000002</v>
      </c>
      <c r="L1314">
        <v>92.985100000000003</v>
      </c>
      <c r="N1314" s="8">
        <v>63.0291</v>
      </c>
      <c r="O1314">
        <v>62.784399999999998</v>
      </c>
      <c r="Q1314" s="1">
        <f t="shared" si="181"/>
        <v>48.639245213084443</v>
      </c>
      <c r="R1314" s="9">
        <f t="shared" si="183"/>
        <v>62.639245213084443</v>
      </c>
      <c r="S1314" s="1"/>
      <c r="T1314" s="1">
        <f t="shared" si="182"/>
        <v>14.389854786915556</v>
      </c>
      <c r="U1314" s="10">
        <f t="shared" si="184"/>
        <v>0.15198675488097391</v>
      </c>
      <c r="W1314">
        <f t="shared" si="185"/>
        <v>61.013767611446987</v>
      </c>
      <c r="X1314">
        <f t="shared" si="186"/>
        <v>2.0153323885530128</v>
      </c>
      <c r="Z1314">
        <f t="shared" si="187"/>
        <v>62.35710526938896</v>
      </c>
      <c r="AA1314">
        <f t="shared" si="188"/>
        <v>0.67199473061103987</v>
      </c>
      <c r="AB1314">
        <f t="shared" si="189"/>
        <v>0.67199473061103987</v>
      </c>
    </row>
    <row r="1315" spans="1:28" x14ac:dyDescent="0.45">
      <c r="A1315" s="3">
        <v>45667.138888888891</v>
      </c>
      <c r="C1315">
        <v>38.973599999999998</v>
      </c>
      <c r="D1315">
        <v>41.310299999999998</v>
      </c>
      <c r="E1315">
        <v>50.4985</v>
      </c>
      <c r="F1315">
        <v>45.757399999999997</v>
      </c>
      <c r="G1315">
        <v>43.082299999999996</v>
      </c>
      <c r="H1315">
        <v>60.2485</v>
      </c>
      <c r="I1315">
        <v>1.4959</v>
      </c>
      <c r="J1315">
        <v>2.9611000000000001</v>
      </c>
      <c r="K1315">
        <v>285.93639999999999</v>
      </c>
      <c r="L1315">
        <v>90.580500000000001</v>
      </c>
      <c r="N1315" s="8">
        <v>63.0291</v>
      </c>
      <c r="O1315">
        <v>62.784399999999998</v>
      </c>
      <c r="Q1315" s="1">
        <f t="shared" si="181"/>
        <v>48.658289329821507</v>
      </c>
      <c r="R1315" s="9">
        <f t="shared" si="183"/>
        <v>62.658289329821507</v>
      </c>
      <c r="S1315" s="1"/>
      <c r="T1315" s="1">
        <f t="shared" si="182"/>
        <v>14.370810670178493</v>
      </c>
      <c r="U1315" s="10">
        <f t="shared" si="184"/>
        <v>0.13750055311822296</v>
      </c>
      <c r="W1315">
        <f t="shared" si="185"/>
        <v>61.290785625790988</v>
      </c>
      <c r="X1315">
        <f t="shared" si="186"/>
        <v>1.7383143742090112</v>
      </c>
      <c r="Z1315">
        <f t="shared" si="187"/>
        <v>62.246209780841006</v>
      </c>
      <c r="AA1315">
        <f t="shared" si="188"/>
        <v>0.78289021915899326</v>
      </c>
      <c r="AB1315">
        <f t="shared" si="189"/>
        <v>0.78289021915899326</v>
      </c>
    </row>
    <row r="1316" spans="1:28" x14ac:dyDescent="0.45">
      <c r="A1316" s="3">
        <v>45667.145833333336</v>
      </c>
      <c r="C1316">
        <v>39.4726</v>
      </c>
      <c r="D1316">
        <v>41.310299999999998</v>
      </c>
      <c r="E1316">
        <v>50.4985</v>
      </c>
      <c r="F1316">
        <v>45.757399999999997</v>
      </c>
      <c r="G1316">
        <v>43.082299999999996</v>
      </c>
      <c r="H1316">
        <v>61.294199999999996</v>
      </c>
      <c r="I1316">
        <v>1.4959</v>
      </c>
      <c r="J1316">
        <v>2.9611000000000001</v>
      </c>
      <c r="K1316">
        <v>287.07839999999999</v>
      </c>
      <c r="L1316">
        <v>92.883700000000005</v>
      </c>
      <c r="N1316" s="8">
        <v>63.0291</v>
      </c>
      <c r="O1316">
        <v>62.784399999999998</v>
      </c>
      <c r="Q1316" s="1">
        <f t="shared" si="181"/>
        <v>48.670810896468254</v>
      </c>
      <c r="R1316" s="9">
        <f t="shared" si="183"/>
        <v>62.670810896468254</v>
      </c>
      <c r="S1316" s="1"/>
      <c r="T1316" s="1">
        <f t="shared" si="182"/>
        <v>14.358289103531746</v>
      </c>
      <c r="U1316" s="10">
        <f t="shared" si="184"/>
        <v>0.12837108170958214</v>
      </c>
      <c r="W1316">
        <f t="shared" si="185"/>
        <v>61.377510596160981</v>
      </c>
      <c r="X1316">
        <f t="shared" si="186"/>
        <v>1.6515894038390186</v>
      </c>
      <c r="Z1316">
        <f t="shared" si="187"/>
        <v>62.58581464038199</v>
      </c>
      <c r="AA1316">
        <f t="shared" si="188"/>
        <v>0.44328535961800952</v>
      </c>
      <c r="AB1316">
        <f t="shared" si="189"/>
        <v>0.44328535961800952</v>
      </c>
    </row>
    <row r="1317" spans="1:28" x14ac:dyDescent="0.45">
      <c r="A1317" s="3">
        <v>45667.152777777781</v>
      </c>
      <c r="C1317">
        <v>38.772199999999998</v>
      </c>
      <c r="D1317">
        <v>41.310299999999998</v>
      </c>
      <c r="E1317">
        <v>50.4985</v>
      </c>
      <c r="F1317">
        <v>45.757399999999997</v>
      </c>
      <c r="G1317">
        <v>43.082299999999996</v>
      </c>
      <c r="H1317">
        <v>61.816400000000002</v>
      </c>
      <c r="I1317">
        <v>1.4959</v>
      </c>
      <c r="J1317">
        <v>2.9611000000000001</v>
      </c>
      <c r="K1317">
        <v>287.55079999999998</v>
      </c>
      <c r="L1317">
        <v>94.645499999999998</v>
      </c>
      <c r="N1317" s="8">
        <v>63.0291</v>
      </c>
      <c r="O1317">
        <v>62.784399999999998</v>
      </c>
      <c r="Q1317" s="1">
        <f t="shared" si="181"/>
        <v>48.677019203703409</v>
      </c>
      <c r="R1317" s="9">
        <f t="shared" si="183"/>
        <v>62.677019203703409</v>
      </c>
      <c r="S1317" s="1"/>
      <c r="T1317" s="1">
        <f t="shared" si="182"/>
        <v>14.35208079629659</v>
      </c>
      <c r="U1317" s="10">
        <f t="shared" si="184"/>
        <v>0.12396088712084118</v>
      </c>
      <c r="W1317">
        <f t="shared" si="185"/>
        <v>61.598415573834991</v>
      </c>
      <c r="X1317">
        <f t="shared" si="186"/>
        <v>1.4306844261650085</v>
      </c>
      <c r="Z1317">
        <f t="shared" si="187"/>
        <v>62.32020223471396</v>
      </c>
      <c r="AA1317">
        <f t="shared" si="188"/>
        <v>0.70889776528603932</v>
      </c>
      <c r="AB1317">
        <f t="shared" si="189"/>
        <v>0.70889776528603932</v>
      </c>
    </row>
    <row r="1318" spans="1:28" x14ac:dyDescent="0.45">
      <c r="A1318" s="3">
        <v>45667.159722222219</v>
      </c>
      <c r="C1318">
        <v>39.468000000000004</v>
      </c>
      <c r="D1318">
        <v>41.310299999999998</v>
      </c>
      <c r="E1318">
        <v>50.4985</v>
      </c>
      <c r="F1318">
        <v>45.757399999999997</v>
      </c>
      <c r="G1318">
        <v>42.546100000000003</v>
      </c>
      <c r="H1318">
        <v>62.338299999999997</v>
      </c>
      <c r="I1318">
        <v>1.4959</v>
      </c>
      <c r="J1318">
        <v>2.9611000000000001</v>
      </c>
      <c r="K1318">
        <v>287.35399999999998</v>
      </c>
      <c r="L1318">
        <v>92.635300000000001</v>
      </c>
      <c r="N1318" s="8">
        <v>63.0291</v>
      </c>
      <c r="O1318">
        <v>62.784399999999998</v>
      </c>
      <c r="Q1318" s="1">
        <f t="shared" si="181"/>
        <v>48.683194575739002</v>
      </c>
      <c r="R1318" s="9">
        <f t="shared" si="183"/>
        <v>62.683194575739002</v>
      </c>
      <c r="S1318" s="1"/>
      <c r="T1318" s="1">
        <f t="shared" si="182"/>
        <v>14.345905424260998</v>
      </c>
      <c r="U1318" s="10">
        <f t="shared" si="184"/>
        <v>0.11965056253318104</v>
      </c>
      <c r="W1318">
        <f t="shared" si="185"/>
        <v>61.470827170522995</v>
      </c>
      <c r="X1318">
        <f t="shared" si="186"/>
        <v>1.558272829477005</v>
      </c>
      <c r="Z1318">
        <f t="shared" si="187"/>
        <v>62.554993685218903</v>
      </c>
      <c r="AA1318">
        <f t="shared" si="188"/>
        <v>0.47410631478109622</v>
      </c>
      <c r="AB1318">
        <f t="shared" si="189"/>
        <v>0.47410631478109622</v>
      </c>
    </row>
    <row r="1319" spans="1:28" x14ac:dyDescent="0.45">
      <c r="A1319" s="3">
        <v>45667.166666666664</v>
      </c>
      <c r="C1319">
        <v>38.575299999999999</v>
      </c>
      <c r="D1319">
        <v>41.310299999999998</v>
      </c>
      <c r="E1319">
        <v>50.4985</v>
      </c>
      <c r="F1319">
        <v>45.757399999999997</v>
      </c>
      <c r="G1319">
        <v>42.546100000000003</v>
      </c>
      <c r="H1319">
        <v>63.381</v>
      </c>
      <c r="I1319">
        <v>1.4959</v>
      </c>
      <c r="J1319">
        <v>2.9611000000000001</v>
      </c>
      <c r="K1319">
        <v>282.27069999999998</v>
      </c>
      <c r="L1319">
        <v>93.625500000000002</v>
      </c>
      <c r="N1319" s="8">
        <v>63.0291</v>
      </c>
      <c r="O1319">
        <v>62.784399999999998</v>
      </c>
      <c r="Q1319" s="1">
        <f t="shared" si="181"/>
        <v>48.695445479337216</v>
      </c>
      <c r="R1319" s="9">
        <f t="shared" si="183"/>
        <v>62.695445479337216</v>
      </c>
      <c r="S1319" s="1"/>
      <c r="T1319" s="1">
        <f t="shared" si="182"/>
        <v>14.333654520662783</v>
      </c>
      <c r="U1319" s="10">
        <f t="shared" si="184"/>
        <v>0.11132533915871164</v>
      </c>
      <c r="W1319">
        <f t="shared" si="185"/>
        <v>61.760752197082986</v>
      </c>
      <c r="X1319">
        <f t="shared" si="186"/>
        <v>1.2683478029170132</v>
      </c>
      <c r="Z1319">
        <f t="shared" si="187"/>
        <v>62.153321960590944</v>
      </c>
      <c r="AA1319">
        <f t="shared" si="188"/>
        <v>0.87577803940905596</v>
      </c>
      <c r="AB1319">
        <f t="shared" si="189"/>
        <v>0.87577803940905596</v>
      </c>
    </row>
    <row r="1320" spans="1:28" x14ac:dyDescent="0.45">
      <c r="A1320" s="3">
        <v>45667.173611111109</v>
      </c>
      <c r="C1320">
        <v>38.273200000000003</v>
      </c>
      <c r="D1320">
        <v>40.651000000000003</v>
      </c>
      <c r="E1320">
        <v>50.353900000000003</v>
      </c>
      <c r="F1320">
        <v>45.0289</v>
      </c>
      <c r="G1320">
        <v>42.253399999999999</v>
      </c>
      <c r="H1320">
        <v>64.374799999999993</v>
      </c>
      <c r="I1320">
        <v>1.4634</v>
      </c>
      <c r="J1320">
        <v>3</v>
      </c>
      <c r="K1320">
        <v>282.58620000000002</v>
      </c>
      <c r="L1320">
        <v>92.546499999999995</v>
      </c>
      <c r="N1320" s="8">
        <v>63.0291</v>
      </c>
      <c r="O1320">
        <v>62.784399999999998</v>
      </c>
      <c r="Q1320" s="1">
        <f t="shared" si="181"/>
        <v>48.128230802356953</v>
      </c>
      <c r="R1320" s="9">
        <f t="shared" si="183"/>
        <v>62.128230802356953</v>
      </c>
      <c r="S1320" s="1"/>
      <c r="T1320" s="1">
        <f t="shared" si="182"/>
        <v>14.900869197643047</v>
      </c>
      <c r="U1320" s="10">
        <f t="shared" si="184"/>
        <v>0.81156531126202724</v>
      </c>
      <c r="W1320">
        <f t="shared" si="185"/>
        <v>61.738016225027984</v>
      </c>
      <c r="X1320">
        <f t="shared" si="186"/>
        <v>1.2910837749720159</v>
      </c>
      <c r="Z1320">
        <f t="shared" si="187"/>
        <v>62.120293448756883</v>
      </c>
      <c r="AA1320">
        <f t="shared" si="188"/>
        <v>0.90880655124311716</v>
      </c>
      <c r="AB1320">
        <f t="shared" si="189"/>
        <v>0.90880655124311716</v>
      </c>
    </row>
    <row r="1321" spans="1:28" x14ac:dyDescent="0.45">
      <c r="A1321" s="3">
        <v>45667.180555555555</v>
      </c>
      <c r="C1321">
        <v>38.373899999999999</v>
      </c>
      <c r="D1321">
        <v>40.651000000000003</v>
      </c>
      <c r="E1321">
        <v>50.353900000000003</v>
      </c>
      <c r="F1321">
        <v>45.0289</v>
      </c>
      <c r="G1321">
        <v>42.253399999999999</v>
      </c>
      <c r="H1321">
        <v>64.374799999999993</v>
      </c>
      <c r="I1321">
        <v>1.4634</v>
      </c>
      <c r="J1321">
        <v>3</v>
      </c>
      <c r="K1321">
        <v>281.56049999999999</v>
      </c>
      <c r="L1321">
        <v>93.067899999999995</v>
      </c>
      <c r="N1321" s="8">
        <v>63.0291</v>
      </c>
      <c r="O1321">
        <v>62.784399999999998</v>
      </c>
      <c r="Q1321" s="1">
        <f t="shared" si="181"/>
        <v>48.128230802356953</v>
      </c>
      <c r="R1321" s="9">
        <f t="shared" si="183"/>
        <v>62.128230802356953</v>
      </c>
      <c r="S1321" s="1"/>
      <c r="T1321" s="1">
        <f t="shared" si="182"/>
        <v>14.900869197643047</v>
      </c>
      <c r="U1321" s="10">
        <f t="shared" si="184"/>
        <v>0.81156531126202724</v>
      </c>
      <c r="W1321">
        <f t="shared" si="185"/>
        <v>61.712683252453985</v>
      </c>
      <c r="X1321">
        <f t="shared" si="186"/>
        <v>1.3164167475460147</v>
      </c>
      <c r="Z1321">
        <f t="shared" si="187"/>
        <v>62.160513439315878</v>
      </c>
      <c r="AA1321">
        <f t="shared" si="188"/>
        <v>0.86858656068412188</v>
      </c>
      <c r="AB1321">
        <f t="shared" si="189"/>
        <v>0.86858656068412188</v>
      </c>
    </row>
    <row r="1322" spans="1:28" x14ac:dyDescent="0.45">
      <c r="A1322" s="3">
        <v>45667.1875</v>
      </c>
      <c r="C1322">
        <v>38.776699999999998</v>
      </c>
      <c r="D1322">
        <v>40.651000000000003</v>
      </c>
      <c r="E1322">
        <v>49.8232</v>
      </c>
      <c r="F1322">
        <v>45.0289</v>
      </c>
      <c r="G1322">
        <v>42.253399999999999</v>
      </c>
      <c r="H1322">
        <v>63.854399999999998</v>
      </c>
      <c r="I1322">
        <v>1.4634</v>
      </c>
      <c r="J1322">
        <v>3</v>
      </c>
      <c r="K1322">
        <v>280.49489999999997</v>
      </c>
      <c r="L1322">
        <v>94.614199999999997</v>
      </c>
      <c r="N1322" s="8">
        <v>63.0291</v>
      </c>
      <c r="O1322">
        <v>62.784399999999998</v>
      </c>
      <c r="Q1322" s="1">
        <f t="shared" si="181"/>
        <v>48.111860246022758</v>
      </c>
      <c r="R1322" s="9">
        <f t="shared" si="183"/>
        <v>62.111860246022758</v>
      </c>
      <c r="S1322" s="1"/>
      <c r="T1322" s="1">
        <f t="shared" si="182"/>
        <v>14.917239753977242</v>
      </c>
      <c r="U1322" s="10">
        <f t="shared" si="184"/>
        <v>0.84132876627623121</v>
      </c>
      <c r="W1322">
        <f t="shared" si="185"/>
        <v>61.48479324369999</v>
      </c>
      <c r="X1322">
        <f t="shared" si="186"/>
        <v>1.5443067563000099</v>
      </c>
      <c r="Z1322">
        <f t="shared" si="187"/>
        <v>62.257180062342869</v>
      </c>
      <c r="AA1322">
        <f t="shared" si="188"/>
        <v>0.77191993765713107</v>
      </c>
      <c r="AB1322">
        <f t="shared" si="189"/>
        <v>0.77191993765713107</v>
      </c>
    </row>
    <row r="1323" spans="1:28" x14ac:dyDescent="0.45">
      <c r="A1323" s="3">
        <v>45667.194444444445</v>
      </c>
      <c r="C1323">
        <v>39.468000000000004</v>
      </c>
      <c r="D1323">
        <v>40.651000000000003</v>
      </c>
      <c r="E1323">
        <v>50.353900000000003</v>
      </c>
      <c r="F1323">
        <v>45.0289</v>
      </c>
      <c r="G1323">
        <v>42.253399999999999</v>
      </c>
      <c r="H1323">
        <v>64.894900000000007</v>
      </c>
      <c r="I1323">
        <v>1.4634</v>
      </c>
      <c r="J1323">
        <v>3</v>
      </c>
      <c r="K1323">
        <v>281.59989999999999</v>
      </c>
      <c r="L1323">
        <v>93.293099999999995</v>
      </c>
      <c r="N1323" s="8">
        <v>63.0291</v>
      </c>
      <c r="O1323">
        <v>62.784399999999998</v>
      </c>
      <c r="Q1323" s="1">
        <f t="shared" si="181"/>
        <v>48.13425372386456</v>
      </c>
      <c r="R1323" s="9">
        <f t="shared" si="183"/>
        <v>62.13425372386456</v>
      </c>
      <c r="S1323" s="1"/>
      <c r="T1323" s="1">
        <f t="shared" si="182"/>
        <v>14.894846276135439</v>
      </c>
      <c r="U1323" s="10">
        <f t="shared" si="184"/>
        <v>0.80074985791346276</v>
      </c>
      <c r="W1323">
        <f t="shared" si="185"/>
        <v>61.591383172187989</v>
      </c>
      <c r="X1323">
        <f t="shared" si="186"/>
        <v>1.4377168278120109</v>
      </c>
      <c r="Z1323">
        <f t="shared" si="187"/>
        <v>62.677226322450956</v>
      </c>
      <c r="AA1323">
        <f t="shared" si="188"/>
        <v>0.35187367754904386</v>
      </c>
      <c r="AB1323">
        <f t="shared" si="189"/>
        <v>0.35187367754904386</v>
      </c>
    </row>
    <row r="1324" spans="1:28" x14ac:dyDescent="0.45">
      <c r="A1324" s="3">
        <v>45667.201388888891</v>
      </c>
      <c r="C1324">
        <v>39.170499999999997</v>
      </c>
      <c r="D1324">
        <v>41.159199999999998</v>
      </c>
      <c r="E1324">
        <v>50.353900000000003</v>
      </c>
      <c r="F1324">
        <v>45.0289</v>
      </c>
      <c r="G1324">
        <v>42.253399999999999</v>
      </c>
      <c r="H1324">
        <v>64.374799999999993</v>
      </c>
      <c r="I1324">
        <v>1.4634</v>
      </c>
      <c r="J1324">
        <v>3</v>
      </c>
      <c r="K1324">
        <v>282.19170000000003</v>
      </c>
      <c r="L1324">
        <v>94.393199999999993</v>
      </c>
      <c r="N1324" s="8">
        <v>63.0291</v>
      </c>
      <c r="O1324">
        <v>62.784399999999998</v>
      </c>
      <c r="Q1324" s="1">
        <f t="shared" si="181"/>
        <v>48.128230802356953</v>
      </c>
      <c r="R1324" s="9">
        <f t="shared" si="183"/>
        <v>62.128230802356953</v>
      </c>
      <c r="S1324" s="1"/>
      <c r="T1324" s="1">
        <f t="shared" si="182"/>
        <v>14.900869197643047</v>
      </c>
      <c r="U1324" s="10">
        <f t="shared" si="184"/>
        <v>0.81156531126202724</v>
      </c>
      <c r="W1324">
        <f t="shared" si="185"/>
        <v>61.478172691918985</v>
      </c>
      <c r="X1324">
        <f t="shared" si="186"/>
        <v>1.5509273080810146</v>
      </c>
      <c r="Z1324">
        <f t="shared" si="187"/>
        <v>62.484078267928929</v>
      </c>
      <c r="AA1324">
        <f t="shared" si="188"/>
        <v>0.54502173207107063</v>
      </c>
      <c r="AB1324">
        <f t="shared" si="189"/>
        <v>0.54502173207107063</v>
      </c>
    </row>
    <row r="1325" spans="1:28" x14ac:dyDescent="0.45">
      <c r="A1325" s="3">
        <v>45667.208333333336</v>
      </c>
      <c r="C1325">
        <v>38.868299999999998</v>
      </c>
      <c r="D1325">
        <v>41.159199999999998</v>
      </c>
      <c r="E1325">
        <v>50.353900000000003</v>
      </c>
      <c r="F1325">
        <v>45.563200000000002</v>
      </c>
      <c r="G1325">
        <v>42.253399999999999</v>
      </c>
      <c r="H1325">
        <v>63.333599999999997</v>
      </c>
      <c r="I1325">
        <v>2.0192000000000001</v>
      </c>
      <c r="J1325">
        <v>3</v>
      </c>
      <c r="K1325">
        <v>284.24209999999999</v>
      </c>
      <c r="L1325">
        <v>93.326700000000002</v>
      </c>
      <c r="N1325" s="8">
        <v>62.504800000000003</v>
      </c>
      <c r="O1325">
        <v>62.260199999999998</v>
      </c>
      <c r="Q1325" s="1">
        <f t="shared" si="181"/>
        <v>45.874331801010776</v>
      </c>
      <c r="R1325" s="9">
        <f t="shared" si="183"/>
        <v>59.874331801010776</v>
      </c>
      <c r="S1325" s="1"/>
      <c r="T1325" s="1">
        <f t="shared" si="182"/>
        <v>16.630468198989227</v>
      </c>
      <c r="U1325" s="10">
        <f t="shared" si="184"/>
        <v>6.9193629458936297</v>
      </c>
      <c r="W1325">
        <f t="shared" si="185"/>
        <v>62.573815790171999</v>
      </c>
      <c r="X1325">
        <f t="shared" si="186"/>
        <v>6.9015790171995661E-2</v>
      </c>
      <c r="Z1325">
        <f t="shared" si="187"/>
        <v>62.824305532093938</v>
      </c>
      <c r="AA1325">
        <f t="shared" si="188"/>
        <v>0.31950553209393462</v>
      </c>
      <c r="AB1325">
        <f t="shared" si="189"/>
        <v>-0.31950553209393462</v>
      </c>
    </row>
    <row r="1326" spans="1:28" x14ac:dyDescent="0.45">
      <c r="A1326" s="3">
        <v>45667.215277777781</v>
      </c>
      <c r="C1326">
        <v>39.069699999999997</v>
      </c>
      <c r="D1326">
        <v>41.3872</v>
      </c>
      <c r="E1326">
        <v>50.353900000000003</v>
      </c>
      <c r="F1326">
        <v>45.320399999999999</v>
      </c>
      <c r="G1326">
        <v>42.399700000000003</v>
      </c>
      <c r="H1326">
        <v>62.053699999999999</v>
      </c>
      <c r="I1326">
        <v>2.0552999999999999</v>
      </c>
      <c r="J1326">
        <v>2.9853000000000001</v>
      </c>
      <c r="K1326">
        <v>286.44839999999999</v>
      </c>
      <c r="L1326">
        <v>91.922899999999998</v>
      </c>
      <c r="N1326" s="8">
        <v>63.168999999999997</v>
      </c>
      <c r="O1326">
        <v>62.469799999999999</v>
      </c>
      <c r="Q1326" s="1">
        <f t="shared" si="181"/>
        <v>45.432233394709172</v>
      </c>
      <c r="R1326" s="9">
        <f t="shared" si="183"/>
        <v>59.432233394709172</v>
      </c>
      <c r="S1326" s="1"/>
      <c r="T1326" s="1">
        <f t="shared" si="182"/>
        <v>17.736766605290825</v>
      </c>
      <c r="U1326" s="10">
        <f t="shared" si="184"/>
        <v>13.963424662416715</v>
      </c>
      <c r="W1326">
        <f t="shared" si="185"/>
        <v>62.316011691403986</v>
      </c>
      <c r="X1326">
        <f t="shared" si="186"/>
        <v>0.85298830859601082</v>
      </c>
      <c r="Z1326">
        <f t="shared" si="187"/>
        <v>63.214439047179944</v>
      </c>
      <c r="AA1326">
        <f t="shared" si="188"/>
        <v>4.5439047179947067E-2</v>
      </c>
      <c r="AB1326">
        <f t="shared" si="189"/>
        <v>-4.5439047179947067E-2</v>
      </c>
    </row>
    <row r="1327" spans="1:28" x14ac:dyDescent="0.45">
      <c r="A1327" s="3">
        <v>45667.222222222219</v>
      </c>
      <c r="C1327">
        <v>38.776699999999998</v>
      </c>
      <c r="D1327">
        <v>41.3872</v>
      </c>
      <c r="E1327">
        <v>50.353900000000003</v>
      </c>
      <c r="F1327">
        <v>45.320399999999999</v>
      </c>
      <c r="G1327">
        <v>42.399700000000003</v>
      </c>
      <c r="H1327">
        <v>61.531599999999997</v>
      </c>
      <c r="I1327">
        <v>2.0552999999999999</v>
      </c>
      <c r="J1327">
        <v>2.9853000000000001</v>
      </c>
      <c r="K1327">
        <v>287.74759999999998</v>
      </c>
      <c r="L1327">
        <v>92.830399999999997</v>
      </c>
      <c r="N1327" s="8">
        <v>63.168999999999997</v>
      </c>
      <c r="O1327">
        <v>62.469799999999999</v>
      </c>
      <c r="Q1327" s="1">
        <f t="shared" si="181"/>
        <v>45.426031149475563</v>
      </c>
      <c r="R1327" s="9">
        <f t="shared" si="183"/>
        <v>59.426031149475563</v>
      </c>
      <c r="S1327" s="1"/>
      <c r="T1327" s="1">
        <f t="shared" si="182"/>
        <v>17.742968850524434</v>
      </c>
      <c r="U1327" s="10">
        <f t="shared" si="184"/>
        <v>14.009815815996205</v>
      </c>
      <c r="W1327">
        <f t="shared" si="185"/>
        <v>62.302763512742985</v>
      </c>
      <c r="X1327">
        <f t="shared" si="186"/>
        <v>0.8662364872570123</v>
      </c>
      <c r="Z1327">
        <f t="shared" si="187"/>
        <v>63.238503889119961</v>
      </c>
      <c r="AA1327">
        <f t="shared" si="188"/>
        <v>6.9503889119964413E-2</v>
      </c>
      <c r="AB1327">
        <f t="shared" si="189"/>
        <v>-6.9503889119964413E-2</v>
      </c>
    </row>
    <row r="1328" spans="1:28" x14ac:dyDescent="0.45">
      <c r="A1328" s="3">
        <v>45667.229166666664</v>
      </c>
      <c r="C1328">
        <v>39.069699999999997</v>
      </c>
      <c r="D1328">
        <v>41.3872</v>
      </c>
      <c r="E1328">
        <v>50.353900000000003</v>
      </c>
      <c r="F1328">
        <v>45.320399999999999</v>
      </c>
      <c r="G1328">
        <v>42.399700000000003</v>
      </c>
      <c r="H1328">
        <v>62.575400000000002</v>
      </c>
      <c r="I1328">
        <v>2.0552999999999999</v>
      </c>
      <c r="J1328">
        <v>2.9853000000000001</v>
      </c>
      <c r="K1328">
        <v>287.23590000000002</v>
      </c>
      <c r="L1328">
        <v>93.154200000000003</v>
      </c>
      <c r="N1328" s="8">
        <v>63.168999999999997</v>
      </c>
      <c r="O1328">
        <v>62.469799999999999</v>
      </c>
      <c r="Q1328" s="1">
        <f t="shared" si="181"/>
        <v>45.438401586254521</v>
      </c>
      <c r="R1328" s="9">
        <f t="shared" si="183"/>
        <v>59.438401586254521</v>
      </c>
      <c r="S1328" s="1"/>
      <c r="T1328" s="1">
        <f t="shared" si="182"/>
        <v>17.730598413745476</v>
      </c>
      <c r="U1328" s="10">
        <f t="shared" si="184"/>
        <v>13.917364524640259</v>
      </c>
      <c r="W1328">
        <f t="shared" si="185"/>
        <v>62.407560568772986</v>
      </c>
      <c r="X1328">
        <f t="shared" si="186"/>
        <v>0.76143943122701074</v>
      </c>
      <c r="Z1328">
        <f t="shared" si="187"/>
        <v>63.213830653314929</v>
      </c>
      <c r="AA1328">
        <f t="shared" si="188"/>
        <v>4.4830653314932079E-2</v>
      </c>
      <c r="AB1328">
        <f t="shared" si="189"/>
        <v>-4.4830653314932079E-2</v>
      </c>
    </row>
    <row r="1329" spans="1:28" x14ac:dyDescent="0.45">
      <c r="A1329" s="3">
        <v>45667.236111111109</v>
      </c>
      <c r="C1329">
        <v>38.872900000000001</v>
      </c>
      <c r="D1329">
        <v>41.3872</v>
      </c>
      <c r="E1329">
        <v>50.353900000000003</v>
      </c>
      <c r="F1329">
        <v>45.320399999999999</v>
      </c>
      <c r="G1329">
        <v>42.399700000000003</v>
      </c>
      <c r="H1329">
        <v>63.096800000000002</v>
      </c>
      <c r="I1329">
        <v>2.0552999999999999</v>
      </c>
      <c r="J1329">
        <v>2.9853000000000001</v>
      </c>
      <c r="K1329">
        <v>287.27519999999998</v>
      </c>
      <c r="L1329">
        <v>92.309100000000001</v>
      </c>
      <c r="N1329" s="8">
        <v>63.168999999999997</v>
      </c>
      <c r="O1329">
        <v>62.994199999999999</v>
      </c>
      <c r="Q1329" s="1">
        <f t="shared" si="181"/>
        <v>45.444537241007389</v>
      </c>
      <c r="R1329" s="9">
        <f t="shared" si="183"/>
        <v>59.444537241007389</v>
      </c>
      <c r="S1329" s="1"/>
      <c r="T1329" s="1">
        <f t="shared" si="182"/>
        <v>17.724462758992608</v>
      </c>
      <c r="U1329" s="10">
        <f t="shared" si="184"/>
        <v>13.871622843122832</v>
      </c>
      <c r="W1329">
        <f t="shared" si="185"/>
        <v>62.522758936187998</v>
      </c>
      <c r="X1329">
        <f t="shared" si="186"/>
        <v>0.64624106381199908</v>
      </c>
      <c r="Z1329">
        <f t="shared" si="187"/>
        <v>63.210522334035957</v>
      </c>
      <c r="AA1329">
        <f t="shared" si="188"/>
        <v>4.1522334035960284E-2</v>
      </c>
      <c r="AB1329">
        <f t="shared" si="189"/>
        <v>-4.1522334035960284E-2</v>
      </c>
    </row>
    <row r="1330" spans="1:28" x14ac:dyDescent="0.45">
      <c r="A1330" s="3">
        <v>45667.243055555555</v>
      </c>
      <c r="C1330">
        <v>38.671399999999998</v>
      </c>
      <c r="D1330">
        <v>40.870800000000003</v>
      </c>
      <c r="E1330">
        <v>50.353900000000003</v>
      </c>
      <c r="F1330">
        <v>45.854500000000002</v>
      </c>
      <c r="G1330">
        <v>42.399700000000003</v>
      </c>
      <c r="H1330">
        <v>63.665100000000002</v>
      </c>
      <c r="I1330">
        <v>2.0552999999999999</v>
      </c>
      <c r="J1330">
        <v>2.9853000000000001</v>
      </c>
      <c r="K1330">
        <v>280.8107</v>
      </c>
      <c r="L1330">
        <v>96.360399999999998</v>
      </c>
      <c r="N1330" s="8">
        <v>63.693399999999997</v>
      </c>
      <c r="O1330">
        <v>63.5535</v>
      </c>
      <c r="Q1330" s="1">
        <f t="shared" si="181"/>
        <v>45.992784588121786</v>
      </c>
      <c r="R1330" s="9">
        <f t="shared" si="183"/>
        <v>59.992784588121786</v>
      </c>
      <c r="S1330" s="1"/>
      <c r="T1330" s="1">
        <f t="shared" si="182"/>
        <v>17.700615411878211</v>
      </c>
      <c r="U1330" s="10">
        <f t="shared" si="184"/>
        <v>13.694554426630539</v>
      </c>
      <c r="W1330">
        <f t="shared" si="185"/>
        <v>62.879739316576988</v>
      </c>
      <c r="X1330">
        <f t="shared" si="186"/>
        <v>0.81366068342300935</v>
      </c>
      <c r="Z1330">
        <f t="shared" si="187"/>
        <v>62.846129293707996</v>
      </c>
      <c r="AA1330">
        <f t="shared" si="188"/>
        <v>0.84727070629200085</v>
      </c>
      <c r="AB1330">
        <f t="shared" si="189"/>
        <v>0.84727070629200085</v>
      </c>
    </row>
    <row r="1331" spans="1:28" x14ac:dyDescent="0.45">
      <c r="A1331" s="3">
        <v>45667.25</v>
      </c>
      <c r="C1331">
        <v>38.575299999999999</v>
      </c>
      <c r="D1331">
        <v>40.870800000000003</v>
      </c>
      <c r="E1331">
        <v>50.884099999999997</v>
      </c>
      <c r="F1331">
        <v>45.854500000000002</v>
      </c>
      <c r="G1331">
        <v>42.936100000000003</v>
      </c>
      <c r="H1331">
        <v>63.665100000000002</v>
      </c>
      <c r="I1331">
        <v>2.0552999999999999</v>
      </c>
      <c r="J1331">
        <v>2.9853000000000001</v>
      </c>
      <c r="K1331">
        <v>278.63889999999998</v>
      </c>
      <c r="L1331">
        <v>97.325199999999995</v>
      </c>
      <c r="N1331" s="8">
        <v>63.168999999999997</v>
      </c>
      <c r="O1331">
        <v>63.029200000000003</v>
      </c>
      <c r="Q1331" s="1">
        <f t="shared" si="181"/>
        <v>46.003079731760238</v>
      </c>
      <c r="R1331" s="9">
        <f t="shared" si="183"/>
        <v>60.003079731760238</v>
      </c>
      <c r="S1331" s="1"/>
      <c r="T1331" s="1">
        <f t="shared" si="182"/>
        <v>17.165920268239759</v>
      </c>
      <c r="U1331" s="10">
        <f t="shared" si="184"/>
        <v>10.023051144851308</v>
      </c>
      <c r="W1331">
        <f t="shared" si="185"/>
        <v>63.022935399926986</v>
      </c>
      <c r="X1331">
        <f t="shared" si="186"/>
        <v>0.14606460007301081</v>
      </c>
      <c r="Z1331">
        <f t="shared" si="187"/>
        <v>63.015574812230987</v>
      </c>
      <c r="AA1331">
        <f t="shared" si="188"/>
        <v>0.1534251877690096</v>
      </c>
      <c r="AB1331">
        <f t="shared" si="189"/>
        <v>0.1534251877690096</v>
      </c>
    </row>
    <row r="1332" spans="1:28" x14ac:dyDescent="0.45">
      <c r="A1332" s="3">
        <v>45667.256944444445</v>
      </c>
      <c r="C1332">
        <v>38.676000000000002</v>
      </c>
      <c r="D1332">
        <v>41.079500000000003</v>
      </c>
      <c r="E1332">
        <v>51.510300000000001</v>
      </c>
      <c r="F1332">
        <v>46.7761</v>
      </c>
      <c r="G1332">
        <v>43.472099999999998</v>
      </c>
      <c r="H1332">
        <v>63.996400000000001</v>
      </c>
      <c r="I1332">
        <v>1.9827999999999999</v>
      </c>
      <c r="J1332">
        <v>2.9278</v>
      </c>
      <c r="K1332">
        <v>275.91140000000001</v>
      </c>
      <c r="L1332">
        <v>95.774000000000001</v>
      </c>
      <c r="N1332" s="8">
        <v>63.134</v>
      </c>
      <c r="O1332">
        <v>62.819400000000002</v>
      </c>
      <c r="Q1332" s="1">
        <f t="shared" si="181"/>
        <v>47.316391744589232</v>
      </c>
      <c r="R1332" s="9">
        <f t="shared" si="183"/>
        <v>61.316391744589232</v>
      </c>
      <c r="S1332" s="1"/>
      <c r="T1332" s="1">
        <f t="shared" si="182"/>
        <v>15.817608255410768</v>
      </c>
      <c r="U1332" s="10">
        <f t="shared" si="184"/>
        <v>3.3036997701373756</v>
      </c>
      <c r="W1332">
        <f t="shared" si="185"/>
        <v>63.313335368981988</v>
      </c>
      <c r="X1332">
        <f t="shared" si="186"/>
        <v>0.1793353689819881</v>
      </c>
      <c r="Z1332">
        <f t="shared" si="187"/>
        <v>62.800538967983933</v>
      </c>
      <c r="AA1332">
        <f t="shared" si="188"/>
        <v>0.3334610320160678</v>
      </c>
      <c r="AB1332">
        <f t="shared" si="189"/>
        <v>0.3334610320160678</v>
      </c>
    </row>
    <row r="1333" spans="1:28" x14ac:dyDescent="0.45">
      <c r="A1333" s="3">
        <v>45667.263888888891</v>
      </c>
      <c r="C1333">
        <v>39.069699999999997</v>
      </c>
      <c r="D1333">
        <v>41.079500000000003</v>
      </c>
      <c r="E1333">
        <v>51.510300000000001</v>
      </c>
      <c r="F1333">
        <v>46.7761</v>
      </c>
      <c r="G1333">
        <v>44.007599999999996</v>
      </c>
      <c r="H1333">
        <v>61.863900000000001</v>
      </c>
      <c r="I1333">
        <v>1.9827999999999999</v>
      </c>
      <c r="J1333">
        <v>2.9278</v>
      </c>
      <c r="K1333">
        <v>276.50459999999998</v>
      </c>
      <c r="L1333">
        <v>95.831400000000002</v>
      </c>
      <c r="N1333" s="8">
        <v>63.134</v>
      </c>
      <c r="O1333">
        <v>62.819400000000002</v>
      </c>
      <c r="Q1333" s="1">
        <f t="shared" si="181"/>
        <v>47.291573200928866</v>
      </c>
      <c r="R1333" s="9">
        <f t="shared" si="183"/>
        <v>61.291573200928866</v>
      </c>
      <c r="S1333" s="1"/>
      <c r="T1333" s="1">
        <f t="shared" si="182"/>
        <v>15.842426799071134</v>
      </c>
      <c r="U1333" s="10">
        <f t="shared" si="184"/>
        <v>3.3945365099355058</v>
      </c>
      <c r="W1333">
        <f t="shared" si="185"/>
        <v>62.984822101467991</v>
      </c>
      <c r="X1333">
        <f t="shared" si="186"/>
        <v>0.14917789853200958</v>
      </c>
      <c r="Z1333">
        <f t="shared" si="187"/>
        <v>62.975931111795887</v>
      </c>
      <c r="AA1333">
        <f t="shared" si="188"/>
        <v>0.15806888820411302</v>
      </c>
      <c r="AB1333">
        <f t="shared" si="189"/>
        <v>0.15806888820411302</v>
      </c>
    </row>
    <row r="1334" spans="1:28" x14ac:dyDescent="0.45">
      <c r="A1334" s="3">
        <v>45667.270833333336</v>
      </c>
      <c r="C1334">
        <v>38.868299999999998</v>
      </c>
      <c r="D1334">
        <v>40.543900000000001</v>
      </c>
      <c r="E1334">
        <v>50.450299999999999</v>
      </c>
      <c r="F1334">
        <v>46.242699999999999</v>
      </c>
      <c r="G1334">
        <v>42.936199999999999</v>
      </c>
      <c r="H1334">
        <v>57.436900000000001</v>
      </c>
      <c r="I1334">
        <v>1.9827999999999999</v>
      </c>
      <c r="J1334">
        <v>2.9278</v>
      </c>
      <c r="K1334">
        <v>273.41840000000002</v>
      </c>
      <c r="L1334">
        <v>98.1995</v>
      </c>
      <c r="N1334" s="8">
        <v>63.693399999999997</v>
      </c>
      <c r="O1334">
        <v>63.378700000000002</v>
      </c>
      <c r="Q1334" s="1">
        <f t="shared" si="181"/>
        <v>46.676580929396614</v>
      </c>
      <c r="R1334" s="9">
        <f t="shared" si="183"/>
        <v>60.676580929396614</v>
      </c>
      <c r="S1334" s="1"/>
      <c r="T1334" s="1">
        <f t="shared" si="182"/>
        <v>17.016819070603383</v>
      </c>
      <c r="U1334" s="10">
        <f t="shared" si="184"/>
        <v>9.1011973047562567</v>
      </c>
      <c r="W1334">
        <f t="shared" si="185"/>
        <v>61.965527854166993</v>
      </c>
      <c r="X1334">
        <f t="shared" si="186"/>
        <v>1.727872145833004</v>
      </c>
      <c r="Z1334">
        <f t="shared" si="187"/>
        <v>62.495553640166932</v>
      </c>
      <c r="AA1334">
        <f t="shared" si="188"/>
        <v>1.1978463598330649</v>
      </c>
      <c r="AB1334">
        <f t="shared" si="189"/>
        <v>1.1978463598330649</v>
      </c>
    </row>
    <row r="1335" spans="1:28" x14ac:dyDescent="0.45">
      <c r="A1335" s="3">
        <v>45667.277777777781</v>
      </c>
      <c r="C1335">
        <v>39.170499999999997</v>
      </c>
      <c r="D1335">
        <v>40.543900000000001</v>
      </c>
      <c r="E1335">
        <v>49.919699999999999</v>
      </c>
      <c r="F1335">
        <v>45.7089</v>
      </c>
      <c r="G1335">
        <v>42.399799999999999</v>
      </c>
      <c r="H1335">
        <v>56.337899999999998</v>
      </c>
      <c r="I1335">
        <v>1.9827999999999999</v>
      </c>
      <c r="J1335">
        <v>2.9278</v>
      </c>
      <c r="K1335">
        <v>264.61160000000001</v>
      </c>
      <c r="L1335">
        <v>99.033199999999994</v>
      </c>
      <c r="N1335" s="8">
        <v>63.693399999999997</v>
      </c>
      <c r="O1335">
        <v>63.378700000000002</v>
      </c>
      <c r="Q1335" s="1">
        <f t="shared" si="181"/>
        <v>46.110920783983509</v>
      </c>
      <c r="R1335" s="9">
        <f t="shared" si="183"/>
        <v>60.110920783983509</v>
      </c>
      <c r="S1335" s="1"/>
      <c r="T1335" s="1">
        <f t="shared" si="182"/>
        <v>17.582479216016488</v>
      </c>
      <c r="U1335" s="10">
        <f t="shared" si="184"/>
        <v>12.834157333190108</v>
      </c>
      <c r="W1335">
        <f t="shared" si="185"/>
        <v>61.356994280767999</v>
      </c>
      <c r="X1335">
        <f t="shared" si="186"/>
        <v>2.3364057192319976</v>
      </c>
      <c r="Z1335">
        <f t="shared" si="187"/>
        <v>62.041084066103949</v>
      </c>
      <c r="AA1335">
        <f t="shared" si="188"/>
        <v>1.6523159338960483</v>
      </c>
      <c r="AB1335">
        <f t="shared" si="189"/>
        <v>1.6523159338960483</v>
      </c>
    </row>
    <row r="1336" spans="1:28" x14ac:dyDescent="0.45">
      <c r="A1336" s="3">
        <v>45667.284722222219</v>
      </c>
      <c r="C1336">
        <v>39.2712</v>
      </c>
      <c r="D1336">
        <v>40.543900000000001</v>
      </c>
      <c r="E1336">
        <v>48.808999999999997</v>
      </c>
      <c r="F1336">
        <v>45.174700000000001</v>
      </c>
      <c r="G1336">
        <v>42.399799999999999</v>
      </c>
      <c r="H1336">
        <v>57.389099999999999</v>
      </c>
      <c r="I1336">
        <v>1.9827999999999999</v>
      </c>
      <c r="J1336">
        <v>2.9278</v>
      </c>
      <c r="K1336">
        <v>260.91180000000003</v>
      </c>
      <c r="L1336">
        <v>100.1711</v>
      </c>
      <c r="N1336" s="8">
        <v>63.168999999999997</v>
      </c>
      <c r="O1336">
        <v>62.784399999999998</v>
      </c>
      <c r="Q1336" s="1">
        <f t="shared" si="181"/>
        <v>45.559653384942621</v>
      </c>
      <c r="R1336" s="9">
        <f t="shared" si="183"/>
        <v>59.559653384942621</v>
      </c>
      <c r="S1336" s="1"/>
      <c r="T1336" s="1">
        <f t="shared" si="182"/>
        <v>17.609346615057376</v>
      </c>
      <c r="U1336" s="10">
        <f t="shared" si="184"/>
        <v>13.027382987626138</v>
      </c>
      <c r="W1336">
        <f t="shared" si="185"/>
        <v>61.159057089553983</v>
      </c>
      <c r="X1336">
        <f t="shared" si="186"/>
        <v>2.0099429104460143</v>
      </c>
      <c r="Z1336">
        <f t="shared" si="187"/>
        <v>61.682204318567976</v>
      </c>
      <c r="AA1336">
        <f t="shared" si="188"/>
        <v>1.4867956814320209</v>
      </c>
      <c r="AB1336">
        <f t="shared" si="189"/>
        <v>1.4867956814320209</v>
      </c>
    </row>
    <row r="1337" spans="1:28" x14ac:dyDescent="0.45">
      <c r="A1337" s="3">
        <v>45667.291666666664</v>
      </c>
      <c r="C1337">
        <v>38.676000000000002</v>
      </c>
      <c r="D1337">
        <v>40.543900000000001</v>
      </c>
      <c r="E1337">
        <v>49.340400000000002</v>
      </c>
      <c r="F1337">
        <v>45.174700000000001</v>
      </c>
      <c r="G1337">
        <v>41.863</v>
      </c>
      <c r="H1337">
        <v>59.534700000000001</v>
      </c>
      <c r="I1337">
        <v>1.9827999999999999</v>
      </c>
      <c r="J1337">
        <v>2.9278</v>
      </c>
      <c r="K1337">
        <v>260.07549999999998</v>
      </c>
      <c r="L1337">
        <v>101.53060000000001</v>
      </c>
      <c r="N1337" s="8">
        <v>63.168999999999997</v>
      </c>
      <c r="O1337">
        <v>62.784399999999998</v>
      </c>
      <c r="Q1337" s="1">
        <f t="shared" si="181"/>
        <v>45.597068927750243</v>
      </c>
      <c r="R1337" s="9">
        <f t="shared" si="183"/>
        <v>59.597068927750243</v>
      </c>
      <c r="S1337" s="1"/>
      <c r="T1337" s="1">
        <f t="shared" si="182"/>
        <v>17.571931072249754</v>
      </c>
      <c r="U1337" s="10">
        <f t="shared" si="184"/>
        <v>12.758691584903277</v>
      </c>
      <c r="W1337">
        <f t="shared" si="185"/>
        <v>61.598146414496995</v>
      </c>
      <c r="X1337">
        <f t="shared" si="186"/>
        <v>1.5708535855030021</v>
      </c>
      <c r="Z1337">
        <f t="shared" si="187"/>
        <v>61.448344919064922</v>
      </c>
      <c r="AA1337">
        <f t="shared" si="188"/>
        <v>1.7206550809350745</v>
      </c>
      <c r="AB1337">
        <f t="shared" si="189"/>
        <v>1.7206550809350745</v>
      </c>
    </row>
    <row r="1338" spans="1:28" x14ac:dyDescent="0.45">
      <c r="A1338" s="3">
        <v>45667.298611111109</v>
      </c>
      <c r="C1338">
        <v>38.172400000000003</v>
      </c>
      <c r="D1338">
        <v>40.0989</v>
      </c>
      <c r="E1338">
        <v>49.436999999999998</v>
      </c>
      <c r="F1338">
        <v>44.64</v>
      </c>
      <c r="G1338">
        <v>41.960599999999999</v>
      </c>
      <c r="H1338">
        <v>60.296100000000003</v>
      </c>
      <c r="I1338">
        <v>2.0129999999999999</v>
      </c>
      <c r="J1338">
        <v>2.8414000000000001</v>
      </c>
      <c r="K1338">
        <v>264.65129999999999</v>
      </c>
      <c r="L1338">
        <v>98.118899999999996</v>
      </c>
      <c r="N1338" s="8">
        <v>62.924300000000002</v>
      </c>
      <c r="O1338">
        <v>62.434899999999999</v>
      </c>
      <c r="Q1338" s="1">
        <f t="shared" si="181"/>
        <v>44.914721342727859</v>
      </c>
      <c r="R1338" s="9">
        <f t="shared" si="183"/>
        <v>58.914721342727859</v>
      </c>
      <c r="S1338" s="1"/>
      <c r="T1338" s="1">
        <f t="shared" si="182"/>
        <v>18.009578657272144</v>
      </c>
      <c r="U1338" s="10">
        <f t="shared" si="184"/>
        <v>16.076721008852285</v>
      </c>
      <c r="W1338">
        <f t="shared" si="185"/>
        <v>61.836938711830001</v>
      </c>
      <c r="X1338">
        <f t="shared" si="186"/>
        <v>1.0873612881700012</v>
      </c>
      <c r="Z1338">
        <f t="shared" si="187"/>
        <v>62.099725732391938</v>
      </c>
      <c r="AA1338">
        <f t="shared" si="188"/>
        <v>0.82457426760806385</v>
      </c>
      <c r="AB1338">
        <f t="shared" si="189"/>
        <v>0.82457426760806385</v>
      </c>
    </row>
    <row r="1339" spans="1:28" x14ac:dyDescent="0.45">
      <c r="A1339" s="3">
        <v>45667.305555555555</v>
      </c>
      <c r="C1339">
        <v>38.282299999999999</v>
      </c>
      <c r="D1339">
        <v>40.0989</v>
      </c>
      <c r="E1339">
        <v>48.9056</v>
      </c>
      <c r="F1339">
        <v>44.64</v>
      </c>
      <c r="G1339">
        <v>41.960599999999999</v>
      </c>
      <c r="H1339">
        <v>61.389099999999999</v>
      </c>
      <c r="I1339">
        <v>2.0129999999999999</v>
      </c>
      <c r="J1339">
        <v>2.8414000000000001</v>
      </c>
      <c r="K1339">
        <v>266.39949999999999</v>
      </c>
      <c r="L1339">
        <v>97.112700000000004</v>
      </c>
      <c r="N1339" s="8">
        <v>62.924300000000002</v>
      </c>
      <c r="O1339">
        <v>62.434899999999999</v>
      </c>
      <c r="Q1339" s="1">
        <f t="shared" si="181"/>
        <v>44.917287255836911</v>
      </c>
      <c r="R1339" s="9">
        <f t="shared" si="183"/>
        <v>58.917287255836911</v>
      </c>
      <c r="S1339" s="1"/>
      <c r="T1339" s="1">
        <f t="shared" si="182"/>
        <v>18.007012744163092</v>
      </c>
      <c r="U1339" s="10">
        <f t="shared" si="184"/>
        <v>16.056151131885429</v>
      </c>
      <c r="W1339">
        <f t="shared" si="185"/>
        <v>61.928781666398002</v>
      </c>
      <c r="X1339">
        <f t="shared" si="186"/>
        <v>0.99551833360199993</v>
      </c>
      <c r="Z1339">
        <f t="shared" si="187"/>
        <v>62.030093827515906</v>
      </c>
      <c r="AA1339">
        <f t="shared" si="188"/>
        <v>0.89420617248409684</v>
      </c>
      <c r="AB1339">
        <f t="shared" si="189"/>
        <v>0.89420617248409684</v>
      </c>
    </row>
    <row r="1340" spans="1:28" x14ac:dyDescent="0.45">
      <c r="A1340" s="3">
        <v>45667.3125</v>
      </c>
      <c r="C1340">
        <v>38.868299999999998</v>
      </c>
      <c r="D1340">
        <v>40.0989</v>
      </c>
      <c r="E1340">
        <v>48.9056</v>
      </c>
      <c r="F1340">
        <v>44.64</v>
      </c>
      <c r="G1340">
        <v>41.423499999999997</v>
      </c>
      <c r="H1340">
        <v>61.389099999999999</v>
      </c>
      <c r="I1340">
        <v>2.0129999999999999</v>
      </c>
      <c r="J1340">
        <v>2.8414000000000001</v>
      </c>
      <c r="K1340">
        <v>268.10669999999999</v>
      </c>
      <c r="L1340">
        <v>97.213700000000003</v>
      </c>
      <c r="N1340" s="8">
        <v>62.924300000000002</v>
      </c>
      <c r="O1340">
        <v>62.434899999999999</v>
      </c>
      <c r="Q1340" s="1">
        <f t="shared" si="181"/>
        <v>44.917287255836911</v>
      </c>
      <c r="R1340" s="9">
        <f t="shared" si="183"/>
        <v>58.917287255836911</v>
      </c>
      <c r="S1340" s="1"/>
      <c r="T1340" s="1">
        <f t="shared" si="182"/>
        <v>18.007012744163092</v>
      </c>
      <c r="U1340" s="10">
        <f t="shared" si="184"/>
        <v>16.056151131885429</v>
      </c>
      <c r="W1340">
        <f t="shared" si="185"/>
        <v>61.762670638093994</v>
      </c>
      <c r="X1340">
        <f t="shared" si="186"/>
        <v>1.1616293619060087</v>
      </c>
      <c r="Z1340">
        <f t="shared" si="187"/>
        <v>62.059181503633951</v>
      </c>
      <c r="AA1340">
        <f t="shared" si="188"/>
        <v>0.8651184963660512</v>
      </c>
      <c r="AB1340">
        <f t="shared" si="189"/>
        <v>0.8651184963660512</v>
      </c>
    </row>
    <row r="1341" spans="1:28" x14ac:dyDescent="0.45">
      <c r="A1341" s="3">
        <v>45667.319444444445</v>
      </c>
      <c r="C1341">
        <v>40.7682</v>
      </c>
      <c r="D1341">
        <v>42.098599999999998</v>
      </c>
      <c r="E1341">
        <v>48.9056</v>
      </c>
      <c r="F1341">
        <v>44.64</v>
      </c>
      <c r="G1341">
        <v>41.423499999999997</v>
      </c>
      <c r="H1341">
        <v>62.480600000000003</v>
      </c>
      <c r="I1341">
        <v>2.0129999999999999</v>
      </c>
      <c r="J1341">
        <v>2.8414000000000001</v>
      </c>
      <c r="K1341">
        <v>268.82089999999999</v>
      </c>
      <c r="L1341">
        <v>97.690600000000003</v>
      </c>
      <c r="N1341" s="8">
        <v>62.4</v>
      </c>
      <c r="O1341">
        <v>61.910699999999999</v>
      </c>
      <c r="Q1341" s="1">
        <f t="shared" si="181"/>
        <v>44.930404224992337</v>
      </c>
      <c r="R1341" s="9">
        <f t="shared" si="183"/>
        <v>58.930404224992337</v>
      </c>
      <c r="S1341" s="1"/>
      <c r="T1341" s="1">
        <f t="shared" si="182"/>
        <v>17.469595775007662</v>
      </c>
      <c r="U1341" s="10">
        <f t="shared" si="184"/>
        <v>12.038094841951017</v>
      </c>
      <c r="W1341">
        <f t="shared" si="185"/>
        <v>61.209129520977996</v>
      </c>
      <c r="X1341">
        <f t="shared" si="186"/>
        <v>1.1908704790220028</v>
      </c>
      <c r="Z1341">
        <f t="shared" si="187"/>
        <v>61.944157824874935</v>
      </c>
      <c r="AA1341">
        <f t="shared" si="188"/>
        <v>0.45584217512506342</v>
      </c>
      <c r="AB1341">
        <f t="shared" si="189"/>
        <v>0.45584217512506342</v>
      </c>
    </row>
    <row r="1342" spans="1:28" x14ac:dyDescent="0.45">
      <c r="A1342" s="3">
        <v>45667.326388888891</v>
      </c>
      <c r="C1342">
        <v>40.466099999999997</v>
      </c>
      <c r="D1342">
        <v>43.658799999999999</v>
      </c>
      <c r="E1342">
        <v>49.533499999999997</v>
      </c>
      <c r="F1342">
        <v>44.64</v>
      </c>
      <c r="G1342">
        <v>41.423499999999997</v>
      </c>
      <c r="H1342">
        <v>63.523000000000003</v>
      </c>
      <c r="I1342">
        <v>2.0129999999999999</v>
      </c>
      <c r="J1342">
        <v>2.8414000000000001</v>
      </c>
      <c r="K1342">
        <v>274.6454</v>
      </c>
      <c r="L1342">
        <v>98.706000000000003</v>
      </c>
      <c r="N1342" s="8">
        <v>62.4</v>
      </c>
      <c r="O1342">
        <v>61.910699999999999</v>
      </c>
      <c r="Q1342" s="1">
        <f t="shared" si="181"/>
        <v>44.955233525429762</v>
      </c>
      <c r="R1342" s="9">
        <f t="shared" si="183"/>
        <v>58.955233525429762</v>
      </c>
      <c r="S1342" s="1"/>
      <c r="T1342" s="1">
        <f t="shared" si="182"/>
        <v>17.444766474570237</v>
      </c>
      <c r="U1342" s="10">
        <f t="shared" si="184"/>
        <v>11.866416064323058</v>
      </c>
      <c r="W1342">
        <f t="shared" si="185"/>
        <v>61.264361064284991</v>
      </c>
      <c r="X1342">
        <f t="shared" si="186"/>
        <v>1.1356389357150078</v>
      </c>
      <c r="Z1342">
        <f t="shared" si="187"/>
        <v>61.671973838809024</v>
      </c>
      <c r="AA1342">
        <f t="shared" si="188"/>
        <v>0.72802616119097507</v>
      </c>
      <c r="AB1342">
        <f t="shared" si="189"/>
        <v>0.72802616119097507</v>
      </c>
    </row>
    <row r="1343" spans="1:28" x14ac:dyDescent="0.45">
      <c r="A1343" s="3">
        <v>45667.333333333336</v>
      </c>
      <c r="C1343">
        <v>40.9651</v>
      </c>
      <c r="D1343">
        <v>45.570700000000002</v>
      </c>
      <c r="E1343">
        <v>49.533499999999997</v>
      </c>
      <c r="F1343">
        <v>45.757399999999997</v>
      </c>
      <c r="G1343">
        <v>42.009399999999999</v>
      </c>
      <c r="H1343">
        <v>64.043700000000001</v>
      </c>
      <c r="I1343">
        <v>2.0129999999999999</v>
      </c>
      <c r="J1343">
        <v>2.8414000000000001</v>
      </c>
      <c r="K1343">
        <v>280.29750000000001</v>
      </c>
      <c r="L1343">
        <v>96.586799999999997</v>
      </c>
      <c r="N1343" s="8">
        <v>62.4</v>
      </c>
      <c r="O1343">
        <v>61.910699999999999</v>
      </c>
      <c r="Q1343" s="1">
        <f t="shared" si="181"/>
        <v>46.094559790183936</v>
      </c>
      <c r="R1343" s="9">
        <f t="shared" si="183"/>
        <v>60.094559790183936</v>
      </c>
      <c r="S1343" s="1"/>
      <c r="T1343" s="1">
        <f t="shared" si="182"/>
        <v>16.305440209816062</v>
      </c>
      <c r="U1343" s="10">
        <f t="shared" si="184"/>
        <v>5.315054561036729</v>
      </c>
      <c r="W1343">
        <f t="shared" si="185"/>
        <v>61.370162255405987</v>
      </c>
      <c r="X1343">
        <f t="shared" si="186"/>
        <v>1.0298377445940119</v>
      </c>
      <c r="Z1343">
        <f t="shared" si="187"/>
        <v>61.38472741981893</v>
      </c>
      <c r="AA1343">
        <f t="shared" si="188"/>
        <v>1.0152725801810689</v>
      </c>
      <c r="AB1343">
        <f t="shared" si="189"/>
        <v>1.0152725801810689</v>
      </c>
    </row>
    <row r="1344" spans="1:28" x14ac:dyDescent="0.45">
      <c r="A1344" s="3">
        <v>45667.340277777781</v>
      </c>
      <c r="C1344">
        <v>41.464100000000002</v>
      </c>
      <c r="D1344">
        <v>43.570999999999998</v>
      </c>
      <c r="E1344">
        <v>49.774900000000002</v>
      </c>
      <c r="F1344">
        <v>45.854500000000002</v>
      </c>
      <c r="G1344">
        <v>41.960599999999999</v>
      </c>
      <c r="H1344">
        <v>64.090999999999994</v>
      </c>
      <c r="I1344">
        <v>2.0247000000000002</v>
      </c>
      <c r="J1344">
        <v>2.9611000000000001</v>
      </c>
      <c r="K1344">
        <v>286.05450000000002</v>
      </c>
      <c r="L1344">
        <v>88.773799999999994</v>
      </c>
      <c r="N1344" s="8">
        <v>62.015500000000003</v>
      </c>
      <c r="O1344">
        <v>61.735900000000001</v>
      </c>
      <c r="Q1344" s="1">
        <f t="shared" si="181"/>
        <v>46.139706540327438</v>
      </c>
      <c r="R1344" s="9">
        <f t="shared" si="183"/>
        <v>60.139706540327438</v>
      </c>
      <c r="S1344" s="1"/>
      <c r="T1344" s="1">
        <f t="shared" si="182"/>
        <v>15.875793459672565</v>
      </c>
      <c r="U1344" s="10">
        <f t="shared" si="184"/>
        <v>3.5186011033503699</v>
      </c>
      <c r="W1344">
        <f t="shared" si="185"/>
        <v>61.748473276086997</v>
      </c>
      <c r="X1344">
        <f t="shared" si="186"/>
        <v>0.26702672391300553</v>
      </c>
      <c r="Z1344">
        <f t="shared" si="187"/>
        <v>62.556504995137026</v>
      </c>
      <c r="AA1344">
        <f t="shared" si="188"/>
        <v>0.5410049951370226</v>
      </c>
      <c r="AB1344">
        <f t="shared" si="189"/>
        <v>-0.5410049951370226</v>
      </c>
    </row>
    <row r="1345" spans="1:28" x14ac:dyDescent="0.45">
      <c r="A1345" s="3">
        <v>45667.347222222219</v>
      </c>
      <c r="C1345">
        <v>40.067799999999998</v>
      </c>
      <c r="D1345">
        <v>44.0764</v>
      </c>
      <c r="E1345">
        <v>50.932299999999998</v>
      </c>
      <c r="F1345">
        <v>47.551200000000001</v>
      </c>
      <c r="G1345">
        <v>42.497300000000003</v>
      </c>
      <c r="H1345">
        <v>65.131200000000007</v>
      </c>
      <c r="I1345">
        <v>2.0247000000000002</v>
      </c>
      <c r="J1345">
        <v>2.9611000000000001</v>
      </c>
      <c r="K1345">
        <v>300.54700000000003</v>
      </c>
      <c r="L1345">
        <v>92.160600000000002</v>
      </c>
      <c r="N1345" s="8">
        <v>63.693399999999997</v>
      </c>
      <c r="O1345">
        <v>63.448700000000002</v>
      </c>
      <c r="Q1345" s="1">
        <f t="shared" ref="Q1345:Q1408" si="190">((((LOG((SQRT(F1345)*(H1345 + (SQRT(F1345)*(H1345 + E1345)))))-I1345)- I1345)- I1345)+ (LOG((SQRT(F1345)* (H1345+E1345)))+ (((LOG(((LOG(SQRT(F1345))+ ((LOG((SQRT(F1345)* (H1345+ (F1345+E1345))))- I1345)+ E1345))* (H1345+ E1345)))- I1345)- I1345)+ F1345)))</f>
        <v>47.894129440651419</v>
      </c>
      <c r="R1345" s="9">
        <f t="shared" si="183"/>
        <v>61.894129440651419</v>
      </c>
      <c r="S1345" s="1"/>
      <c r="T1345" s="1">
        <f t="shared" si="182"/>
        <v>15.799270559348578</v>
      </c>
      <c r="U1345" s="10">
        <f t="shared" si="184"/>
        <v>3.237374545738545</v>
      </c>
      <c r="W1345">
        <f t="shared" si="185"/>
        <v>62.973047776329004</v>
      </c>
      <c r="X1345">
        <f t="shared" si="186"/>
        <v>0.72035222367099294</v>
      </c>
      <c r="Z1345">
        <f t="shared" si="187"/>
        <v>62.829506942916858</v>
      </c>
      <c r="AA1345">
        <f t="shared" si="188"/>
        <v>0.86389305708313913</v>
      </c>
      <c r="AB1345">
        <f t="shared" si="189"/>
        <v>0.86389305708313913</v>
      </c>
    </row>
    <row r="1346" spans="1:28" x14ac:dyDescent="0.45">
      <c r="A1346" s="3">
        <v>45667.354166666664</v>
      </c>
      <c r="C1346">
        <v>40.067799999999998</v>
      </c>
      <c r="D1346">
        <v>44.0764</v>
      </c>
      <c r="E1346">
        <v>50.932299999999998</v>
      </c>
      <c r="F1346">
        <v>47.551200000000001</v>
      </c>
      <c r="G1346">
        <v>42.497300000000003</v>
      </c>
      <c r="H1346">
        <v>65.131200000000007</v>
      </c>
      <c r="I1346">
        <v>2.0247000000000002</v>
      </c>
      <c r="J1346">
        <v>2.9611000000000001</v>
      </c>
      <c r="K1346">
        <v>302.1524</v>
      </c>
      <c r="L1346">
        <v>93.740200000000002</v>
      </c>
      <c r="N1346" s="8">
        <v>63.693399999999997</v>
      </c>
      <c r="O1346">
        <v>63.448700000000002</v>
      </c>
      <c r="Q1346" s="1">
        <f t="shared" si="190"/>
        <v>47.894129440651419</v>
      </c>
      <c r="R1346" s="9">
        <f t="shared" si="183"/>
        <v>61.894129440651419</v>
      </c>
      <c r="S1346" s="1"/>
      <c r="T1346" s="1">
        <f t="shared" ref="T1346:T1409" si="191">N1346-Q1346</f>
        <v>15.799270559348578</v>
      </c>
      <c r="U1346" s="10">
        <f t="shared" si="184"/>
        <v>3.237374545738545</v>
      </c>
      <c r="W1346">
        <f t="shared" si="185"/>
        <v>62.991247688453008</v>
      </c>
      <c r="X1346">
        <f t="shared" si="186"/>
        <v>0.70215231154698898</v>
      </c>
      <c r="Z1346">
        <f t="shared" si="187"/>
        <v>62.875034999470962</v>
      </c>
      <c r="AA1346">
        <f t="shared" si="188"/>
        <v>0.8183650005290346</v>
      </c>
      <c r="AB1346">
        <f t="shared" si="189"/>
        <v>0.8183650005290346</v>
      </c>
    </row>
    <row r="1347" spans="1:28" x14ac:dyDescent="0.45">
      <c r="A1347" s="3">
        <v>45667.361111111109</v>
      </c>
      <c r="C1347">
        <v>40.580500000000001</v>
      </c>
      <c r="D1347">
        <v>44.622999999999998</v>
      </c>
      <c r="E1347">
        <v>51.462200000000003</v>
      </c>
      <c r="F1347">
        <v>47.551200000000001</v>
      </c>
      <c r="G1347">
        <v>43.0336</v>
      </c>
      <c r="H1347">
        <v>64.6113</v>
      </c>
      <c r="I1347">
        <v>2.0247000000000002</v>
      </c>
      <c r="J1347">
        <v>2.9611000000000001</v>
      </c>
      <c r="K1347">
        <v>302.1524</v>
      </c>
      <c r="L1347">
        <v>92.371300000000005</v>
      </c>
      <c r="N1347" s="8">
        <v>64.2179</v>
      </c>
      <c r="O1347">
        <v>64.008099999999999</v>
      </c>
      <c r="Q1347" s="1">
        <f t="shared" si="190"/>
        <v>47.898315111909646</v>
      </c>
      <c r="R1347" s="9">
        <f t="shared" ref="R1347:R1410" si="192">Q1347+14</f>
        <v>61.898315111909646</v>
      </c>
      <c r="S1347" s="1"/>
      <c r="T1347" s="1">
        <f t="shared" si="191"/>
        <v>16.319584888090354</v>
      </c>
      <c r="U1347" s="10">
        <f t="shared" ref="U1347:U1410" si="193">(T1347-14)^2</f>
        <v>5.3804740530571404</v>
      </c>
      <c r="W1347">
        <f t="shared" ref="W1347:W1410" si="194">34.864-0.1857572*C1347-0.18888821*D1347+0.12914361*E1347+0.3237222*F1347+0.13303514*G1347+0.15551066*H1347+1.8267206*I1347+-0.10687178*J1347+0.008122*K1347+ 0.00326719*L1347</f>
        <v>62.847221172422998</v>
      </c>
      <c r="X1347">
        <f t="shared" ref="X1347:X1410" si="195">ABS(N1347-W1347)</f>
        <v>1.3706788275770023</v>
      </c>
      <c r="Z1347">
        <f t="shared" ref="Z1347:Z1410" si="196">-3.208611713 + 34.1304 + 0 * 1 + -1.1735 * C1347 + -0.4828 * D1347 + 3.5537 * E1347 + -6.2464 * F1347 + 2.9151 * G1347 + -0.0114 * H1347 + 18.356 * I1347 + 1.0604 * J1347 + 0.2743 * K1347 + -0.2887 * L1347 + 0.0474 * C1347^2 + 0.0139 * C1347* D1347 + -0.0568 * C1347 *E1347 + 0.0367 * C1347 *F1347 + 0.0019 * C1347 *G1347 + -0.0029 * C1347 *H1347 + -0.7018 * C1347* I1347 + 0.1418 * C1347* J1347 + -0.004 * C1347 *K1347 + 0.0046 * C1347* L1347 + -0.0154 * D1347^2 + 0.0454 * D1347 *E1347 + 0.028 * D1347 *F1347 + -0.0574 * D1347* G1347 + -0.013 * D1347 *H1347 + -0.2465 * D1347 *I1347 + 0.0553 * D1347* J1347 + 0.0028 * D1347 *K1347 + 0.0017 * D1347 *L1347 + 0.0132 * E1347^2 + -0.1243 * E1347* F1347 + 0.0271 * E1347* G1347 + 0.0004 * E1347* H1347 + 0.2413 * E1347* I1347 + 0.0232 * E1347* J1347 + -0.0003 * E1347* K1347 + -0.0025 * E1347 *L1347 + 0.1765 * F1347^2 + -0.0956 * F1347* G1347 + 0.0209 * F1347* H1347 + -0.6875 * F1347 *I1347 + 0.2083 * F1347* J1347 + -0.0125 * F1347* K1347 + 0.0066 * F1347* L1347 + 0.0039 * G1347^2 + -0.011 * G1347* H1347 + 0.465 * G1347 *I1347 + -0.0883 * G1347* J1347 + 0.0082 * G1347 *K1347 + 0.0002 * G1347* L1347 + -0.0034 * H1347^2 + -0.0496 * H1347* I1347 + 0.0754 * H1347* J1347 + 0.0012 * H1347 *K1347 + 0.0011 * H1347 *L1347 + 5.9798 * I1347^2 + -2.3122 * I1347* J1347 + 0.0584 * I1347* K1347 + -0.0846 * I1347* L1347 + -0.8625 * J1347^2 + -0.0258 * J1347* K1347 + -0.0451 * J1347* L1347 + -0.0002 * K1347^2 + 0.0004 * K1347 *L1347 + -0.0002 * L1347^2</f>
        <v>62.94381193934791</v>
      </c>
      <c r="AA1347">
        <f t="shared" ref="AA1347:AA1410" si="197">ABS(N1347-Z1347)</f>
        <v>1.2740880606520903</v>
      </c>
      <c r="AB1347">
        <f t="shared" ref="AB1347:AB1410" si="198">N1347-Z1347</f>
        <v>1.2740880606520903</v>
      </c>
    </row>
    <row r="1348" spans="1:28" x14ac:dyDescent="0.45">
      <c r="A1348" s="3">
        <v>45667.368055555555</v>
      </c>
      <c r="C1348">
        <v>41.065800000000003</v>
      </c>
      <c r="D1348">
        <v>44.622999999999998</v>
      </c>
      <c r="E1348">
        <v>51.462200000000003</v>
      </c>
      <c r="F1348">
        <v>48.664000000000001</v>
      </c>
      <c r="G1348">
        <v>45.417499999999997</v>
      </c>
      <c r="H1348">
        <v>64.6113</v>
      </c>
      <c r="I1348">
        <v>2.0247000000000002</v>
      </c>
      <c r="J1348">
        <v>2.9611000000000001</v>
      </c>
      <c r="K1348">
        <v>302.1524</v>
      </c>
      <c r="L1348">
        <v>94.073099999999997</v>
      </c>
      <c r="N1348" s="8">
        <v>64.2179</v>
      </c>
      <c r="O1348">
        <v>64.008099999999999</v>
      </c>
      <c r="Q1348" s="1">
        <f t="shared" si="190"/>
        <v>49.025917174891319</v>
      </c>
      <c r="R1348" s="9">
        <f t="shared" si="192"/>
        <v>63.025917174891319</v>
      </c>
      <c r="S1348" s="1"/>
      <c r="T1348" s="1">
        <f t="shared" si="191"/>
        <v>15.191982825108681</v>
      </c>
      <c r="U1348" s="10">
        <f t="shared" si="193"/>
        <v>1.4208230553540731</v>
      </c>
      <c r="W1348">
        <f t="shared" si="194"/>
        <v>63.440013841610991</v>
      </c>
      <c r="X1348">
        <f t="shared" si="195"/>
        <v>0.7778861583890091</v>
      </c>
      <c r="Z1348">
        <f t="shared" si="196"/>
        <v>63.50744086823893</v>
      </c>
      <c r="AA1348">
        <f t="shared" si="197"/>
        <v>0.71045913176106978</v>
      </c>
      <c r="AB1348">
        <f t="shared" si="198"/>
        <v>0.71045913176106978</v>
      </c>
    </row>
    <row r="1349" spans="1:28" x14ac:dyDescent="0.45">
      <c r="A1349" s="3">
        <v>45667.375</v>
      </c>
      <c r="C1349">
        <v>40.269199999999998</v>
      </c>
      <c r="D1349">
        <v>44.622999999999998</v>
      </c>
      <c r="E1349">
        <v>52.520699999999998</v>
      </c>
      <c r="F1349">
        <v>48.664000000000001</v>
      </c>
      <c r="G1349">
        <v>45.320399999999999</v>
      </c>
      <c r="H1349">
        <v>64.6113</v>
      </c>
      <c r="I1349">
        <v>2.0247000000000002</v>
      </c>
      <c r="J1349">
        <v>2.9611000000000001</v>
      </c>
      <c r="K1349">
        <v>296.54899999999998</v>
      </c>
      <c r="L1349">
        <v>92.7089</v>
      </c>
      <c r="N1349" s="8">
        <v>64.2179</v>
      </c>
      <c r="O1349">
        <v>64.008099999999999</v>
      </c>
      <c r="Q1349" s="1">
        <f t="shared" si="190"/>
        <v>49.046010374085675</v>
      </c>
      <c r="R1349" s="9">
        <f t="shared" si="192"/>
        <v>63.046010374085675</v>
      </c>
      <c r="S1349" s="1"/>
      <c r="T1349" s="1">
        <f t="shared" si="191"/>
        <v>15.171889625914325</v>
      </c>
      <c r="U1349" s="10">
        <f t="shared" si="193"/>
        <v>1.3733252953256165</v>
      </c>
      <c r="W1349">
        <f t="shared" si="194"/>
        <v>63.661800910823999</v>
      </c>
      <c r="X1349">
        <f t="shared" si="195"/>
        <v>0.55609908917600137</v>
      </c>
      <c r="Z1349">
        <f t="shared" si="196"/>
        <v>63.232305815735074</v>
      </c>
      <c r="AA1349">
        <f t="shared" si="197"/>
        <v>0.98559418426492584</v>
      </c>
      <c r="AB1349">
        <f t="shared" si="198"/>
        <v>0.98559418426492584</v>
      </c>
    </row>
    <row r="1350" spans="1:28" x14ac:dyDescent="0.45">
      <c r="A1350" s="3">
        <v>45667.381944444445</v>
      </c>
      <c r="C1350">
        <v>39.866300000000003</v>
      </c>
      <c r="D1350">
        <v>44.735599999999998</v>
      </c>
      <c r="E1350">
        <v>51.799199999999999</v>
      </c>
      <c r="F1350">
        <v>48.422199999999997</v>
      </c>
      <c r="G1350">
        <v>45.077399999999997</v>
      </c>
      <c r="H1350">
        <v>63.002000000000002</v>
      </c>
      <c r="I1350">
        <v>2.1032000000000002</v>
      </c>
      <c r="J1350">
        <v>2.8513000000000002</v>
      </c>
      <c r="K1350">
        <v>291.1302</v>
      </c>
      <c r="L1350">
        <v>91.372799999999998</v>
      </c>
      <c r="N1350" s="8">
        <v>63.938200000000002</v>
      </c>
      <c r="O1350">
        <v>63.553600000000003</v>
      </c>
      <c r="Q1350" s="1">
        <f t="shared" si="190"/>
        <v>48.375688030656548</v>
      </c>
      <c r="R1350" s="9">
        <f t="shared" si="192"/>
        <v>62.375688030656548</v>
      </c>
      <c r="S1350" s="1"/>
      <c r="T1350" s="1">
        <f t="shared" si="191"/>
        <v>15.562511969343454</v>
      </c>
      <c r="U1350" s="10">
        <f t="shared" si="193"/>
        <v>2.4414436543415596</v>
      </c>
      <c r="W1350">
        <f t="shared" si="194"/>
        <v>63.368084989909988</v>
      </c>
      <c r="X1350">
        <f t="shared" si="195"/>
        <v>0.57011501009001364</v>
      </c>
      <c r="Z1350">
        <f t="shared" si="196"/>
        <v>63.134611099622987</v>
      </c>
      <c r="AA1350">
        <f t="shared" si="197"/>
        <v>0.80358890037701514</v>
      </c>
      <c r="AB1350">
        <f t="shared" si="198"/>
        <v>0.80358890037701514</v>
      </c>
    </row>
    <row r="1351" spans="1:28" x14ac:dyDescent="0.45">
      <c r="A1351" s="3">
        <v>45667.388888888891</v>
      </c>
      <c r="C1351">
        <v>40.113599999999998</v>
      </c>
      <c r="D1351">
        <v>44.735599999999998</v>
      </c>
      <c r="E1351">
        <v>51.799199999999999</v>
      </c>
      <c r="F1351">
        <v>48.422199999999997</v>
      </c>
      <c r="G1351">
        <v>45.077399999999997</v>
      </c>
      <c r="H1351">
        <v>61.958799999999997</v>
      </c>
      <c r="I1351">
        <v>2.1032000000000002</v>
      </c>
      <c r="J1351">
        <v>2.8513000000000002</v>
      </c>
      <c r="K1351">
        <v>290.06869999999998</v>
      </c>
      <c r="L1351">
        <v>93.333500000000001</v>
      </c>
      <c r="N1351" s="8">
        <v>63.938200000000002</v>
      </c>
      <c r="O1351">
        <v>63.553600000000003</v>
      </c>
      <c r="Q1351" s="1">
        <f t="shared" si="190"/>
        <v>48.363532597307021</v>
      </c>
      <c r="R1351" s="9">
        <f t="shared" si="192"/>
        <v>62.363532597307021</v>
      </c>
      <c r="S1351" s="1"/>
      <c r="T1351" s="1">
        <f t="shared" si="191"/>
        <v>15.574667402692981</v>
      </c>
      <c r="U1351" s="10">
        <f t="shared" si="193"/>
        <v>2.4795774291038586</v>
      </c>
      <c r="W1351">
        <f t="shared" si="194"/>
        <v>63.157702990270991</v>
      </c>
      <c r="X1351">
        <f t="shared" si="195"/>
        <v>0.78049700972901093</v>
      </c>
      <c r="Z1351">
        <f t="shared" si="196"/>
        <v>63.201940747569999</v>
      </c>
      <c r="AA1351">
        <f t="shared" si="197"/>
        <v>0.73625925243000268</v>
      </c>
      <c r="AB1351">
        <f t="shared" si="198"/>
        <v>0.73625925243000268</v>
      </c>
    </row>
    <row r="1352" spans="1:28" x14ac:dyDescent="0.45">
      <c r="A1352" s="3">
        <v>45667.395833333336</v>
      </c>
      <c r="C1352">
        <v>39.724400000000003</v>
      </c>
      <c r="D1352">
        <v>44.735599999999998</v>
      </c>
      <c r="E1352">
        <v>52.905200000000001</v>
      </c>
      <c r="F1352">
        <v>48.422199999999997</v>
      </c>
      <c r="G1352">
        <v>46.194099999999999</v>
      </c>
      <c r="H1352">
        <v>61.958799999999997</v>
      </c>
      <c r="I1352">
        <v>2.1032000000000002</v>
      </c>
      <c r="J1352">
        <v>2.8513000000000002</v>
      </c>
      <c r="K1352">
        <v>287.51139999999998</v>
      </c>
      <c r="L1352">
        <v>94.393199999999993</v>
      </c>
      <c r="N1352" s="8">
        <v>63.938200000000002</v>
      </c>
      <c r="O1352">
        <v>63.5886</v>
      </c>
      <c r="Q1352" s="1">
        <f t="shared" si="190"/>
        <v>48.384729982125897</v>
      </c>
      <c r="R1352" s="9">
        <f t="shared" si="192"/>
        <v>62.384729982125897</v>
      </c>
      <c r="S1352" s="1"/>
      <c r="T1352" s="1">
        <f t="shared" si="191"/>
        <v>15.553470017874105</v>
      </c>
      <c r="U1352" s="10">
        <f t="shared" si="193"/>
        <v>2.4132690964337713</v>
      </c>
      <c r="W1352">
        <f t="shared" si="194"/>
        <v>63.504084716651995</v>
      </c>
      <c r="X1352">
        <f t="shared" si="195"/>
        <v>0.43411528334800664</v>
      </c>
      <c r="Z1352">
        <f t="shared" si="196"/>
        <v>63.26931370902502</v>
      </c>
      <c r="AA1352">
        <f t="shared" si="197"/>
        <v>0.66888629097498153</v>
      </c>
      <c r="AB1352">
        <f t="shared" si="198"/>
        <v>0.66888629097498153</v>
      </c>
    </row>
    <row r="1353" spans="1:28" x14ac:dyDescent="0.45">
      <c r="A1353" s="3">
        <v>45667.402777777781</v>
      </c>
      <c r="C1353">
        <v>40.369900000000001</v>
      </c>
      <c r="D1353">
        <v>44.735599999999998</v>
      </c>
      <c r="E1353">
        <v>53.433599999999998</v>
      </c>
      <c r="F1353">
        <v>48.953899999999997</v>
      </c>
      <c r="G1353">
        <v>49.630200000000002</v>
      </c>
      <c r="H1353">
        <v>61.958799999999997</v>
      </c>
      <c r="I1353">
        <v>2.1032000000000002</v>
      </c>
      <c r="J1353">
        <v>2.8513000000000002</v>
      </c>
      <c r="K1353">
        <v>286.88150000000002</v>
      </c>
      <c r="L1353">
        <v>95.350800000000007</v>
      </c>
      <c r="N1353" s="8">
        <v>63.413699999999999</v>
      </c>
      <c r="O1353">
        <v>63.064100000000003</v>
      </c>
      <c r="Q1353" s="1">
        <f t="shared" si="190"/>
        <v>48.933445953644878</v>
      </c>
      <c r="R1353" s="9">
        <f t="shared" si="192"/>
        <v>62.933445953644878</v>
      </c>
      <c r="S1353" s="1"/>
      <c r="T1353" s="1">
        <f t="shared" si="191"/>
        <v>14.480254046355121</v>
      </c>
      <c r="U1353" s="10">
        <f t="shared" si="193"/>
        <v>0.23064394904046676</v>
      </c>
      <c r="W1353">
        <f t="shared" si="194"/>
        <v>64.079675679213992</v>
      </c>
      <c r="X1353">
        <f t="shared" si="195"/>
        <v>0.66597567921399303</v>
      </c>
      <c r="Z1353">
        <f t="shared" si="196"/>
        <v>63.438643040979052</v>
      </c>
      <c r="AA1353">
        <f t="shared" si="197"/>
        <v>2.4943040979053421E-2</v>
      </c>
      <c r="AB1353">
        <f t="shared" si="198"/>
        <v>-2.4943040979053421E-2</v>
      </c>
    </row>
    <row r="1354" spans="1:28" x14ac:dyDescent="0.45">
      <c r="A1354" s="3">
        <v>45667.409722222219</v>
      </c>
      <c r="C1354">
        <v>39.770200000000003</v>
      </c>
      <c r="D1354">
        <v>44.735599999999998</v>
      </c>
      <c r="E1354">
        <v>55.016399999999997</v>
      </c>
      <c r="F1354">
        <v>50.594999999999999</v>
      </c>
      <c r="G1354">
        <v>49.630200000000002</v>
      </c>
      <c r="H1354">
        <v>60.914099999999998</v>
      </c>
      <c r="I1354">
        <v>2.1032000000000002</v>
      </c>
      <c r="J1354">
        <v>2.8513000000000002</v>
      </c>
      <c r="K1354">
        <v>290.14729999999997</v>
      </c>
      <c r="L1354">
        <v>94.506200000000007</v>
      </c>
      <c r="N1354" s="8">
        <v>63.413699999999999</v>
      </c>
      <c r="O1354">
        <v>63.064100000000003</v>
      </c>
      <c r="Q1354" s="1">
        <f t="shared" si="190"/>
        <v>50.613350926324408</v>
      </c>
      <c r="R1354" s="9">
        <f t="shared" si="192"/>
        <v>64.613350926324415</v>
      </c>
      <c r="S1354" s="1"/>
      <c r="T1354" s="1">
        <f t="shared" si="191"/>
        <v>12.800349073675591</v>
      </c>
      <c r="U1354" s="10">
        <f t="shared" si="193"/>
        <v>1.4391623450310134</v>
      </c>
      <c r="W1354">
        <f t="shared" si="194"/>
        <v>64.788046652805988</v>
      </c>
      <c r="X1354">
        <f t="shared" si="195"/>
        <v>1.3743466528059898</v>
      </c>
      <c r="Z1354">
        <f t="shared" si="196"/>
        <v>63.878165055589022</v>
      </c>
      <c r="AA1354">
        <f t="shared" si="197"/>
        <v>0.46446505558902373</v>
      </c>
      <c r="AB1354">
        <f t="shared" si="198"/>
        <v>-0.46446505558902373</v>
      </c>
    </row>
    <row r="1355" spans="1:28" x14ac:dyDescent="0.45">
      <c r="A1355" s="3">
        <v>45667.416666666664</v>
      </c>
      <c r="C1355">
        <v>39.866399999999999</v>
      </c>
      <c r="D1355">
        <v>44.735599999999998</v>
      </c>
      <c r="E1355">
        <v>56.069600000000001</v>
      </c>
      <c r="F1355">
        <v>51.654800000000002</v>
      </c>
      <c r="G1355">
        <v>52.713000000000001</v>
      </c>
      <c r="H1355">
        <v>59.344299999999997</v>
      </c>
      <c r="I1355">
        <v>2.1032000000000002</v>
      </c>
      <c r="J1355">
        <v>2.8513000000000002</v>
      </c>
      <c r="K1355">
        <v>291.2088</v>
      </c>
      <c r="L1355">
        <v>94.869</v>
      </c>
      <c r="N1355" s="8">
        <v>63.413699999999999</v>
      </c>
      <c r="O1355">
        <v>63.588500000000003</v>
      </c>
      <c r="Q1355" s="1">
        <f t="shared" si="190"/>
        <v>51.687946482251803</v>
      </c>
      <c r="R1355" s="9">
        <f t="shared" si="192"/>
        <v>65.687946482251803</v>
      </c>
      <c r="S1355" s="1"/>
      <c r="T1355" s="1">
        <f t="shared" si="191"/>
        <v>11.725753517748196</v>
      </c>
      <c r="U1355" s="10">
        <f t="shared" si="193"/>
        <v>5.1721970620347069</v>
      </c>
      <c r="W1355">
        <f t="shared" si="194"/>
        <v>65.425078582834004</v>
      </c>
      <c r="X1355">
        <f t="shared" si="195"/>
        <v>2.0113785828340056</v>
      </c>
      <c r="Z1355">
        <f t="shared" si="196"/>
        <v>63.916850745900859</v>
      </c>
      <c r="AA1355">
        <f t="shared" si="197"/>
        <v>0.50315074590086084</v>
      </c>
      <c r="AB1355">
        <f t="shared" si="198"/>
        <v>-0.50315074590086084</v>
      </c>
    </row>
    <row r="1356" spans="1:28" x14ac:dyDescent="0.45">
      <c r="A1356" s="3">
        <v>45667.423611111109</v>
      </c>
      <c r="C1356">
        <v>39.335299999999997</v>
      </c>
      <c r="D1356">
        <v>44.776800000000001</v>
      </c>
      <c r="E1356">
        <v>56.165300000000002</v>
      </c>
      <c r="F1356">
        <v>51.847299999999997</v>
      </c>
      <c r="G1356">
        <v>55.064300000000003</v>
      </c>
      <c r="H1356">
        <v>55.715899999999998</v>
      </c>
      <c r="I1356">
        <v>2.1316000000000002</v>
      </c>
      <c r="J1356">
        <v>2.7403</v>
      </c>
      <c r="K1356">
        <v>294.39069999999998</v>
      </c>
      <c r="L1356">
        <v>91.119799999999998</v>
      </c>
      <c r="N1356" s="8">
        <v>63.798299999999998</v>
      </c>
      <c r="O1356">
        <v>63.588500000000003</v>
      </c>
      <c r="Q1356" s="1">
        <f t="shared" si="190"/>
        <v>51.69985101130225</v>
      </c>
      <c r="R1356" s="9">
        <f t="shared" si="192"/>
        <v>65.699851011302258</v>
      </c>
      <c r="S1356" s="1"/>
      <c r="T1356" s="1">
        <f t="shared" si="191"/>
        <v>12.098448988697747</v>
      </c>
      <c r="U1356" s="10">
        <f t="shared" si="193"/>
        <v>3.6158962485846207</v>
      </c>
      <c r="W1356">
        <f t="shared" si="194"/>
        <v>65.41651392608901</v>
      </c>
      <c r="X1356">
        <f t="shared" si="195"/>
        <v>1.6182139260890125</v>
      </c>
      <c r="Z1356">
        <f t="shared" si="196"/>
        <v>64.247762271257017</v>
      </c>
      <c r="AA1356">
        <f t="shared" si="197"/>
        <v>0.4494622712570191</v>
      </c>
      <c r="AB1356">
        <f t="shared" si="198"/>
        <v>-0.4494622712570191</v>
      </c>
    </row>
    <row r="1357" spans="1:28" x14ac:dyDescent="0.45">
      <c r="A1357" s="3">
        <v>45667.430555555555</v>
      </c>
      <c r="C1357">
        <v>39.971600000000002</v>
      </c>
      <c r="D1357">
        <v>44.776800000000001</v>
      </c>
      <c r="E1357">
        <v>56.165300000000002</v>
      </c>
      <c r="F1357">
        <v>51.847299999999997</v>
      </c>
      <c r="G1357">
        <v>55.064300000000003</v>
      </c>
      <c r="H1357">
        <v>53.078600000000002</v>
      </c>
      <c r="I1357">
        <v>2.1316000000000002</v>
      </c>
      <c r="J1357">
        <v>2.7403</v>
      </c>
      <c r="K1357">
        <v>293.76249999999999</v>
      </c>
      <c r="L1357">
        <v>92.833200000000005</v>
      </c>
      <c r="N1357" s="8">
        <v>63.798299999999998</v>
      </c>
      <c r="O1357">
        <v>63.588500000000003</v>
      </c>
      <c r="Q1357" s="1">
        <f t="shared" si="190"/>
        <v>51.668034190215756</v>
      </c>
      <c r="R1357" s="9">
        <f t="shared" si="192"/>
        <v>65.668034190215764</v>
      </c>
      <c r="S1357" s="1"/>
      <c r="T1357" s="1">
        <f t="shared" si="191"/>
        <v>12.130265809784241</v>
      </c>
      <c r="U1357" s="10">
        <f t="shared" si="193"/>
        <v>3.4959059420617797</v>
      </c>
      <c r="W1357">
        <f t="shared" si="194"/>
        <v>64.888684119057018</v>
      </c>
      <c r="X1357">
        <f t="shared" si="195"/>
        <v>1.0903841190570205</v>
      </c>
      <c r="Z1357">
        <f t="shared" si="196"/>
        <v>64.304827420462928</v>
      </c>
      <c r="AA1357">
        <f t="shared" si="197"/>
        <v>0.50652742046293042</v>
      </c>
      <c r="AB1357">
        <f t="shared" si="198"/>
        <v>-0.50652742046293042</v>
      </c>
    </row>
    <row r="1358" spans="1:28" x14ac:dyDescent="0.45">
      <c r="A1358" s="3">
        <v>45667.4375</v>
      </c>
      <c r="C1358">
        <v>39.870899999999999</v>
      </c>
      <c r="D1358">
        <v>44.776800000000001</v>
      </c>
      <c r="E1358">
        <v>56.165300000000002</v>
      </c>
      <c r="F1358">
        <v>51.847299999999997</v>
      </c>
      <c r="G1358">
        <v>55.064300000000003</v>
      </c>
      <c r="H1358">
        <v>50.383200000000002</v>
      </c>
      <c r="I1358">
        <v>2.1316000000000002</v>
      </c>
      <c r="J1358">
        <v>2.7403</v>
      </c>
      <c r="K1358">
        <v>293.76249999999999</v>
      </c>
      <c r="L1358">
        <v>93.909099999999995</v>
      </c>
      <c r="N1358" s="8">
        <v>63.798299999999998</v>
      </c>
      <c r="O1358">
        <v>63.588500000000003</v>
      </c>
      <c r="Q1358" s="1">
        <f t="shared" si="190"/>
        <v>51.634694214345181</v>
      </c>
      <c r="R1358" s="9">
        <f t="shared" si="192"/>
        <v>65.634694214345188</v>
      </c>
      <c r="S1358" s="1"/>
      <c r="T1358" s="1">
        <f t="shared" si="191"/>
        <v>12.163605785654816</v>
      </c>
      <c r="U1358" s="10">
        <f t="shared" si="193"/>
        <v>3.3723437104804646</v>
      </c>
      <c r="W1358">
        <f t="shared" si="194"/>
        <v>64.491741605854017</v>
      </c>
      <c r="X1358">
        <f t="shared" si="195"/>
        <v>0.69344160585401937</v>
      </c>
      <c r="Z1358">
        <f t="shared" si="196"/>
        <v>64.330587893390913</v>
      </c>
      <c r="AA1358">
        <f t="shared" si="197"/>
        <v>0.5322878933909152</v>
      </c>
      <c r="AB1358">
        <f t="shared" si="198"/>
        <v>-0.5322878933909152</v>
      </c>
    </row>
    <row r="1359" spans="1:28" x14ac:dyDescent="0.45">
      <c r="A1359" s="3">
        <v>45667.444444444445</v>
      </c>
      <c r="C1359">
        <v>39.468000000000004</v>
      </c>
      <c r="D1359">
        <v>44.776800000000001</v>
      </c>
      <c r="E1359">
        <v>56.165300000000002</v>
      </c>
      <c r="F1359">
        <v>51.847299999999997</v>
      </c>
      <c r="G1359">
        <v>55.064300000000003</v>
      </c>
      <c r="H1359">
        <v>47.677500000000002</v>
      </c>
      <c r="I1359">
        <v>2.1316000000000002</v>
      </c>
      <c r="J1359">
        <v>2.7403</v>
      </c>
      <c r="K1359">
        <v>293.76249999999999</v>
      </c>
      <c r="L1359">
        <v>93.891599999999997</v>
      </c>
      <c r="N1359" s="8">
        <v>63.798299999999998</v>
      </c>
      <c r="O1359">
        <v>63.588500000000003</v>
      </c>
      <c r="Q1359" s="1">
        <f t="shared" si="190"/>
        <v>51.600347224893348</v>
      </c>
      <c r="R1359" s="9">
        <f t="shared" si="192"/>
        <v>65.600347224893341</v>
      </c>
      <c r="S1359" s="1"/>
      <c r="T1359" s="1">
        <f t="shared" si="191"/>
        <v>12.19795277510665</v>
      </c>
      <c r="U1359" s="10">
        <f t="shared" si="193"/>
        <v>3.2473742007458242</v>
      </c>
      <c r="W1359">
        <f t="shared" si="194"/>
        <v>64.145760813147007</v>
      </c>
      <c r="X1359">
        <f t="shared" si="195"/>
        <v>0.34746081314700916</v>
      </c>
      <c r="Z1359">
        <f t="shared" si="196"/>
        <v>64.275718572226012</v>
      </c>
      <c r="AA1359">
        <f t="shared" si="197"/>
        <v>0.47741857222601425</v>
      </c>
      <c r="AB1359">
        <f t="shared" si="198"/>
        <v>-0.47741857222601425</v>
      </c>
    </row>
    <row r="1360" spans="1:28" x14ac:dyDescent="0.45">
      <c r="A1360" s="3">
        <v>45667.451388888891</v>
      </c>
      <c r="C1360">
        <v>40.168500000000002</v>
      </c>
      <c r="D1360">
        <v>44.776800000000001</v>
      </c>
      <c r="E1360">
        <v>55.591099999999997</v>
      </c>
      <c r="F1360">
        <v>51.847299999999997</v>
      </c>
      <c r="G1360">
        <v>55.064300000000003</v>
      </c>
      <c r="H1360">
        <v>45.544199999999996</v>
      </c>
      <c r="I1360">
        <v>2.1316000000000002</v>
      </c>
      <c r="J1360">
        <v>2.7403</v>
      </c>
      <c r="K1360">
        <v>294.82240000000002</v>
      </c>
      <c r="L1360">
        <v>95.237799999999993</v>
      </c>
      <c r="N1360" s="8">
        <v>63.798299999999998</v>
      </c>
      <c r="O1360">
        <v>63.588500000000003</v>
      </c>
      <c r="Q1360" s="1">
        <f t="shared" si="190"/>
        <v>51.561043931159418</v>
      </c>
      <c r="R1360" s="9">
        <f t="shared" si="192"/>
        <v>65.561043931159418</v>
      </c>
      <c r="S1360" s="1"/>
      <c r="T1360" s="1">
        <f t="shared" si="191"/>
        <v>12.23725606884058</v>
      </c>
      <c r="U1360" s="10">
        <f t="shared" si="193"/>
        <v>3.1072661668393668</v>
      </c>
      <c r="W1360">
        <f t="shared" si="194"/>
        <v>63.622739541684986</v>
      </c>
      <c r="X1360">
        <f t="shared" si="195"/>
        <v>0.17556045831501166</v>
      </c>
      <c r="Z1360">
        <f t="shared" si="196"/>
        <v>64.26430288513501</v>
      </c>
      <c r="AA1360">
        <f t="shared" si="197"/>
        <v>0.46600288513501198</v>
      </c>
      <c r="AB1360">
        <f t="shared" si="198"/>
        <v>-0.46600288513501198</v>
      </c>
    </row>
    <row r="1361" spans="1:28" x14ac:dyDescent="0.45">
      <c r="A1361" s="3">
        <v>45667.458333333336</v>
      </c>
      <c r="C1361">
        <v>39.170499999999997</v>
      </c>
      <c r="D1361">
        <v>44.776800000000001</v>
      </c>
      <c r="E1361">
        <v>55.591099999999997</v>
      </c>
      <c r="F1361">
        <v>52.3765</v>
      </c>
      <c r="G1361">
        <v>54.489199999999997</v>
      </c>
      <c r="H1361">
        <v>45.009900000000002</v>
      </c>
      <c r="I1361">
        <v>2.1316000000000002</v>
      </c>
      <c r="J1361">
        <v>2.7403</v>
      </c>
      <c r="K1361">
        <v>294.7047</v>
      </c>
      <c r="L1361">
        <v>93.854299999999995</v>
      </c>
      <c r="N1361" s="8">
        <v>63.798299999999998</v>
      </c>
      <c r="O1361">
        <v>63.588500000000003</v>
      </c>
      <c r="Q1361" s="1">
        <f t="shared" si="190"/>
        <v>52.089696856049905</v>
      </c>
      <c r="R1361" s="9">
        <f t="shared" si="192"/>
        <v>66.089696856049898</v>
      </c>
      <c r="S1361" s="1"/>
      <c r="T1361" s="1">
        <f t="shared" si="191"/>
        <v>11.708603143950093</v>
      </c>
      <c r="U1361" s="10">
        <f t="shared" si="193"/>
        <v>5.2504995519153992</v>
      </c>
      <c r="W1361">
        <f t="shared" si="194"/>
        <v>63.814365044108001</v>
      </c>
      <c r="X1361">
        <f t="shared" si="195"/>
        <v>1.606504410800369E-2</v>
      </c>
      <c r="Z1361">
        <f t="shared" si="196"/>
        <v>63.938071334501998</v>
      </c>
      <c r="AA1361">
        <f t="shared" si="197"/>
        <v>0.13977133450200085</v>
      </c>
      <c r="AB1361">
        <f t="shared" si="198"/>
        <v>-0.13977133450200085</v>
      </c>
    </row>
    <row r="1362" spans="1:28" x14ac:dyDescent="0.45">
      <c r="A1362" s="3">
        <v>45667.465277777781</v>
      </c>
      <c r="C1362">
        <v>40.173099999999998</v>
      </c>
      <c r="D1362">
        <v>44.628500000000003</v>
      </c>
      <c r="E1362">
        <v>55.4953</v>
      </c>
      <c r="F1362">
        <v>52.4726</v>
      </c>
      <c r="G1362">
        <v>54.153500000000001</v>
      </c>
      <c r="H1362">
        <v>44.572299999999998</v>
      </c>
      <c r="I1362">
        <v>2.0748000000000002</v>
      </c>
      <c r="J1362">
        <v>2.8450000000000002</v>
      </c>
      <c r="K1362">
        <v>295.37189999999998</v>
      </c>
      <c r="L1362">
        <v>93.139499999999998</v>
      </c>
      <c r="N1362" s="8">
        <v>64.2179</v>
      </c>
      <c r="O1362">
        <v>63.868200000000002</v>
      </c>
      <c r="Q1362" s="1">
        <f t="shared" si="190"/>
        <v>52.46363037968311</v>
      </c>
      <c r="R1362" s="9">
        <f t="shared" si="192"/>
        <v>66.46363037968311</v>
      </c>
      <c r="S1362" s="1"/>
      <c r="T1362" s="1">
        <f t="shared" si="191"/>
        <v>11.75426962031689</v>
      </c>
      <c r="U1362" s="10">
        <f t="shared" si="193"/>
        <v>5.0433049382316444</v>
      </c>
      <c r="W1362">
        <f t="shared" si="194"/>
        <v>63.450299786740999</v>
      </c>
      <c r="X1362">
        <f t="shared" si="195"/>
        <v>0.76760021325900141</v>
      </c>
      <c r="Z1362">
        <f t="shared" si="196"/>
        <v>63.469573200110894</v>
      </c>
      <c r="AA1362">
        <f t="shared" si="197"/>
        <v>0.74832679988910655</v>
      </c>
      <c r="AB1362">
        <f t="shared" si="198"/>
        <v>0.74832679988910655</v>
      </c>
    </row>
    <row r="1363" spans="1:28" x14ac:dyDescent="0.45">
      <c r="A1363" s="3">
        <v>45667.472222222219</v>
      </c>
      <c r="C1363">
        <v>39.985300000000002</v>
      </c>
      <c r="D1363">
        <v>44.628500000000003</v>
      </c>
      <c r="E1363">
        <v>55.4953</v>
      </c>
      <c r="F1363">
        <v>52.4726</v>
      </c>
      <c r="G1363">
        <v>54.680900000000001</v>
      </c>
      <c r="H1363">
        <v>45.106999999999999</v>
      </c>
      <c r="I1363">
        <v>2.0748000000000002</v>
      </c>
      <c r="J1363">
        <v>2.8450000000000002</v>
      </c>
      <c r="K1363">
        <v>295.37189999999998</v>
      </c>
      <c r="L1363">
        <v>92.671300000000002</v>
      </c>
      <c r="N1363" s="8">
        <v>64.2179</v>
      </c>
      <c r="O1363">
        <v>63.868200000000002</v>
      </c>
      <c r="Q1363" s="1">
        <f t="shared" si="190"/>
        <v>52.47075162059344</v>
      </c>
      <c r="R1363" s="9">
        <f t="shared" si="192"/>
        <v>66.470751620593433</v>
      </c>
      <c r="S1363" s="1"/>
      <c r="T1363" s="1">
        <f t="shared" si="191"/>
        <v>11.747148379406561</v>
      </c>
      <c r="U1363" s="10">
        <f t="shared" si="193"/>
        <v>5.0753404244104869</v>
      </c>
      <c r="W1363">
        <f t="shared" si="194"/>
        <v>63.636969573281</v>
      </c>
      <c r="X1363">
        <f t="shared" si="195"/>
        <v>0.58093042671900008</v>
      </c>
      <c r="Z1363">
        <f t="shared" si="196"/>
        <v>63.468712317224913</v>
      </c>
      <c r="AA1363">
        <f t="shared" si="197"/>
        <v>0.74918768277508718</v>
      </c>
      <c r="AB1363">
        <f t="shared" si="198"/>
        <v>0.74918768277508718</v>
      </c>
    </row>
    <row r="1364" spans="1:28" x14ac:dyDescent="0.45">
      <c r="A1364" s="3">
        <v>45667.479166666664</v>
      </c>
      <c r="C1364">
        <v>40.868899999999996</v>
      </c>
      <c r="D1364">
        <v>44.027000000000001</v>
      </c>
      <c r="E1364">
        <v>55.4953</v>
      </c>
      <c r="F1364">
        <v>52.4726</v>
      </c>
      <c r="G1364">
        <v>54.680900000000001</v>
      </c>
      <c r="H1364">
        <v>46.223599999999998</v>
      </c>
      <c r="I1364">
        <v>2.0748000000000002</v>
      </c>
      <c r="J1364">
        <v>2.8450000000000002</v>
      </c>
      <c r="K1364">
        <v>290.42259999999999</v>
      </c>
      <c r="L1364">
        <v>94.878600000000006</v>
      </c>
      <c r="N1364" s="8">
        <v>64.777500000000003</v>
      </c>
      <c r="O1364">
        <v>64.952399999999997</v>
      </c>
      <c r="Q1364" s="1">
        <f t="shared" si="190"/>
        <v>52.48549851907854</v>
      </c>
      <c r="R1364" s="9">
        <f t="shared" si="192"/>
        <v>66.485498519078533</v>
      </c>
      <c r="S1364" s="1"/>
      <c r="T1364" s="1">
        <f t="shared" si="191"/>
        <v>12.292001480921463</v>
      </c>
      <c r="U1364" s="10">
        <f t="shared" si="193"/>
        <v>2.9172589411744738</v>
      </c>
      <c r="W1364">
        <f t="shared" si="194"/>
        <v>63.727107426518998</v>
      </c>
      <c r="X1364">
        <f t="shared" si="195"/>
        <v>1.0503925734810053</v>
      </c>
      <c r="Z1364">
        <f t="shared" si="196"/>
        <v>63.851394289990857</v>
      </c>
      <c r="AA1364">
        <f t="shared" si="197"/>
        <v>0.92610571000914632</v>
      </c>
      <c r="AB1364">
        <f t="shared" si="198"/>
        <v>0.92610571000914632</v>
      </c>
    </row>
    <row r="1365" spans="1:28" x14ac:dyDescent="0.45">
      <c r="A1365" s="3">
        <v>45667.486111111109</v>
      </c>
      <c r="C1365">
        <v>40.466099999999997</v>
      </c>
      <c r="D1365">
        <v>43.513300000000001</v>
      </c>
      <c r="E1365">
        <v>56.6434</v>
      </c>
      <c r="F1365">
        <v>52.4726</v>
      </c>
      <c r="G1365">
        <v>55.207999999999998</v>
      </c>
      <c r="H1365">
        <v>45.689900000000002</v>
      </c>
      <c r="I1365">
        <v>2.0748000000000002</v>
      </c>
      <c r="J1365">
        <v>2.8450000000000002</v>
      </c>
      <c r="K1365">
        <v>271.63600000000002</v>
      </c>
      <c r="L1365">
        <v>99.795299999999997</v>
      </c>
      <c r="N1365" s="8">
        <v>65.861999999999995</v>
      </c>
      <c r="O1365">
        <v>64.952399999999997</v>
      </c>
      <c r="Q1365" s="1">
        <f t="shared" si="190"/>
        <v>52.501520483398252</v>
      </c>
      <c r="R1365" s="9">
        <f t="shared" si="192"/>
        <v>66.501520483398252</v>
      </c>
      <c r="S1365" s="1"/>
      <c r="T1365" s="1">
        <f t="shared" si="191"/>
        <v>13.360479516601742</v>
      </c>
      <c r="U1365" s="10">
        <f t="shared" si="193"/>
        <v>0.40898644868594097</v>
      </c>
      <c r="W1365">
        <f t="shared" si="194"/>
        <v>63.897837889721984</v>
      </c>
      <c r="X1365">
        <f t="shared" si="195"/>
        <v>1.9641621102780107</v>
      </c>
      <c r="Z1365">
        <f t="shared" si="196"/>
        <v>63.083922474283945</v>
      </c>
      <c r="AA1365">
        <f t="shared" si="197"/>
        <v>2.7780775257160499</v>
      </c>
      <c r="AB1365">
        <f t="shared" si="198"/>
        <v>2.7780775257160499</v>
      </c>
    </row>
    <row r="1366" spans="1:28" x14ac:dyDescent="0.45">
      <c r="A1366" s="3">
        <v>45667.493055555555</v>
      </c>
      <c r="C1366">
        <v>40.566800000000001</v>
      </c>
      <c r="D1366">
        <v>42.840299999999999</v>
      </c>
      <c r="E1366">
        <v>56.6434</v>
      </c>
      <c r="F1366">
        <v>53.001300000000001</v>
      </c>
      <c r="G1366">
        <v>55.207999999999998</v>
      </c>
      <c r="H1366">
        <v>44.621000000000002</v>
      </c>
      <c r="I1366">
        <v>2.0748000000000002</v>
      </c>
      <c r="J1366">
        <v>2.8450000000000002</v>
      </c>
      <c r="K1366">
        <v>263.93579999999997</v>
      </c>
      <c r="L1366">
        <v>101.5595</v>
      </c>
      <c r="N1366" s="8">
        <v>65.302300000000002</v>
      </c>
      <c r="O1366">
        <v>64.427800000000005</v>
      </c>
      <c r="Q1366" s="1">
        <f t="shared" si="190"/>
        <v>53.022637276853082</v>
      </c>
      <c r="R1366" s="9">
        <f t="shared" si="192"/>
        <v>67.022637276853089</v>
      </c>
      <c r="S1366" s="1"/>
      <c r="T1366" s="1">
        <f t="shared" si="191"/>
        <v>12.27966272314692</v>
      </c>
      <c r="U1366" s="10">
        <f t="shared" si="193"/>
        <v>2.95956034613027</v>
      </c>
      <c r="W1366">
        <f t="shared" si="194"/>
        <v>63.954403439875996</v>
      </c>
      <c r="X1366">
        <f t="shared" si="195"/>
        <v>1.3478965601240063</v>
      </c>
      <c r="Z1366">
        <f t="shared" si="196"/>
        <v>63.05803383677187</v>
      </c>
      <c r="AA1366">
        <f t="shared" si="197"/>
        <v>2.2442661632281329</v>
      </c>
      <c r="AB1366">
        <f t="shared" si="198"/>
        <v>2.2442661632281329</v>
      </c>
    </row>
    <row r="1367" spans="1:28" x14ac:dyDescent="0.45">
      <c r="A1367" s="3">
        <v>45667.5</v>
      </c>
      <c r="C1367">
        <v>40.173099999999998</v>
      </c>
      <c r="D1367">
        <v>42.332099999999997</v>
      </c>
      <c r="E1367">
        <v>56.1175</v>
      </c>
      <c r="F1367">
        <v>53.001300000000001</v>
      </c>
      <c r="G1367">
        <v>54.680900000000001</v>
      </c>
      <c r="H1367">
        <v>42.965800000000002</v>
      </c>
      <c r="I1367">
        <v>2.0748000000000002</v>
      </c>
      <c r="J1367">
        <v>2.8450000000000002</v>
      </c>
      <c r="K1367">
        <v>256.1284</v>
      </c>
      <c r="L1367">
        <v>101.90940000000001</v>
      </c>
      <c r="N1367" s="8">
        <v>64.777600000000007</v>
      </c>
      <c r="O1367">
        <v>64.427800000000005</v>
      </c>
      <c r="Q1367" s="1">
        <f t="shared" si="190"/>
        <v>52.989904585443909</v>
      </c>
      <c r="R1367" s="9">
        <f t="shared" si="192"/>
        <v>66.989904585443909</v>
      </c>
      <c r="S1367" s="1"/>
      <c r="T1367" s="1">
        <f t="shared" si="191"/>
        <v>11.787695414556097</v>
      </c>
      <c r="U1367" s="10">
        <f t="shared" si="193"/>
        <v>4.8942915787761185</v>
      </c>
      <c r="W1367">
        <f t="shared" si="194"/>
        <v>63.665819833594007</v>
      </c>
      <c r="X1367">
        <f t="shared" si="195"/>
        <v>1.1117801664059996</v>
      </c>
      <c r="Z1367">
        <f t="shared" si="196"/>
        <v>62.840787617260979</v>
      </c>
      <c r="AA1367">
        <f t="shared" si="197"/>
        <v>1.9368123827390278</v>
      </c>
      <c r="AB1367">
        <f t="shared" si="198"/>
        <v>1.9368123827390278</v>
      </c>
    </row>
    <row r="1368" spans="1:28" x14ac:dyDescent="0.45">
      <c r="A1368" s="3">
        <v>45667.506944444445</v>
      </c>
      <c r="C1368">
        <v>39.573300000000003</v>
      </c>
      <c r="D1368">
        <v>41.227899999999998</v>
      </c>
      <c r="E1368">
        <v>55.9739</v>
      </c>
      <c r="F1368">
        <v>52.664900000000003</v>
      </c>
      <c r="G1368">
        <v>53.961599999999997</v>
      </c>
      <c r="H1368">
        <v>42.429400000000001</v>
      </c>
      <c r="I1368">
        <v>2.1776</v>
      </c>
      <c r="J1368">
        <v>2.4491000000000001</v>
      </c>
      <c r="K1368">
        <v>235.6711</v>
      </c>
      <c r="L1368">
        <v>103.7668</v>
      </c>
      <c r="N1368" s="8">
        <v>64.847499999999997</v>
      </c>
      <c r="O1368">
        <v>63.5886</v>
      </c>
      <c r="Q1368" s="1">
        <f t="shared" si="190"/>
        <v>52.124430219571181</v>
      </c>
      <c r="R1368" s="9">
        <f t="shared" si="192"/>
        <v>66.124430219571181</v>
      </c>
      <c r="S1368" s="1"/>
      <c r="T1368" s="1">
        <f t="shared" si="191"/>
        <v>12.723069780428816</v>
      </c>
      <c r="U1368" s="10">
        <f t="shared" si="193"/>
        <v>1.6305507856541133</v>
      </c>
      <c r="W1368">
        <f t="shared" si="194"/>
        <v>63.749265802421995</v>
      </c>
      <c r="X1368">
        <f t="shared" si="195"/>
        <v>1.0982341975780017</v>
      </c>
      <c r="Z1368">
        <f t="shared" si="196"/>
        <v>62.848094786750963</v>
      </c>
      <c r="AA1368">
        <f t="shared" si="197"/>
        <v>1.9994052132490339</v>
      </c>
      <c r="AB1368">
        <f t="shared" si="198"/>
        <v>1.9994052132490339</v>
      </c>
    </row>
    <row r="1369" spans="1:28" x14ac:dyDescent="0.45">
      <c r="A1369" s="3">
        <v>45667.513888888891</v>
      </c>
      <c r="C1369">
        <v>39.069800000000001</v>
      </c>
      <c r="D1369">
        <v>40.686700000000002</v>
      </c>
      <c r="E1369">
        <v>55.351700000000001</v>
      </c>
      <c r="F1369">
        <v>52.136000000000003</v>
      </c>
      <c r="G1369">
        <v>53.433599999999998</v>
      </c>
      <c r="H1369">
        <v>41.892699999999998</v>
      </c>
      <c r="I1369">
        <v>2.1776</v>
      </c>
      <c r="J1369">
        <v>2.4491000000000001</v>
      </c>
      <c r="K1369">
        <v>232.48240000000001</v>
      </c>
      <c r="L1369">
        <v>104.6118</v>
      </c>
      <c r="N1369" s="8">
        <v>63.728400000000001</v>
      </c>
      <c r="O1369">
        <v>63.064100000000003</v>
      </c>
      <c r="Q1369" s="1">
        <f t="shared" si="190"/>
        <v>51.568841990144129</v>
      </c>
      <c r="R1369" s="9">
        <f t="shared" si="192"/>
        <v>65.568841990144136</v>
      </c>
      <c r="S1369" s="1"/>
      <c r="T1369" s="1">
        <f t="shared" si="191"/>
        <v>12.159558009855871</v>
      </c>
      <c r="U1369" s="10">
        <f t="shared" si="193"/>
        <v>3.3872267190856808</v>
      </c>
      <c r="W1369">
        <f t="shared" si="194"/>
        <v>63.516608055159992</v>
      </c>
      <c r="X1369">
        <f t="shared" si="195"/>
        <v>0.21179194484000874</v>
      </c>
      <c r="Z1369">
        <f t="shared" si="196"/>
        <v>62.649930421234011</v>
      </c>
      <c r="AA1369">
        <f t="shared" si="197"/>
        <v>1.0784695787659899</v>
      </c>
      <c r="AB1369">
        <f t="shared" si="198"/>
        <v>1.0784695787659899</v>
      </c>
    </row>
    <row r="1370" spans="1:28" x14ac:dyDescent="0.45">
      <c r="A1370" s="3">
        <v>45667.520833333336</v>
      </c>
      <c r="C1370">
        <v>38.881999999999998</v>
      </c>
      <c r="D1370">
        <v>40.170299999999997</v>
      </c>
      <c r="E1370">
        <v>55.351700000000001</v>
      </c>
      <c r="F1370">
        <v>52.136000000000003</v>
      </c>
      <c r="G1370">
        <v>53.433599999999998</v>
      </c>
      <c r="H1370">
        <v>42.429400000000001</v>
      </c>
      <c r="I1370">
        <v>2.1776</v>
      </c>
      <c r="J1370">
        <v>2.4491000000000001</v>
      </c>
      <c r="K1370">
        <v>232.8459</v>
      </c>
      <c r="L1370">
        <v>104.1803</v>
      </c>
      <c r="N1370" s="8">
        <v>64.252899999999997</v>
      </c>
      <c r="O1370">
        <v>63.588500000000003</v>
      </c>
      <c r="Q1370" s="1">
        <f t="shared" si="190"/>
        <v>51.576202093586218</v>
      </c>
      <c r="R1370" s="9">
        <f t="shared" si="192"/>
        <v>65.576202093586218</v>
      </c>
      <c r="S1370" s="1"/>
      <c r="T1370" s="1">
        <f t="shared" si="191"/>
        <v>12.676697906413779</v>
      </c>
      <c r="U1370" s="10">
        <f t="shared" si="193"/>
        <v>1.7511284308896766</v>
      </c>
      <c r="W1370">
        <f t="shared" si="194"/>
        <v>63.734040254701</v>
      </c>
      <c r="X1370">
        <f t="shared" si="195"/>
        <v>0.5188597452989967</v>
      </c>
      <c r="Z1370">
        <f t="shared" si="196"/>
        <v>62.883184741066017</v>
      </c>
      <c r="AA1370">
        <f t="shared" si="197"/>
        <v>1.3697152589339794</v>
      </c>
      <c r="AB1370">
        <f t="shared" si="198"/>
        <v>1.3697152589339794</v>
      </c>
    </row>
    <row r="1371" spans="1:28" x14ac:dyDescent="0.45">
      <c r="A1371" s="3">
        <v>45667.527777777781</v>
      </c>
      <c r="C1371">
        <v>39.436</v>
      </c>
      <c r="D1371">
        <v>39.612699999999997</v>
      </c>
      <c r="E1371">
        <v>55.351700000000001</v>
      </c>
      <c r="F1371">
        <v>52.136000000000003</v>
      </c>
      <c r="G1371">
        <v>53.433599999999998</v>
      </c>
      <c r="H1371">
        <v>43.5017</v>
      </c>
      <c r="I1371">
        <v>2.1776</v>
      </c>
      <c r="J1371">
        <v>2.4491000000000001</v>
      </c>
      <c r="K1371">
        <v>209.42089999999999</v>
      </c>
      <c r="L1371">
        <v>106.2912</v>
      </c>
      <c r="N1371" s="8">
        <v>64.777600000000007</v>
      </c>
      <c r="O1371">
        <v>64.113</v>
      </c>
      <c r="Q1371" s="1">
        <f t="shared" si="190"/>
        <v>51.590783981309968</v>
      </c>
      <c r="R1371" s="9">
        <f t="shared" si="192"/>
        <v>65.590783981309968</v>
      </c>
      <c r="S1371" s="1"/>
      <c r="T1371" s="1">
        <f t="shared" si="191"/>
        <v>13.186816018690038</v>
      </c>
      <c r="U1371" s="10">
        <f t="shared" si="193"/>
        <v>0.66126818745912019</v>
      </c>
      <c r="W1371">
        <f t="shared" si="194"/>
        <v>63.719847773885995</v>
      </c>
      <c r="X1371">
        <f t="shared" si="195"/>
        <v>1.0577522261140118</v>
      </c>
      <c r="Z1371">
        <f t="shared" si="196"/>
        <v>61.655869060602896</v>
      </c>
      <c r="AA1371">
        <f t="shared" si="197"/>
        <v>3.1217309393971107</v>
      </c>
      <c r="AB1371">
        <f t="shared" si="198"/>
        <v>3.1217309393971107</v>
      </c>
    </row>
    <row r="1372" spans="1:28" x14ac:dyDescent="0.45">
      <c r="A1372" s="3">
        <v>45667.534722222219</v>
      </c>
      <c r="C1372">
        <v>39.573300000000003</v>
      </c>
      <c r="D1372">
        <v>39.612699999999997</v>
      </c>
      <c r="E1372">
        <v>54.8247</v>
      </c>
      <c r="F1372">
        <v>52.136000000000003</v>
      </c>
      <c r="G1372">
        <v>52.905200000000001</v>
      </c>
      <c r="H1372">
        <v>44.572299999999998</v>
      </c>
      <c r="I1372">
        <v>2.1776</v>
      </c>
      <c r="J1372">
        <v>2.4491000000000001</v>
      </c>
      <c r="K1372">
        <v>207.16630000000001</v>
      </c>
      <c r="L1372">
        <v>106.17829999999999</v>
      </c>
      <c r="N1372" s="8">
        <v>63.658499999999997</v>
      </c>
      <c r="O1372">
        <v>62.959299999999999</v>
      </c>
      <c r="Q1372" s="1">
        <f t="shared" si="190"/>
        <v>51.594385881274192</v>
      </c>
      <c r="R1372" s="9">
        <f t="shared" si="192"/>
        <v>65.594385881274192</v>
      </c>
      <c r="S1372" s="1"/>
      <c r="T1372" s="1">
        <f t="shared" si="191"/>
        <v>12.064114118725804</v>
      </c>
      <c r="U1372" s="10">
        <f t="shared" si="193"/>
        <v>3.7476541453167691</v>
      </c>
      <c r="W1372">
        <f t="shared" si="194"/>
        <v>63.703797845525003</v>
      </c>
      <c r="X1372">
        <f t="shared" si="195"/>
        <v>4.5297845525006153E-2</v>
      </c>
      <c r="Z1372">
        <f t="shared" si="196"/>
        <v>61.856427003988969</v>
      </c>
      <c r="AA1372">
        <f t="shared" si="197"/>
        <v>1.8020729960110273</v>
      </c>
      <c r="AB1372">
        <f t="shared" si="198"/>
        <v>1.8020729960110273</v>
      </c>
    </row>
    <row r="1373" spans="1:28" x14ac:dyDescent="0.45">
      <c r="A1373" s="3">
        <v>45667.541666666664</v>
      </c>
      <c r="C1373">
        <v>39.573300000000003</v>
      </c>
      <c r="D1373">
        <v>40.670200000000001</v>
      </c>
      <c r="E1373">
        <v>54.8247</v>
      </c>
      <c r="F1373">
        <v>51.606699999999996</v>
      </c>
      <c r="G1373">
        <v>47.793300000000002</v>
      </c>
      <c r="H1373">
        <v>45.106999999999999</v>
      </c>
      <c r="I1373">
        <v>2.1776</v>
      </c>
      <c r="J1373">
        <v>2.4491000000000001</v>
      </c>
      <c r="K1373">
        <v>214.12450000000001</v>
      </c>
      <c r="L1373">
        <v>105.84099999999999</v>
      </c>
      <c r="N1373" s="8">
        <v>63.658499999999997</v>
      </c>
      <c r="O1373">
        <v>62.959299999999999</v>
      </c>
      <c r="Q1373" s="1">
        <f t="shared" si="190"/>
        <v>51.06569230979386</v>
      </c>
      <c r="R1373" s="9">
        <f t="shared" si="192"/>
        <v>65.06569230979386</v>
      </c>
      <c r="S1373" s="1"/>
      <c r="T1373" s="1">
        <f t="shared" si="191"/>
        <v>12.592807690206136</v>
      </c>
      <c r="U1373" s="10">
        <f t="shared" si="193"/>
        <v>1.9801901967429891</v>
      </c>
      <c r="W1373">
        <f t="shared" si="194"/>
        <v>62.791204097938987</v>
      </c>
      <c r="X1373">
        <f t="shared" si="195"/>
        <v>0.86729590206100937</v>
      </c>
      <c r="Z1373">
        <f t="shared" si="196"/>
        <v>63.109932377916955</v>
      </c>
      <c r="AA1373">
        <f t="shared" si="197"/>
        <v>0.54856762208304133</v>
      </c>
      <c r="AB1373">
        <f t="shared" si="198"/>
        <v>0.54856762208304133</v>
      </c>
    </row>
    <row r="1374" spans="1:28" x14ac:dyDescent="0.45">
      <c r="A1374" s="3">
        <v>45667.548611111109</v>
      </c>
      <c r="C1374">
        <v>39.4726</v>
      </c>
      <c r="D1374">
        <v>40.373600000000003</v>
      </c>
      <c r="E1374">
        <v>55.7346</v>
      </c>
      <c r="F1374">
        <v>51.269599999999997</v>
      </c>
      <c r="G1374">
        <v>46.824599999999997</v>
      </c>
      <c r="H1374">
        <v>46.272199999999998</v>
      </c>
      <c r="I1374">
        <v>2.246</v>
      </c>
      <c r="J1374">
        <v>2.3466</v>
      </c>
      <c r="K1374">
        <v>221.41849999999999</v>
      </c>
      <c r="L1374">
        <v>105.34739999999999</v>
      </c>
      <c r="N1374" s="8">
        <v>64.147999999999996</v>
      </c>
      <c r="O1374">
        <v>63.448700000000002</v>
      </c>
      <c r="Q1374" s="1">
        <f t="shared" si="190"/>
        <v>50.415744688299597</v>
      </c>
      <c r="R1374" s="9">
        <f t="shared" si="192"/>
        <v>64.415744688299597</v>
      </c>
      <c r="S1374" s="1"/>
      <c r="T1374" s="1">
        <f t="shared" si="191"/>
        <v>13.732255311700399</v>
      </c>
      <c r="U1374" s="10">
        <f t="shared" si="193"/>
        <v>7.1687218112650414E-2</v>
      </c>
      <c r="W1374">
        <f t="shared" si="194"/>
        <v>63.120176218603994</v>
      </c>
      <c r="X1374">
        <f t="shared" si="195"/>
        <v>1.0278237813960018</v>
      </c>
      <c r="Z1374">
        <f t="shared" si="196"/>
        <v>63.340068320363947</v>
      </c>
      <c r="AA1374">
        <f t="shared" si="197"/>
        <v>0.80793167963604873</v>
      </c>
      <c r="AB1374">
        <f t="shared" si="198"/>
        <v>0.80793167963604873</v>
      </c>
    </row>
    <row r="1375" spans="1:28" x14ac:dyDescent="0.45">
      <c r="A1375" s="3">
        <v>45667.555555555555</v>
      </c>
      <c r="C1375">
        <v>38.877499999999998</v>
      </c>
      <c r="D1375">
        <v>39.793999999999997</v>
      </c>
      <c r="E1375">
        <v>55.207999999999998</v>
      </c>
      <c r="F1375">
        <v>51.269599999999997</v>
      </c>
      <c r="G1375">
        <v>46.824599999999997</v>
      </c>
      <c r="H1375">
        <v>47.435400000000001</v>
      </c>
      <c r="I1375">
        <v>2.246</v>
      </c>
      <c r="J1375">
        <v>2.3466</v>
      </c>
      <c r="K1375">
        <v>216.20599999999999</v>
      </c>
      <c r="L1375">
        <v>105.8647</v>
      </c>
      <c r="N1375" s="8">
        <v>63.6235</v>
      </c>
      <c r="O1375">
        <v>62.924300000000002</v>
      </c>
      <c r="Q1375" s="1">
        <f t="shared" si="190"/>
        <v>50.420345981286722</v>
      </c>
      <c r="R1375" s="9">
        <f t="shared" si="192"/>
        <v>64.420345981286715</v>
      </c>
      <c r="S1375" s="1"/>
      <c r="T1375" s="1">
        <f t="shared" si="191"/>
        <v>13.203154018713278</v>
      </c>
      <c r="U1375" s="10">
        <f t="shared" si="193"/>
        <v>0.63496351789279948</v>
      </c>
      <c r="W1375">
        <f t="shared" si="194"/>
        <v>63.412437101913</v>
      </c>
      <c r="X1375">
        <f t="shared" si="195"/>
        <v>0.21106289808700041</v>
      </c>
      <c r="Z1375">
        <f t="shared" si="196"/>
        <v>63.300183396729999</v>
      </c>
      <c r="AA1375">
        <f t="shared" si="197"/>
        <v>0.32331660327000122</v>
      </c>
      <c r="AB1375">
        <f t="shared" si="198"/>
        <v>0.32331660327000122</v>
      </c>
    </row>
    <row r="1376" spans="1:28" x14ac:dyDescent="0.45">
      <c r="A1376" s="3">
        <v>45667.5625</v>
      </c>
      <c r="C1376">
        <v>38.776800000000001</v>
      </c>
      <c r="D1376">
        <v>39.261099999999999</v>
      </c>
      <c r="E1376">
        <v>54.680900000000001</v>
      </c>
      <c r="F1376">
        <v>51.269599999999997</v>
      </c>
      <c r="G1376">
        <v>46.824599999999997</v>
      </c>
      <c r="H1376">
        <v>49.031599999999997</v>
      </c>
      <c r="I1376">
        <v>2.246</v>
      </c>
      <c r="J1376">
        <v>2.3466</v>
      </c>
      <c r="K1376">
        <v>216.20599999999999</v>
      </c>
      <c r="L1376">
        <v>105.77119999999999</v>
      </c>
      <c r="N1376" s="8">
        <v>64.147999999999996</v>
      </c>
      <c r="O1376">
        <v>63.448700000000002</v>
      </c>
      <c r="Q1376" s="1">
        <f t="shared" si="190"/>
        <v>50.43042961909223</v>
      </c>
      <c r="R1376" s="9">
        <f t="shared" si="192"/>
        <v>64.430429619092223</v>
      </c>
      <c r="S1376" s="1"/>
      <c r="T1376" s="1">
        <f t="shared" si="191"/>
        <v>13.717570380907766</v>
      </c>
      <c r="U1376" s="10">
        <f t="shared" si="193"/>
        <v>7.9766489740584368E-2</v>
      </c>
      <c r="W1376">
        <f t="shared" si="194"/>
        <v>63.711650415457989</v>
      </c>
      <c r="X1376">
        <f t="shared" si="195"/>
        <v>0.43634958454200756</v>
      </c>
      <c r="Z1376">
        <f t="shared" si="196"/>
        <v>63.590808825215944</v>
      </c>
      <c r="AA1376">
        <f t="shared" si="197"/>
        <v>0.55719117478405167</v>
      </c>
      <c r="AB1376">
        <f t="shared" si="198"/>
        <v>0.55719117478405167</v>
      </c>
    </row>
    <row r="1377" spans="1:28" x14ac:dyDescent="0.45">
      <c r="A1377" s="3">
        <v>45667.569444444445</v>
      </c>
      <c r="C1377">
        <v>38.488300000000002</v>
      </c>
      <c r="D1377">
        <v>38.739199999999997</v>
      </c>
      <c r="E1377">
        <v>54.680900000000001</v>
      </c>
      <c r="F1377">
        <v>51.799199999999999</v>
      </c>
      <c r="G1377">
        <v>47.357500000000002</v>
      </c>
      <c r="H1377">
        <v>49.562899999999999</v>
      </c>
      <c r="I1377">
        <v>2.246</v>
      </c>
      <c r="J1377">
        <v>2.3466</v>
      </c>
      <c r="K1377">
        <v>211.79490000000001</v>
      </c>
      <c r="L1377">
        <v>106.2873</v>
      </c>
      <c r="N1377" s="8">
        <v>63.518599999999999</v>
      </c>
      <c r="O1377">
        <v>62.924300000000002</v>
      </c>
      <c r="Q1377" s="1">
        <f t="shared" si="190"/>
        <v>50.973453186988912</v>
      </c>
      <c r="R1377" s="9">
        <f t="shared" si="192"/>
        <v>64.973453186988905</v>
      </c>
      <c r="S1377" s="1"/>
      <c r="T1377" s="1">
        <f t="shared" si="191"/>
        <v>12.545146813011087</v>
      </c>
      <c r="U1377" s="10">
        <f t="shared" si="193"/>
        <v>2.1165977956917974</v>
      </c>
      <c r="W1377">
        <f t="shared" si="194"/>
        <v>64.154641883899998</v>
      </c>
      <c r="X1377">
        <f t="shared" si="195"/>
        <v>0.63604188389999905</v>
      </c>
      <c r="Z1377">
        <f t="shared" si="196"/>
        <v>63.963978390319049</v>
      </c>
      <c r="AA1377">
        <f t="shared" si="197"/>
        <v>0.4453783903190498</v>
      </c>
      <c r="AB1377">
        <f t="shared" si="198"/>
        <v>-0.4453783903190498</v>
      </c>
    </row>
    <row r="1378" spans="1:28" x14ac:dyDescent="0.45">
      <c r="A1378" s="3">
        <v>45667.576388888891</v>
      </c>
      <c r="C1378">
        <v>38.273200000000003</v>
      </c>
      <c r="D1378">
        <v>37.503100000000003</v>
      </c>
      <c r="E1378">
        <v>55.207999999999998</v>
      </c>
      <c r="F1378">
        <v>51.799199999999999</v>
      </c>
      <c r="G1378">
        <v>46.824599999999997</v>
      </c>
      <c r="H1378">
        <v>49.031700000000001</v>
      </c>
      <c r="I1378">
        <v>2.246</v>
      </c>
      <c r="J1378">
        <v>2.3466</v>
      </c>
      <c r="K1378">
        <v>221.21520000000001</v>
      </c>
      <c r="L1378">
        <v>105.72920000000001</v>
      </c>
      <c r="N1378" s="8">
        <v>64.567700000000002</v>
      </c>
      <c r="O1378">
        <v>63.973100000000002</v>
      </c>
      <c r="Q1378" s="1">
        <f t="shared" si="190"/>
        <v>50.977158434486498</v>
      </c>
      <c r="R1378" s="9">
        <f t="shared" si="192"/>
        <v>64.977158434486498</v>
      </c>
      <c r="S1378" s="1"/>
      <c r="T1378" s="1">
        <f t="shared" si="191"/>
        <v>13.590541565513504</v>
      </c>
      <c r="U1378" s="10">
        <f t="shared" si="193"/>
        <v>0.16765620957213176</v>
      </c>
      <c r="W1378">
        <f t="shared" si="194"/>
        <v>64.417341139995003</v>
      </c>
      <c r="X1378">
        <f t="shared" si="195"/>
        <v>0.15035886000499943</v>
      </c>
      <c r="Z1378">
        <f t="shared" si="196"/>
        <v>64.389319309408009</v>
      </c>
      <c r="AA1378">
        <f t="shared" si="197"/>
        <v>0.17838069059199313</v>
      </c>
      <c r="AB1378">
        <f t="shared" si="198"/>
        <v>0.17838069059199313</v>
      </c>
    </row>
    <row r="1379" spans="1:28" x14ac:dyDescent="0.45">
      <c r="A1379" s="3">
        <v>45667.583333333336</v>
      </c>
      <c r="C1379">
        <v>38.474600000000002</v>
      </c>
      <c r="D1379">
        <v>37.503100000000003</v>
      </c>
      <c r="E1379">
        <v>55.207999999999998</v>
      </c>
      <c r="F1379">
        <v>51.799199999999999</v>
      </c>
      <c r="G1379">
        <v>46.824599999999997</v>
      </c>
      <c r="H1379">
        <v>49.562899999999999</v>
      </c>
      <c r="I1379">
        <v>2.246</v>
      </c>
      <c r="J1379">
        <v>2.3466</v>
      </c>
      <c r="K1379">
        <v>204.0454</v>
      </c>
      <c r="L1379">
        <v>107.41200000000001</v>
      </c>
      <c r="N1379" s="8">
        <v>64.008099999999999</v>
      </c>
      <c r="O1379">
        <v>63.448700000000002</v>
      </c>
      <c r="Q1379" s="1">
        <f t="shared" si="190"/>
        <v>50.983944339228302</v>
      </c>
      <c r="R1379" s="9">
        <f t="shared" si="192"/>
        <v>64.983944339228302</v>
      </c>
      <c r="S1379" s="1"/>
      <c r="T1379" s="1">
        <f t="shared" si="191"/>
        <v>13.024155660771697</v>
      </c>
      <c r="U1379" s="10">
        <f t="shared" si="193"/>
        <v>0.95227217440392276</v>
      </c>
      <c r="W1379">
        <f t="shared" si="194"/>
        <v>64.328581814239001</v>
      </c>
      <c r="X1379">
        <f t="shared" si="195"/>
        <v>0.32048181423900246</v>
      </c>
      <c r="Z1379">
        <f t="shared" si="196"/>
        <v>63.825816380380012</v>
      </c>
      <c r="AA1379">
        <f t="shared" si="197"/>
        <v>0.18228361961998729</v>
      </c>
      <c r="AB1379">
        <f t="shared" si="198"/>
        <v>0.18228361961998729</v>
      </c>
    </row>
    <row r="1380" spans="1:28" x14ac:dyDescent="0.45">
      <c r="A1380" s="3">
        <v>45667.590277777781</v>
      </c>
      <c r="C1380">
        <v>37.774099999999997</v>
      </c>
      <c r="D1380">
        <v>36.742199999999997</v>
      </c>
      <c r="E1380">
        <v>54.8247</v>
      </c>
      <c r="F1380">
        <v>51.558500000000002</v>
      </c>
      <c r="G1380">
        <v>46.921500000000002</v>
      </c>
      <c r="H1380">
        <v>49.804299999999998</v>
      </c>
      <c r="I1380">
        <v>2.1778</v>
      </c>
      <c r="J1380">
        <v>1.1262000000000001</v>
      </c>
      <c r="K1380">
        <v>206.26349999999999</v>
      </c>
      <c r="L1380">
        <v>100.20059999999999</v>
      </c>
      <c r="N1380" s="8">
        <v>62.4</v>
      </c>
      <c r="O1380">
        <v>62.015500000000003</v>
      </c>
      <c r="Q1380" s="1">
        <f t="shared" si="190"/>
        <v>51.077237473035247</v>
      </c>
      <c r="R1380" s="9">
        <f t="shared" si="192"/>
        <v>65.07723747303524</v>
      </c>
      <c r="S1380" s="1"/>
      <c r="T1380" s="1">
        <f t="shared" si="191"/>
        <v>11.322762526964752</v>
      </c>
      <c r="U1380" s="10">
        <f t="shared" si="193"/>
        <v>7.1676004870241607</v>
      </c>
      <c r="W1380">
        <f t="shared" si="194"/>
        <v>64.525738840591004</v>
      </c>
      <c r="X1380">
        <f t="shared" si="195"/>
        <v>2.1257388405910049</v>
      </c>
      <c r="Z1380">
        <f t="shared" si="196"/>
        <v>61.078232876575939</v>
      </c>
      <c r="AA1380">
        <f t="shared" si="197"/>
        <v>1.3217671234240598</v>
      </c>
      <c r="AB1380">
        <f t="shared" si="198"/>
        <v>1.3217671234240598</v>
      </c>
    </row>
    <row r="1381" spans="1:28" x14ac:dyDescent="0.45">
      <c r="A1381" s="3">
        <v>45667.597222222219</v>
      </c>
      <c r="C1381">
        <v>39.170499999999997</v>
      </c>
      <c r="D1381">
        <v>40.093400000000003</v>
      </c>
      <c r="E1381">
        <v>54.8247</v>
      </c>
      <c r="F1381">
        <v>51.028700000000001</v>
      </c>
      <c r="G1381">
        <v>46.921500000000002</v>
      </c>
      <c r="H1381">
        <v>49.273200000000003</v>
      </c>
      <c r="I1381">
        <v>2.1778</v>
      </c>
      <c r="J1381">
        <v>2.6985000000000001</v>
      </c>
      <c r="K1381">
        <v>243.63900000000001</v>
      </c>
      <c r="L1381">
        <v>103.4649</v>
      </c>
      <c r="N1381" s="8">
        <v>62.924300000000002</v>
      </c>
      <c r="O1381">
        <v>62.539700000000003</v>
      </c>
      <c r="Q1381" s="1">
        <f t="shared" si="190"/>
        <v>50.534008694450549</v>
      </c>
      <c r="R1381" s="9">
        <f t="shared" si="192"/>
        <v>64.534008694450549</v>
      </c>
      <c r="S1381" s="1"/>
      <c r="T1381" s="1">
        <f t="shared" si="191"/>
        <v>12.390291305549454</v>
      </c>
      <c r="U1381" s="10">
        <f t="shared" si="193"/>
        <v>2.5911620809896823</v>
      </c>
      <c r="W1381">
        <f t="shared" si="194"/>
        <v>63.525439983695982</v>
      </c>
      <c r="X1381">
        <f t="shared" si="195"/>
        <v>0.60113998369597965</v>
      </c>
      <c r="Z1381">
        <f t="shared" si="196"/>
        <v>63.98127343063301</v>
      </c>
      <c r="AA1381">
        <f t="shared" si="197"/>
        <v>1.0569734306330076</v>
      </c>
      <c r="AB1381">
        <f t="shared" si="198"/>
        <v>-1.0569734306330076</v>
      </c>
    </row>
    <row r="1382" spans="1:28" x14ac:dyDescent="0.45">
      <c r="A1382" s="3">
        <v>45667.604166666664</v>
      </c>
      <c r="C1382">
        <v>40.369900000000001</v>
      </c>
      <c r="D1382">
        <v>42.892499999999998</v>
      </c>
      <c r="E1382">
        <v>55.8782</v>
      </c>
      <c r="F1382">
        <v>51.028700000000001</v>
      </c>
      <c r="G1382">
        <v>46.921500000000002</v>
      </c>
      <c r="H1382">
        <v>49.804299999999998</v>
      </c>
      <c r="I1382">
        <v>2.1778</v>
      </c>
      <c r="J1382">
        <v>2.6985000000000001</v>
      </c>
      <c r="K1382">
        <v>238.21</v>
      </c>
      <c r="L1382">
        <v>103.7565</v>
      </c>
      <c r="N1382" s="8">
        <v>63.5886</v>
      </c>
      <c r="O1382">
        <v>63.064100000000003</v>
      </c>
      <c r="Q1382" s="1">
        <f t="shared" si="190"/>
        <v>50.561624068176329</v>
      </c>
      <c r="R1382" s="9">
        <f t="shared" si="192"/>
        <v>64.561624068176329</v>
      </c>
      <c r="S1382" s="1"/>
      <c r="T1382" s="1">
        <f t="shared" si="191"/>
        <v>13.026975931823671</v>
      </c>
      <c r="U1382" s="10">
        <f t="shared" si="193"/>
        <v>0.94677583725041359</v>
      </c>
      <c r="W1382">
        <f t="shared" si="194"/>
        <v>62.94942868866999</v>
      </c>
      <c r="X1382">
        <f t="shared" si="195"/>
        <v>0.63917131133000993</v>
      </c>
      <c r="Z1382">
        <f t="shared" si="196"/>
        <v>63.58301344107592</v>
      </c>
      <c r="AA1382">
        <f t="shared" si="197"/>
        <v>5.5865589240795543E-3</v>
      </c>
      <c r="AB1382">
        <f t="shared" si="198"/>
        <v>5.5865589240795543E-3</v>
      </c>
    </row>
    <row r="1383" spans="1:28" x14ac:dyDescent="0.45">
      <c r="A1383" s="3">
        <v>45667.611111111109</v>
      </c>
      <c r="C1383">
        <v>40.173000000000002</v>
      </c>
      <c r="D1383">
        <v>42.345799999999997</v>
      </c>
      <c r="E1383">
        <v>55.8782</v>
      </c>
      <c r="F1383">
        <v>51.558500000000002</v>
      </c>
      <c r="G1383">
        <v>47.4544</v>
      </c>
      <c r="H1383">
        <v>50.865299999999998</v>
      </c>
      <c r="I1383">
        <v>2.1778</v>
      </c>
      <c r="J1383">
        <v>2.6985000000000001</v>
      </c>
      <c r="K1383">
        <v>249.05269999999999</v>
      </c>
      <c r="L1383">
        <v>102.9254</v>
      </c>
      <c r="N1383" s="8">
        <v>64.113</v>
      </c>
      <c r="O1383">
        <v>63.6235</v>
      </c>
      <c r="Q1383" s="1">
        <f t="shared" si="190"/>
        <v>51.111394404438045</v>
      </c>
      <c r="R1383" s="9">
        <f t="shared" si="192"/>
        <v>65.111394404438045</v>
      </c>
      <c r="S1383" s="1"/>
      <c r="T1383" s="1">
        <f t="shared" si="191"/>
        <v>13.001605595561955</v>
      </c>
      <c r="U1383" s="10">
        <f t="shared" si="193"/>
        <v>0.99679138681319868</v>
      </c>
      <c r="W1383">
        <f t="shared" si="194"/>
        <v>63.582017771473993</v>
      </c>
      <c r="X1383">
        <f t="shared" si="195"/>
        <v>0.53098222852600685</v>
      </c>
      <c r="Z1383">
        <f t="shared" si="196"/>
        <v>64.255946225624854</v>
      </c>
      <c r="AA1383">
        <f t="shared" si="197"/>
        <v>0.14294622562485415</v>
      </c>
      <c r="AB1383">
        <f t="shared" si="198"/>
        <v>-0.14294622562485415</v>
      </c>
    </row>
    <row r="1384" spans="1:28" x14ac:dyDescent="0.45">
      <c r="A1384" s="3">
        <v>45667.618055555555</v>
      </c>
      <c r="C1384">
        <v>39.262</v>
      </c>
      <c r="D1384">
        <v>42.345799999999997</v>
      </c>
      <c r="E1384">
        <v>55.8782</v>
      </c>
      <c r="F1384">
        <v>51.558500000000002</v>
      </c>
      <c r="G1384">
        <v>46.921500000000002</v>
      </c>
      <c r="H1384">
        <v>50.865299999999998</v>
      </c>
      <c r="I1384">
        <v>2.1778</v>
      </c>
      <c r="J1384">
        <v>2.6985000000000001</v>
      </c>
      <c r="K1384">
        <v>235.46950000000001</v>
      </c>
      <c r="L1384">
        <v>100.8968</v>
      </c>
      <c r="N1384" s="8">
        <v>64.113100000000003</v>
      </c>
      <c r="O1384">
        <v>63.6235</v>
      </c>
      <c r="Q1384" s="1">
        <f t="shared" si="190"/>
        <v>51.111394404438045</v>
      </c>
      <c r="R1384" s="9">
        <f t="shared" si="192"/>
        <v>65.111394404438045</v>
      </c>
      <c r="S1384" s="1"/>
      <c r="T1384" s="1">
        <f t="shared" si="191"/>
        <v>13.001705595561958</v>
      </c>
      <c r="U1384" s="10">
        <f t="shared" si="193"/>
        <v>0.9965917179323045</v>
      </c>
      <c r="W1384">
        <f t="shared" si="194"/>
        <v>63.56339758253398</v>
      </c>
      <c r="X1384">
        <f t="shared" si="195"/>
        <v>0.54970241746602255</v>
      </c>
      <c r="Z1384">
        <f t="shared" si="196"/>
        <v>63.954892933944905</v>
      </c>
      <c r="AA1384">
        <f t="shared" si="197"/>
        <v>0.15820706605509827</v>
      </c>
      <c r="AB1384">
        <f t="shared" si="198"/>
        <v>0.15820706605509827</v>
      </c>
    </row>
    <row r="1385" spans="1:28" x14ac:dyDescent="0.45">
      <c r="A1385" s="3">
        <v>45667.625</v>
      </c>
      <c r="C1385">
        <v>40.173099999999998</v>
      </c>
      <c r="D1385">
        <v>42.345799999999997</v>
      </c>
      <c r="E1385">
        <v>56.404400000000003</v>
      </c>
      <c r="F1385">
        <v>51.558500000000002</v>
      </c>
      <c r="G1385">
        <v>45.854500000000002</v>
      </c>
      <c r="H1385">
        <v>51.395099999999999</v>
      </c>
      <c r="I1385">
        <v>2.1778</v>
      </c>
      <c r="J1385">
        <v>2.6985000000000001</v>
      </c>
      <c r="K1385">
        <v>246.2474</v>
      </c>
      <c r="L1385">
        <v>96.550399999999996</v>
      </c>
      <c r="N1385" s="8">
        <v>64.113</v>
      </c>
      <c r="O1385">
        <v>63.0991</v>
      </c>
      <c r="Q1385" s="1">
        <f t="shared" si="190"/>
        <v>51.128204506777635</v>
      </c>
      <c r="R1385" s="9">
        <f t="shared" si="192"/>
        <v>65.128204506777635</v>
      </c>
      <c r="S1385" s="1"/>
      <c r="T1385" s="1">
        <f t="shared" si="191"/>
        <v>12.984795493222364</v>
      </c>
      <c r="U1385" s="10">
        <f t="shared" si="193"/>
        <v>1.0306401905816225</v>
      </c>
      <c r="W1385">
        <f t="shared" si="194"/>
        <v>63.475888207667992</v>
      </c>
      <c r="X1385">
        <f t="shared" si="195"/>
        <v>0.6371117923320071</v>
      </c>
      <c r="Z1385">
        <f t="shared" si="196"/>
        <v>64.592588440280807</v>
      </c>
      <c r="AA1385">
        <f t="shared" si="197"/>
        <v>0.47958844028080705</v>
      </c>
      <c r="AB1385">
        <f t="shared" si="198"/>
        <v>-0.47958844028080705</v>
      </c>
    </row>
    <row r="1386" spans="1:28" x14ac:dyDescent="0.45">
      <c r="A1386" s="3">
        <v>45667.631944444445</v>
      </c>
      <c r="C1386">
        <v>39.765599999999999</v>
      </c>
      <c r="D1386">
        <v>42.595799999999997</v>
      </c>
      <c r="E1386">
        <v>55.686799999999998</v>
      </c>
      <c r="F1386">
        <v>52.0398</v>
      </c>
      <c r="G1386">
        <v>46.727600000000002</v>
      </c>
      <c r="H1386">
        <v>53.510800000000003</v>
      </c>
      <c r="I1386">
        <v>2.198</v>
      </c>
      <c r="J1386">
        <v>2.2858000000000001</v>
      </c>
      <c r="K1386">
        <v>232.76519999999999</v>
      </c>
      <c r="L1386">
        <v>101.55159999999999</v>
      </c>
      <c r="N1386" s="8">
        <v>64.113100000000003</v>
      </c>
      <c r="O1386">
        <v>63.0991</v>
      </c>
      <c r="Q1386" s="1">
        <f t="shared" si="190"/>
        <v>51.526492652183649</v>
      </c>
      <c r="R1386" s="9">
        <f t="shared" si="192"/>
        <v>65.526492652183649</v>
      </c>
      <c r="S1386" s="1"/>
      <c r="T1386" s="1">
        <f t="shared" si="191"/>
        <v>12.586607347816354</v>
      </c>
      <c r="U1386" s="10">
        <f t="shared" si="193"/>
        <v>1.9976787892467203</v>
      </c>
      <c r="W1386">
        <f t="shared" si="194"/>
        <v>64.000506320542002</v>
      </c>
      <c r="X1386">
        <f t="shared" si="195"/>
        <v>0.11259367945800136</v>
      </c>
      <c r="Z1386">
        <f t="shared" si="196"/>
        <v>64.299186660479876</v>
      </c>
      <c r="AA1386">
        <f t="shared" si="197"/>
        <v>0.18608666047987299</v>
      </c>
      <c r="AB1386">
        <f t="shared" si="198"/>
        <v>-0.18608666047987299</v>
      </c>
    </row>
    <row r="1387" spans="1:28" x14ac:dyDescent="0.45">
      <c r="A1387" s="3">
        <v>45667.638888888891</v>
      </c>
      <c r="C1387">
        <v>40.466099999999997</v>
      </c>
      <c r="D1387">
        <v>42.999600000000001</v>
      </c>
      <c r="E1387">
        <v>54.633000000000003</v>
      </c>
      <c r="F1387">
        <v>52.0398</v>
      </c>
      <c r="G1387">
        <v>47.260599999999997</v>
      </c>
      <c r="H1387">
        <v>54.038699999999999</v>
      </c>
      <c r="I1387">
        <v>2.198</v>
      </c>
      <c r="J1387">
        <v>2.2858000000000001</v>
      </c>
      <c r="K1387">
        <v>248.53200000000001</v>
      </c>
      <c r="L1387">
        <v>98.357799999999997</v>
      </c>
      <c r="N1387" s="8">
        <v>63.064100000000003</v>
      </c>
      <c r="O1387">
        <v>62.5747</v>
      </c>
      <c r="Q1387" s="1">
        <f t="shared" si="190"/>
        <v>51.512553687863154</v>
      </c>
      <c r="R1387" s="9">
        <f t="shared" si="192"/>
        <v>65.512553687863146</v>
      </c>
      <c r="S1387" s="1"/>
      <c r="T1387" s="1">
        <f t="shared" si="191"/>
        <v>11.55154631213685</v>
      </c>
      <c r="U1387" s="10">
        <f t="shared" si="193"/>
        <v>5.9949254616106602</v>
      </c>
      <c r="W1387">
        <f t="shared" si="194"/>
        <v>63.928643811737992</v>
      </c>
      <c r="X1387">
        <f t="shared" si="195"/>
        <v>0.86454381173798822</v>
      </c>
      <c r="Z1387">
        <f t="shared" si="196"/>
        <v>64.845847093308862</v>
      </c>
      <c r="AA1387">
        <f t="shared" si="197"/>
        <v>1.7817470933088586</v>
      </c>
      <c r="AB1387">
        <f t="shared" si="198"/>
        <v>-1.7817470933088586</v>
      </c>
    </row>
    <row r="1388" spans="1:28" x14ac:dyDescent="0.45">
      <c r="A1388" s="3">
        <v>45667.645833333336</v>
      </c>
      <c r="C1388">
        <v>40.864400000000003</v>
      </c>
      <c r="D1388">
        <v>43.581899999999997</v>
      </c>
      <c r="E1388">
        <v>54.633000000000003</v>
      </c>
      <c r="F1388">
        <v>51.510399999999997</v>
      </c>
      <c r="G1388">
        <v>47.260599999999997</v>
      </c>
      <c r="H1388">
        <v>53.462800000000001</v>
      </c>
      <c r="I1388">
        <v>2.198</v>
      </c>
      <c r="J1388">
        <v>2.2858000000000001</v>
      </c>
      <c r="K1388">
        <v>258.12279999999998</v>
      </c>
      <c r="L1388">
        <v>96.180199999999999</v>
      </c>
      <c r="N1388" s="8">
        <v>63.064100000000003</v>
      </c>
      <c r="O1388">
        <v>62.5747</v>
      </c>
      <c r="Q1388" s="1">
        <f t="shared" si="190"/>
        <v>50.969504326695208</v>
      </c>
      <c r="R1388" s="9">
        <f t="shared" si="192"/>
        <v>64.969504326695215</v>
      </c>
      <c r="S1388" s="1"/>
      <c r="T1388" s="1">
        <f t="shared" si="191"/>
        <v>12.094595673304795</v>
      </c>
      <c r="U1388" s="10">
        <f t="shared" si="193"/>
        <v>3.6305656481888073</v>
      </c>
      <c r="W1388">
        <f t="shared" si="194"/>
        <v>63.554511837176996</v>
      </c>
      <c r="X1388">
        <f t="shared" si="195"/>
        <v>0.49041183717699255</v>
      </c>
      <c r="Z1388">
        <f t="shared" si="196"/>
        <v>64.483798058801995</v>
      </c>
      <c r="AA1388">
        <f t="shared" si="197"/>
        <v>1.4196980588019912</v>
      </c>
      <c r="AB1388">
        <f t="shared" si="198"/>
        <v>-1.4196980588019912</v>
      </c>
    </row>
    <row r="1389" spans="1:28" x14ac:dyDescent="0.45">
      <c r="A1389" s="3">
        <v>45667.652777777781</v>
      </c>
      <c r="C1389">
        <v>39.765599999999999</v>
      </c>
      <c r="D1389">
        <v>44.098300000000002</v>
      </c>
      <c r="E1389">
        <v>54.633000000000003</v>
      </c>
      <c r="F1389">
        <v>51.510399999999997</v>
      </c>
      <c r="G1389">
        <v>47.260599999999997</v>
      </c>
      <c r="H1389">
        <v>51.876600000000003</v>
      </c>
      <c r="I1389">
        <v>2.198</v>
      </c>
      <c r="J1389">
        <v>2.2858000000000001</v>
      </c>
      <c r="K1389">
        <v>260.55340000000001</v>
      </c>
      <c r="L1389">
        <v>97.585400000000007</v>
      </c>
      <c r="N1389" s="8">
        <v>64.113</v>
      </c>
      <c r="O1389">
        <v>63.6584</v>
      </c>
      <c r="Q1389" s="1">
        <f t="shared" si="190"/>
        <v>50.949784387382927</v>
      </c>
      <c r="R1389" s="9">
        <f t="shared" si="192"/>
        <v>64.94978438738292</v>
      </c>
      <c r="S1389" s="1"/>
      <c r="T1389" s="1">
        <f t="shared" si="191"/>
        <v>13.163215612617073</v>
      </c>
      <c r="U1389" s="10">
        <f t="shared" si="193"/>
        <v>0.70020811096782087</v>
      </c>
      <c r="W1389">
        <f t="shared" si="194"/>
        <v>63.438741356588999</v>
      </c>
      <c r="X1389">
        <f t="shared" si="195"/>
        <v>0.67425864341100095</v>
      </c>
      <c r="Z1389">
        <f t="shared" si="196"/>
        <v>64.249000558157974</v>
      </c>
      <c r="AA1389">
        <f t="shared" si="197"/>
        <v>0.13600055815797418</v>
      </c>
      <c r="AB1389">
        <f t="shared" si="198"/>
        <v>-0.13600055815797418</v>
      </c>
    </row>
    <row r="1390" spans="1:28" x14ac:dyDescent="0.45">
      <c r="A1390" s="3">
        <v>45667.659722222219</v>
      </c>
      <c r="C1390">
        <v>39.683199999999999</v>
      </c>
      <c r="D1390">
        <v>44.098300000000002</v>
      </c>
      <c r="E1390">
        <v>55.1601</v>
      </c>
      <c r="F1390">
        <v>50.980499999999999</v>
      </c>
      <c r="G1390">
        <v>52.424500000000002</v>
      </c>
      <c r="H1390">
        <v>51.347000000000001</v>
      </c>
      <c r="I1390">
        <v>2.198</v>
      </c>
      <c r="J1390">
        <v>2.2858000000000001</v>
      </c>
      <c r="K1390">
        <v>260.9914</v>
      </c>
      <c r="L1390">
        <v>96.299599999999998</v>
      </c>
      <c r="N1390" s="8">
        <v>63.5886</v>
      </c>
      <c r="O1390">
        <v>63.0991</v>
      </c>
      <c r="Q1390" s="1">
        <f t="shared" si="190"/>
        <v>50.416976376249323</v>
      </c>
      <c r="R1390" s="9">
        <f t="shared" si="192"/>
        <v>64.416976376249323</v>
      </c>
      <c r="S1390" s="1"/>
      <c r="T1390" s="1">
        <f t="shared" si="191"/>
        <v>13.171623623750676</v>
      </c>
      <c r="U1390" s="10">
        <f t="shared" si="193"/>
        <v>0.68620742072796115</v>
      </c>
      <c r="W1390">
        <f t="shared" si="194"/>
        <v>63.954557149928</v>
      </c>
      <c r="X1390">
        <f t="shared" si="195"/>
        <v>0.36595714992800055</v>
      </c>
      <c r="Z1390">
        <f t="shared" si="196"/>
        <v>63.280922007638004</v>
      </c>
      <c r="AA1390">
        <f t="shared" si="197"/>
        <v>0.30767799236199522</v>
      </c>
      <c r="AB1390">
        <f t="shared" si="198"/>
        <v>0.30767799236199522</v>
      </c>
    </row>
    <row r="1391" spans="1:28" x14ac:dyDescent="0.45">
      <c r="A1391" s="3">
        <v>45667.666666666664</v>
      </c>
      <c r="C1391">
        <v>39.829700000000003</v>
      </c>
      <c r="D1391">
        <v>44.098300000000002</v>
      </c>
      <c r="E1391">
        <v>55.1601</v>
      </c>
      <c r="F1391">
        <v>49.919699999999999</v>
      </c>
      <c r="G1391">
        <v>50.160899999999998</v>
      </c>
      <c r="H1391">
        <v>50.238500000000002</v>
      </c>
      <c r="I1391">
        <v>2.198</v>
      </c>
      <c r="J1391">
        <v>2.2858000000000001</v>
      </c>
      <c r="K1391">
        <v>265.92290000000003</v>
      </c>
      <c r="L1391">
        <v>95.363500000000002</v>
      </c>
      <c r="N1391" s="8">
        <v>63.029200000000003</v>
      </c>
      <c r="O1391">
        <v>62.5747</v>
      </c>
      <c r="Q1391" s="1">
        <f t="shared" si="190"/>
        <v>49.328707969719709</v>
      </c>
      <c r="R1391" s="9">
        <f t="shared" si="192"/>
        <v>63.328707969719709</v>
      </c>
      <c r="S1391" s="1"/>
      <c r="T1391" s="1">
        <f t="shared" si="191"/>
        <v>13.700492030280294</v>
      </c>
      <c r="U1391" s="10">
        <f t="shared" si="193"/>
        <v>8.9705023925620089E-2</v>
      </c>
      <c r="W1391">
        <f t="shared" si="194"/>
        <v>63.147412527294996</v>
      </c>
      <c r="X1391">
        <f t="shared" si="195"/>
        <v>0.11821252729499321</v>
      </c>
      <c r="Z1391">
        <f t="shared" si="196"/>
        <v>63.914259477643967</v>
      </c>
      <c r="AA1391">
        <f t="shared" si="197"/>
        <v>0.88505947764396353</v>
      </c>
      <c r="AB1391">
        <f t="shared" si="198"/>
        <v>-0.88505947764396353</v>
      </c>
    </row>
    <row r="1392" spans="1:28" x14ac:dyDescent="0.45">
      <c r="A1392" s="3">
        <v>45667.673611111109</v>
      </c>
      <c r="C1392">
        <v>40.241799999999998</v>
      </c>
      <c r="D1392">
        <v>44.8812</v>
      </c>
      <c r="E1392">
        <v>54.7288</v>
      </c>
      <c r="F1392">
        <v>49.726700000000001</v>
      </c>
      <c r="G1392">
        <v>51.991599999999998</v>
      </c>
      <c r="H1392">
        <v>50.527799999999999</v>
      </c>
      <c r="I1392">
        <v>2.1547000000000001</v>
      </c>
      <c r="J1392">
        <v>2.6473</v>
      </c>
      <c r="K1392">
        <v>274.13099999999997</v>
      </c>
      <c r="L1392">
        <v>92.15</v>
      </c>
      <c r="N1392" s="8">
        <v>63.343800000000002</v>
      </c>
      <c r="O1392">
        <v>62.994199999999999</v>
      </c>
      <c r="Q1392" s="1">
        <f t="shared" si="190"/>
        <v>49.345182500270766</v>
      </c>
      <c r="R1392" s="9">
        <f t="shared" si="192"/>
        <v>63.345182500270766</v>
      </c>
      <c r="S1392" s="1"/>
      <c r="T1392" s="1">
        <f t="shared" si="191"/>
        <v>13.998617499729235</v>
      </c>
      <c r="U1392" s="10">
        <f t="shared" si="193"/>
        <v>1.911306998664768E-6</v>
      </c>
      <c r="W1392">
        <f t="shared" si="194"/>
        <v>63.031775969394005</v>
      </c>
      <c r="X1392">
        <f t="shared" si="195"/>
        <v>0.31202403060599693</v>
      </c>
      <c r="Z1392">
        <f t="shared" si="196"/>
        <v>63.708548536031898</v>
      </c>
      <c r="AA1392">
        <f t="shared" si="197"/>
        <v>0.36474853603189672</v>
      </c>
      <c r="AB1392">
        <f t="shared" si="198"/>
        <v>-0.36474853603189672</v>
      </c>
    </row>
    <row r="1393" spans="1:28" x14ac:dyDescent="0.45">
      <c r="A1393" s="3">
        <v>45667.680555555555</v>
      </c>
      <c r="C1393">
        <v>40.525700000000001</v>
      </c>
      <c r="D1393">
        <v>44.8812</v>
      </c>
      <c r="E1393">
        <v>54.7288</v>
      </c>
      <c r="F1393">
        <v>49.726700000000001</v>
      </c>
      <c r="G1393">
        <v>49.147199999999998</v>
      </c>
      <c r="H1393">
        <v>51.058</v>
      </c>
      <c r="I1393">
        <v>2.1547000000000001</v>
      </c>
      <c r="J1393">
        <v>2.6473</v>
      </c>
      <c r="K1393">
        <v>278.44130000000001</v>
      </c>
      <c r="L1393">
        <v>94.659000000000006</v>
      </c>
      <c r="N1393" s="8">
        <v>63.868299999999998</v>
      </c>
      <c r="O1393">
        <v>63.5535</v>
      </c>
      <c r="Q1393" s="1">
        <f t="shared" si="190"/>
        <v>49.351890577849232</v>
      </c>
      <c r="R1393" s="9">
        <f t="shared" si="192"/>
        <v>63.351890577849232</v>
      </c>
      <c r="S1393" s="1"/>
      <c r="T1393" s="1">
        <f t="shared" si="191"/>
        <v>14.516409422150765</v>
      </c>
      <c r="U1393" s="10">
        <f t="shared" si="193"/>
        <v>0.2666786912860874</v>
      </c>
      <c r="W1393">
        <f t="shared" si="194"/>
        <v>62.726291736340009</v>
      </c>
      <c r="X1393">
        <f t="shared" si="195"/>
        <v>1.1420082636599886</v>
      </c>
      <c r="Z1393">
        <f t="shared" si="196"/>
        <v>63.904411937699912</v>
      </c>
      <c r="AA1393">
        <f t="shared" si="197"/>
        <v>3.6111937699914165E-2</v>
      </c>
      <c r="AB1393">
        <f t="shared" si="198"/>
        <v>-3.6111937699914165E-2</v>
      </c>
    </row>
    <row r="1394" spans="1:28" x14ac:dyDescent="0.45">
      <c r="A1394" s="3">
        <v>45667.6875</v>
      </c>
      <c r="C1394">
        <v>40.566800000000001</v>
      </c>
      <c r="D1394">
        <v>45.4223</v>
      </c>
      <c r="E1394">
        <v>47.260599999999997</v>
      </c>
      <c r="F1394">
        <v>49.726700000000001</v>
      </c>
      <c r="G1394">
        <v>45.320399999999999</v>
      </c>
      <c r="H1394">
        <v>49.418100000000003</v>
      </c>
      <c r="I1394">
        <v>2.1547000000000001</v>
      </c>
      <c r="J1394">
        <v>2.6473</v>
      </c>
      <c r="K1394">
        <v>280.29750000000001</v>
      </c>
      <c r="L1394">
        <v>92.145300000000006</v>
      </c>
      <c r="N1394" s="8">
        <v>63.868299999999998</v>
      </c>
      <c r="O1394">
        <v>63.5535</v>
      </c>
      <c r="Q1394" s="1">
        <f t="shared" si="190"/>
        <v>49.174381702441124</v>
      </c>
      <c r="R1394" s="9">
        <f t="shared" si="192"/>
        <v>63.174381702441124</v>
      </c>
      <c r="S1394" s="1"/>
      <c r="T1394" s="1">
        <f t="shared" si="191"/>
        <v>14.693918297558874</v>
      </c>
      <c r="U1394" s="10">
        <f t="shared" si="193"/>
        <v>0.48152260368700539</v>
      </c>
      <c r="W1394">
        <f t="shared" si="194"/>
        <v>60.894721912598001</v>
      </c>
      <c r="X1394">
        <f t="shared" si="195"/>
        <v>2.9735780874019966</v>
      </c>
      <c r="Z1394">
        <f t="shared" si="196"/>
        <v>63.777816679074867</v>
      </c>
      <c r="AA1394">
        <f t="shared" si="197"/>
        <v>9.0483320925130784E-2</v>
      </c>
      <c r="AB1394">
        <f t="shared" si="198"/>
        <v>9.0483320925130784E-2</v>
      </c>
    </row>
    <row r="1395" spans="1:28" x14ac:dyDescent="0.45">
      <c r="A1395" s="3">
        <v>45667.694444444445</v>
      </c>
      <c r="C1395">
        <v>41.564799999999998</v>
      </c>
      <c r="D1395">
        <v>45.4223</v>
      </c>
      <c r="E1395">
        <v>53.385599999999997</v>
      </c>
      <c r="F1395">
        <v>49.726700000000001</v>
      </c>
      <c r="G1395">
        <v>44.202300000000001</v>
      </c>
      <c r="H1395">
        <v>51.058</v>
      </c>
      <c r="I1395">
        <v>2.1547000000000001</v>
      </c>
      <c r="J1395">
        <v>2.6473</v>
      </c>
      <c r="K1395">
        <v>280.77120000000002</v>
      </c>
      <c r="L1395">
        <v>91.972800000000007</v>
      </c>
      <c r="N1395" s="8">
        <v>64.427800000000005</v>
      </c>
      <c r="O1395">
        <v>64.078000000000003</v>
      </c>
      <c r="Q1395" s="1">
        <f t="shared" si="190"/>
        <v>49.325113176270115</v>
      </c>
      <c r="R1395" s="9">
        <f t="shared" si="192"/>
        <v>63.325113176270115</v>
      </c>
      <c r="S1395" s="1"/>
      <c r="T1395" s="1">
        <f t="shared" si="191"/>
        <v>15.10268682372989</v>
      </c>
      <c r="U1395" s="10">
        <f t="shared" si="193"/>
        <v>1.2159182312275132</v>
      </c>
      <c r="W1395">
        <f t="shared" si="194"/>
        <v>61.609899980673006</v>
      </c>
      <c r="X1395">
        <f t="shared" si="195"/>
        <v>2.8179000193269985</v>
      </c>
      <c r="Z1395">
        <f t="shared" si="196"/>
        <v>63.970011610599869</v>
      </c>
      <c r="AA1395">
        <f t="shared" si="197"/>
        <v>0.457788389400136</v>
      </c>
      <c r="AB1395">
        <f t="shared" si="198"/>
        <v>0.457788389400136</v>
      </c>
    </row>
    <row r="1396" spans="1:28" x14ac:dyDescent="0.45">
      <c r="A1396" s="3">
        <v>45667.701388888891</v>
      </c>
      <c r="C1396">
        <v>40.484400000000001</v>
      </c>
      <c r="D1396">
        <v>45.4223</v>
      </c>
      <c r="E1396">
        <v>54.968400000000003</v>
      </c>
      <c r="F1396">
        <v>48.664000000000001</v>
      </c>
      <c r="G1396">
        <v>42.448500000000003</v>
      </c>
      <c r="H1396">
        <v>53.942799999999998</v>
      </c>
      <c r="I1396">
        <v>2.1547000000000001</v>
      </c>
      <c r="J1396">
        <v>2.6473</v>
      </c>
      <c r="K1396">
        <v>281.91559999999998</v>
      </c>
      <c r="L1396">
        <v>91.978899999999996</v>
      </c>
      <c r="N1396" s="8">
        <v>64.427800000000005</v>
      </c>
      <c r="O1396">
        <v>64.078000000000003</v>
      </c>
      <c r="Q1396" s="1">
        <f t="shared" si="190"/>
        <v>48.315889489203506</v>
      </c>
      <c r="R1396" s="9">
        <f t="shared" si="192"/>
        <v>62.315889489203506</v>
      </c>
      <c r="S1396" s="1"/>
      <c r="T1396" s="1">
        <f t="shared" si="191"/>
        <v>16.111910510796498</v>
      </c>
      <c r="U1396" s="10">
        <f t="shared" si="193"/>
        <v>4.4601660056127264</v>
      </c>
      <c r="W1396">
        <f t="shared" si="194"/>
        <v>61.895595853616001</v>
      </c>
      <c r="X1396">
        <f t="shared" si="195"/>
        <v>2.5322041463840037</v>
      </c>
      <c r="Z1396">
        <f t="shared" si="196"/>
        <v>63.67055615416492</v>
      </c>
      <c r="AA1396">
        <f t="shared" si="197"/>
        <v>0.75724384583508453</v>
      </c>
      <c r="AB1396">
        <f t="shared" si="198"/>
        <v>0.75724384583508453</v>
      </c>
    </row>
    <row r="1397" spans="1:28" x14ac:dyDescent="0.45">
      <c r="A1397" s="3">
        <v>45667.708333333336</v>
      </c>
      <c r="C1397">
        <v>40.928400000000003</v>
      </c>
      <c r="D1397">
        <v>45.938800000000001</v>
      </c>
      <c r="E1397">
        <v>54.968400000000003</v>
      </c>
      <c r="F1397">
        <v>48.131999999999998</v>
      </c>
      <c r="G1397">
        <v>41.374600000000001</v>
      </c>
      <c r="H1397">
        <v>57.102600000000002</v>
      </c>
      <c r="I1397">
        <v>2.1547000000000001</v>
      </c>
      <c r="J1397">
        <v>2.6473</v>
      </c>
      <c r="K1397">
        <v>280.33699999999999</v>
      </c>
      <c r="L1397">
        <v>91.887500000000003</v>
      </c>
      <c r="N1397" s="8">
        <v>63.903199999999998</v>
      </c>
      <c r="O1397">
        <v>63.553600000000003</v>
      </c>
      <c r="Q1397" s="1">
        <f t="shared" si="190"/>
        <v>47.814998489629339</v>
      </c>
      <c r="R1397" s="9">
        <f t="shared" si="192"/>
        <v>61.814998489629339</v>
      </c>
      <c r="S1397" s="1"/>
      <c r="T1397" s="1">
        <f t="shared" si="191"/>
        <v>16.088201510370659</v>
      </c>
      <c r="U1397" s="10">
        <f t="shared" si="193"/>
        <v>4.3605855479143028</v>
      </c>
      <c r="W1397">
        <f t="shared" si="194"/>
        <v>61.878734822207008</v>
      </c>
      <c r="X1397">
        <f t="shared" si="195"/>
        <v>2.0244651777929903</v>
      </c>
      <c r="Z1397">
        <f t="shared" si="196"/>
        <v>63.57133961087392</v>
      </c>
      <c r="AA1397">
        <f t="shared" si="197"/>
        <v>0.33186038912607785</v>
      </c>
      <c r="AB1397">
        <f t="shared" si="198"/>
        <v>0.33186038912607785</v>
      </c>
    </row>
    <row r="1398" spans="1:28" x14ac:dyDescent="0.45">
      <c r="A1398" s="3">
        <v>45667.715277777781</v>
      </c>
      <c r="C1398">
        <v>41.363399999999999</v>
      </c>
      <c r="D1398">
        <v>45.812399999999997</v>
      </c>
      <c r="E1398">
        <v>55.112200000000001</v>
      </c>
      <c r="F1398">
        <v>48.857300000000002</v>
      </c>
      <c r="G1398">
        <v>42.448500000000003</v>
      </c>
      <c r="H1398">
        <v>66.122699999999995</v>
      </c>
      <c r="I1398">
        <v>2.1082000000000001</v>
      </c>
      <c r="J1398">
        <v>2.7480000000000002</v>
      </c>
      <c r="K1398">
        <v>281.6789</v>
      </c>
      <c r="L1398">
        <v>92.283299999999997</v>
      </c>
      <c r="N1398" s="8">
        <v>64.742599999999996</v>
      </c>
      <c r="O1398">
        <v>64.497699999999995</v>
      </c>
      <c r="Q1398" s="1">
        <f t="shared" si="190"/>
        <v>48.888500233427507</v>
      </c>
      <c r="R1398" s="9">
        <f t="shared" si="192"/>
        <v>62.888500233427507</v>
      </c>
      <c r="S1398" s="1"/>
      <c r="T1398" s="1">
        <f t="shared" si="191"/>
        <v>15.854099766572489</v>
      </c>
      <c r="U1398" s="10">
        <f t="shared" si="193"/>
        <v>3.4376859444041572</v>
      </c>
      <c r="W1398">
        <f t="shared" si="194"/>
        <v>63.537248183296995</v>
      </c>
      <c r="X1398">
        <f t="shared" si="195"/>
        <v>1.2053518167030006</v>
      </c>
      <c r="Z1398">
        <f t="shared" si="196"/>
        <v>63.470867821149056</v>
      </c>
      <c r="AA1398">
        <f t="shared" si="197"/>
        <v>1.2717321788509395</v>
      </c>
      <c r="AB1398">
        <f t="shared" si="198"/>
        <v>1.2717321788509395</v>
      </c>
    </row>
    <row r="1399" spans="1:28" x14ac:dyDescent="0.45">
      <c r="A1399" s="3">
        <v>45667.722222222219</v>
      </c>
      <c r="C1399">
        <v>40.269300000000001</v>
      </c>
      <c r="D1399">
        <v>45.812399999999997</v>
      </c>
      <c r="E1399">
        <v>54.009599999999999</v>
      </c>
      <c r="F1399">
        <v>48.857300000000002</v>
      </c>
      <c r="G1399">
        <v>51.414000000000001</v>
      </c>
      <c r="H1399">
        <v>70.685500000000005</v>
      </c>
      <c r="I1399">
        <v>2.1082000000000001</v>
      </c>
      <c r="J1399">
        <v>2.7480000000000002</v>
      </c>
      <c r="K1399">
        <v>275.43680000000001</v>
      </c>
      <c r="L1399">
        <v>95.884399999999999</v>
      </c>
      <c r="N1399" s="8">
        <v>63.6935</v>
      </c>
      <c r="O1399">
        <v>63.413699999999999</v>
      </c>
      <c r="Q1399" s="1">
        <f t="shared" si="190"/>
        <v>48.917973638798721</v>
      </c>
      <c r="R1399" s="9">
        <f t="shared" si="192"/>
        <v>62.917973638798721</v>
      </c>
      <c r="S1399" s="1"/>
      <c r="T1399" s="1">
        <f t="shared" si="191"/>
        <v>14.77552636120128</v>
      </c>
      <c r="U1399" s="10">
        <f t="shared" si="193"/>
        <v>0.60144113691809775</v>
      </c>
      <c r="W1399">
        <f t="shared" si="194"/>
        <v>65.461449120257996</v>
      </c>
      <c r="X1399">
        <f t="shared" si="195"/>
        <v>1.7679491202579953</v>
      </c>
      <c r="Z1399">
        <f t="shared" si="196"/>
        <v>60.629982004130071</v>
      </c>
      <c r="AA1399">
        <f t="shared" si="197"/>
        <v>3.0635179958699297</v>
      </c>
      <c r="AB1399">
        <f t="shared" si="198"/>
        <v>3.0635179958699297</v>
      </c>
    </row>
    <row r="1400" spans="1:28" x14ac:dyDescent="0.45">
      <c r="A1400" s="3">
        <v>45667.729166666664</v>
      </c>
      <c r="C1400">
        <v>40.667499999999997</v>
      </c>
      <c r="D1400">
        <v>46.326099999999997</v>
      </c>
      <c r="E1400">
        <v>52.232199999999999</v>
      </c>
      <c r="F1400">
        <v>47.6965</v>
      </c>
      <c r="G1400">
        <v>51.414000000000001</v>
      </c>
      <c r="H1400">
        <v>70.122600000000006</v>
      </c>
      <c r="I1400">
        <v>2.1082000000000001</v>
      </c>
      <c r="J1400">
        <v>2.7480000000000002</v>
      </c>
      <c r="K1400">
        <v>277.92759999999998</v>
      </c>
      <c r="L1400">
        <v>92.739099999999993</v>
      </c>
      <c r="N1400" s="8">
        <v>63.134</v>
      </c>
      <c r="O1400">
        <v>62.889299999999999</v>
      </c>
      <c r="Q1400" s="1">
        <f t="shared" si="190"/>
        <v>47.703374409470243</v>
      </c>
      <c r="R1400" s="9">
        <f t="shared" si="192"/>
        <v>61.703374409470243</v>
      </c>
      <c r="S1400" s="1"/>
      <c r="T1400" s="1">
        <f t="shared" si="191"/>
        <v>15.430625590529758</v>
      </c>
      <c r="U1400" s="10">
        <f t="shared" si="193"/>
        <v>2.0466895802786178</v>
      </c>
      <c r="W1400">
        <f t="shared" si="194"/>
        <v>64.607549181946013</v>
      </c>
      <c r="X1400">
        <f t="shared" si="195"/>
        <v>1.4735491819460123</v>
      </c>
      <c r="Z1400">
        <f t="shared" si="196"/>
        <v>60.041842186085987</v>
      </c>
      <c r="AA1400">
        <f t="shared" si="197"/>
        <v>3.0921578139140138</v>
      </c>
      <c r="AB1400">
        <f t="shared" si="198"/>
        <v>3.0921578139140138</v>
      </c>
    </row>
    <row r="1401" spans="1:28" x14ac:dyDescent="0.45">
      <c r="A1401" s="3">
        <v>45667.736111111109</v>
      </c>
      <c r="C1401">
        <v>40.7682</v>
      </c>
      <c r="D1401">
        <v>45.809699999999999</v>
      </c>
      <c r="E1401">
        <v>51.125100000000003</v>
      </c>
      <c r="F1401">
        <v>46.0486</v>
      </c>
      <c r="G1401">
        <v>51.414000000000001</v>
      </c>
      <c r="H1401">
        <v>66.924400000000006</v>
      </c>
      <c r="I1401">
        <v>2.1082000000000001</v>
      </c>
      <c r="J1401">
        <v>2.7480000000000002</v>
      </c>
      <c r="K1401">
        <v>290.93369999999999</v>
      </c>
      <c r="L1401">
        <v>89.200199999999995</v>
      </c>
      <c r="N1401" s="8">
        <v>62.609699999999997</v>
      </c>
      <c r="O1401">
        <v>62.365000000000002</v>
      </c>
      <c r="Q1401" s="1">
        <f t="shared" si="190"/>
        <v>45.976879839099681</v>
      </c>
      <c r="R1401" s="9">
        <f t="shared" si="192"/>
        <v>59.976879839099681</v>
      </c>
      <c r="S1401" s="1"/>
      <c r="T1401" s="1">
        <f t="shared" si="191"/>
        <v>16.632820160900316</v>
      </c>
      <c r="U1401" s="10">
        <f t="shared" si="193"/>
        <v>6.9317419996431653</v>
      </c>
      <c r="W1401">
        <f t="shared" si="194"/>
        <v>63.606667692235995</v>
      </c>
      <c r="X1401">
        <f t="shared" si="195"/>
        <v>0.99696769223599802</v>
      </c>
      <c r="Z1401">
        <f t="shared" si="196"/>
        <v>63.171139524950988</v>
      </c>
      <c r="AA1401">
        <f t="shared" si="197"/>
        <v>0.56143952495099114</v>
      </c>
      <c r="AB1401">
        <f t="shared" si="198"/>
        <v>-0.56143952495099114</v>
      </c>
    </row>
    <row r="1402" spans="1:28" x14ac:dyDescent="0.45">
      <c r="A1402" s="3">
        <v>45667.743055555555</v>
      </c>
      <c r="C1402">
        <v>39.870899999999999</v>
      </c>
      <c r="D1402">
        <v>45.809699999999999</v>
      </c>
      <c r="E1402">
        <v>50.594999999999999</v>
      </c>
      <c r="F1402">
        <v>45.514699999999998</v>
      </c>
      <c r="G1402">
        <v>51.414000000000001</v>
      </c>
      <c r="H1402">
        <v>65.886799999999994</v>
      </c>
      <c r="I1402">
        <v>2.1082000000000001</v>
      </c>
      <c r="J1402">
        <v>2.7480000000000002</v>
      </c>
      <c r="K1402">
        <v>299.60680000000002</v>
      </c>
      <c r="L1402">
        <v>91.512299999999996</v>
      </c>
      <c r="N1402" s="8">
        <v>64.218000000000004</v>
      </c>
      <c r="O1402">
        <v>64.008099999999999</v>
      </c>
      <c r="Q1402" s="1">
        <f t="shared" si="190"/>
        <v>45.413621607003797</v>
      </c>
      <c r="R1402" s="9">
        <f t="shared" si="192"/>
        <v>59.413621607003797</v>
      </c>
      <c r="S1402" s="1"/>
      <c r="T1402" s="1">
        <f t="shared" si="191"/>
        <v>18.804378392996206</v>
      </c>
      <c r="U1402" s="10">
        <f t="shared" si="193"/>
        <v>23.082051743088808</v>
      </c>
      <c r="W1402">
        <f t="shared" si="194"/>
        <v>63.448692444937997</v>
      </c>
      <c r="X1402">
        <f t="shared" si="195"/>
        <v>0.76930755506200654</v>
      </c>
      <c r="Z1402">
        <f t="shared" si="196"/>
        <v>64.642477730426009</v>
      </c>
      <c r="AA1402">
        <f t="shared" si="197"/>
        <v>0.42447773042600545</v>
      </c>
      <c r="AB1402">
        <f t="shared" si="198"/>
        <v>-0.42447773042600545</v>
      </c>
    </row>
    <row r="1403" spans="1:28" x14ac:dyDescent="0.45">
      <c r="A1403" s="3">
        <v>45667.75</v>
      </c>
      <c r="C1403">
        <v>41.161900000000003</v>
      </c>
      <c r="D1403">
        <v>45.293300000000002</v>
      </c>
      <c r="E1403">
        <v>50.594999999999999</v>
      </c>
      <c r="F1403">
        <v>45.514699999999998</v>
      </c>
      <c r="G1403">
        <v>51.9435</v>
      </c>
      <c r="H1403">
        <v>65.886799999999994</v>
      </c>
      <c r="I1403">
        <v>2.1082000000000001</v>
      </c>
      <c r="J1403">
        <v>2.7480000000000002</v>
      </c>
      <c r="K1403">
        <v>297.01960000000003</v>
      </c>
      <c r="L1403">
        <v>90.2624</v>
      </c>
      <c r="N1403" s="8">
        <v>65.267300000000006</v>
      </c>
      <c r="O1403">
        <v>64.532700000000006</v>
      </c>
      <c r="Q1403" s="1">
        <f t="shared" si="190"/>
        <v>45.413621607003797</v>
      </c>
      <c r="R1403" s="9">
        <f t="shared" si="192"/>
        <v>59.413621607003797</v>
      </c>
      <c r="S1403" s="1"/>
      <c r="T1403" s="1">
        <f t="shared" si="191"/>
        <v>19.853678392996208</v>
      </c>
      <c r="U1403" s="10">
        <f t="shared" si="193"/>
        <v>34.265550728630672</v>
      </c>
      <c r="W1403">
        <f t="shared" si="194"/>
        <v>63.351766978830995</v>
      </c>
      <c r="X1403">
        <f t="shared" si="195"/>
        <v>1.9155330211690114</v>
      </c>
      <c r="Z1403">
        <f t="shared" si="196"/>
        <v>65.114804349621039</v>
      </c>
      <c r="AA1403">
        <f t="shared" si="197"/>
        <v>0.15249565037896673</v>
      </c>
      <c r="AB1403">
        <f t="shared" si="198"/>
        <v>0.15249565037896673</v>
      </c>
    </row>
    <row r="1404" spans="1:28" x14ac:dyDescent="0.45">
      <c r="A1404" s="3">
        <v>45667.756944444445</v>
      </c>
      <c r="C1404">
        <v>40.466099999999997</v>
      </c>
      <c r="D1404">
        <v>44.040700000000001</v>
      </c>
      <c r="E1404">
        <v>51.221400000000003</v>
      </c>
      <c r="F1404">
        <v>46.145600000000002</v>
      </c>
      <c r="G1404">
        <v>52.568800000000003</v>
      </c>
      <c r="H1404">
        <v>66.641599999999997</v>
      </c>
      <c r="I1404">
        <v>2.0693000000000001</v>
      </c>
      <c r="J1404">
        <v>2.6318999999999999</v>
      </c>
      <c r="K1404">
        <v>281.28429999999997</v>
      </c>
      <c r="L1404">
        <v>93.206699999999998</v>
      </c>
      <c r="N1404" s="8">
        <v>65.267300000000006</v>
      </c>
      <c r="O1404">
        <v>64.952399999999997</v>
      </c>
      <c r="Q1404" s="1">
        <f t="shared" si="190"/>
        <v>46.268680966891402</v>
      </c>
      <c r="R1404" s="9">
        <f t="shared" si="192"/>
        <v>60.268680966891402</v>
      </c>
      <c r="S1404" s="1"/>
      <c r="T1404" s="1">
        <f t="shared" si="191"/>
        <v>18.998619033108604</v>
      </c>
      <c r="U1404" s="10">
        <f t="shared" si="193"/>
        <v>24.986192238155592</v>
      </c>
      <c r="W1404">
        <f t="shared" si="194"/>
        <v>64.026482286166001</v>
      </c>
      <c r="X1404">
        <f t="shared" si="195"/>
        <v>1.2408177138340051</v>
      </c>
      <c r="Z1404">
        <f t="shared" si="196"/>
        <v>63.572323816195855</v>
      </c>
      <c r="AA1404">
        <f t="shared" si="197"/>
        <v>1.694976183804151</v>
      </c>
      <c r="AB1404">
        <f t="shared" si="198"/>
        <v>1.694976183804151</v>
      </c>
    </row>
    <row r="1405" spans="1:28" x14ac:dyDescent="0.45">
      <c r="A1405" s="3">
        <v>45667.763888888891</v>
      </c>
      <c r="C1405">
        <v>41.409100000000002</v>
      </c>
      <c r="D1405">
        <v>44.576300000000003</v>
      </c>
      <c r="E1405">
        <v>50.161000000000001</v>
      </c>
      <c r="F1405">
        <v>45.611800000000002</v>
      </c>
      <c r="G1405">
        <v>51.510399999999997</v>
      </c>
      <c r="H1405">
        <v>66.122699999999995</v>
      </c>
      <c r="I1405">
        <v>2.0693000000000001</v>
      </c>
      <c r="J1405">
        <v>2.6318999999999999</v>
      </c>
      <c r="K1405">
        <v>267.70979999999997</v>
      </c>
      <c r="L1405">
        <v>99.160600000000002</v>
      </c>
      <c r="N1405" s="8">
        <v>64.707599999999999</v>
      </c>
      <c r="O1405">
        <v>64.392799999999994</v>
      </c>
      <c r="Q1405" s="1">
        <f t="shared" si="190"/>
        <v>45.701249516180916</v>
      </c>
      <c r="R1405" s="9">
        <f t="shared" si="192"/>
        <v>59.701249516180916</v>
      </c>
      <c r="S1405" s="1"/>
      <c r="T1405" s="1">
        <f t="shared" si="191"/>
        <v>19.006350483819084</v>
      </c>
      <c r="U1405" s="10">
        <f t="shared" si="193"/>
        <v>25.063545166835574</v>
      </c>
      <c r="W1405">
        <f t="shared" si="194"/>
        <v>63.128099486776996</v>
      </c>
      <c r="X1405">
        <f t="shared" si="195"/>
        <v>1.5795005132230031</v>
      </c>
      <c r="Z1405">
        <f t="shared" si="196"/>
        <v>61.460510767704903</v>
      </c>
      <c r="AA1405">
        <f t="shared" si="197"/>
        <v>3.2470892322950959</v>
      </c>
      <c r="AB1405">
        <f t="shared" si="198"/>
        <v>3.2470892322950959</v>
      </c>
    </row>
    <row r="1406" spans="1:28" x14ac:dyDescent="0.45">
      <c r="A1406" s="3">
        <v>45667.770833333336</v>
      </c>
      <c r="C1406">
        <v>40.466099999999997</v>
      </c>
      <c r="D1406">
        <v>43.944499999999998</v>
      </c>
      <c r="E1406">
        <v>50.161000000000001</v>
      </c>
      <c r="F1406">
        <v>45.611800000000002</v>
      </c>
      <c r="G1406">
        <v>51.510399999999997</v>
      </c>
      <c r="H1406">
        <v>66.122699999999995</v>
      </c>
      <c r="I1406">
        <v>2.0693000000000001</v>
      </c>
      <c r="J1406">
        <v>2.6318999999999999</v>
      </c>
      <c r="K1406">
        <v>267.94799999999998</v>
      </c>
      <c r="L1406">
        <v>99.658900000000003</v>
      </c>
      <c r="N1406" s="8">
        <v>64.147999999999996</v>
      </c>
      <c r="O1406">
        <v>63.868299999999998</v>
      </c>
      <c r="Q1406" s="1">
        <f t="shared" si="190"/>
        <v>45.701249516180916</v>
      </c>
      <c r="R1406" s="9">
        <f t="shared" si="192"/>
        <v>59.701249516180916</v>
      </c>
      <c r="S1406" s="1"/>
      <c r="T1406" s="1">
        <f t="shared" si="191"/>
        <v>18.446750483819081</v>
      </c>
      <c r="U1406" s="10">
        <f t="shared" si="193"/>
        <v>19.773589865345226</v>
      </c>
      <c r="W1406">
        <f t="shared" si="194"/>
        <v>63.426170798632</v>
      </c>
      <c r="X1406">
        <f t="shared" si="195"/>
        <v>0.72182920136799567</v>
      </c>
      <c r="Z1406">
        <f t="shared" si="196"/>
        <v>61.778666601633887</v>
      </c>
      <c r="AA1406">
        <f t="shared" si="197"/>
        <v>2.3693333983661091</v>
      </c>
      <c r="AB1406">
        <f t="shared" si="198"/>
        <v>2.3693333983661091</v>
      </c>
    </row>
    <row r="1407" spans="1:28" x14ac:dyDescent="0.45">
      <c r="A1407" s="3">
        <v>45667.777777777781</v>
      </c>
      <c r="C1407">
        <v>41.065800000000003</v>
      </c>
      <c r="D1407">
        <v>43.411700000000003</v>
      </c>
      <c r="E1407">
        <v>50.161000000000001</v>
      </c>
      <c r="F1407">
        <v>45.611800000000002</v>
      </c>
      <c r="G1407">
        <v>50.980499999999999</v>
      </c>
      <c r="H1407">
        <v>65.0839</v>
      </c>
      <c r="I1407">
        <v>2.0693000000000001</v>
      </c>
      <c r="J1407">
        <v>2.6318999999999999</v>
      </c>
      <c r="K1407">
        <v>260.55349999999999</v>
      </c>
      <c r="L1407">
        <v>99.472300000000004</v>
      </c>
      <c r="N1407" s="8">
        <v>64.672600000000003</v>
      </c>
      <c r="O1407">
        <v>64.392799999999994</v>
      </c>
      <c r="Q1407" s="1">
        <f t="shared" si="190"/>
        <v>45.689304088806161</v>
      </c>
      <c r="R1407" s="9">
        <f t="shared" si="192"/>
        <v>59.689304088806161</v>
      </c>
      <c r="S1407" s="1"/>
      <c r="T1407" s="1">
        <f t="shared" si="191"/>
        <v>18.983295911193842</v>
      </c>
      <c r="U1407" s="10">
        <f t="shared" si="193"/>
        <v>24.833238138521267</v>
      </c>
      <c r="W1407">
        <f t="shared" si="194"/>
        <v>63.122704263132007</v>
      </c>
      <c r="X1407">
        <f t="shared" si="195"/>
        <v>1.5498957368679953</v>
      </c>
      <c r="Z1407">
        <f t="shared" si="196"/>
        <v>61.683356461649851</v>
      </c>
      <c r="AA1407">
        <f t="shared" si="197"/>
        <v>2.9892435383501521</v>
      </c>
      <c r="AB1407">
        <f t="shared" si="198"/>
        <v>2.9892435383501521</v>
      </c>
    </row>
    <row r="1408" spans="1:28" x14ac:dyDescent="0.45">
      <c r="A1408" s="3">
        <v>45667.784722222219</v>
      </c>
      <c r="C1408">
        <v>40.168500000000002</v>
      </c>
      <c r="D1408">
        <v>43.919800000000002</v>
      </c>
      <c r="E1408">
        <v>48.518900000000002</v>
      </c>
      <c r="F1408">
        <v>44.5428</v>
      </c>
      <c r="G1408">
        <v>49.3887</v>
      </c>
      <c r="H1408">
        <v>63.475700000000003</v>
      </c>
      <c r="I1408">
        <v>2.0693000000000001</v>
      </c>
      <c r="J1408">
        <v>2.6318999999999999</v>
      </c>
      <c r="K1408">
        <v>259.87630000000001</v>
      </c>
      <c r="L1408">
        <v>100.6139</v>
      </c>
      <c r="N1408" s="8">
        <v>62.504800000000003</v>
      </c>
      <c r="O1408">
        <v>62.225200000000001</v>
      </c>
      <c r="Q1408" s="1">
        <f t="shared" si="190"/>
        <v>44.553963652988251</v>
      </c>
      <c r="R1408" s="9">
        <f t="shared" si="192"/>
        <v>58.553963652988251</v>
      </c>
      <c r="S1408" s="1"/>
      <c r="T1408" s="1">
        <f t="shared" si="191"/>
        <v>17.950836347011752</v>
      </c>
      <c r="U1408" s="10">
        <f t="shared" si="193"/>
        <v>15.609107840869161</v>
      </c>
      <c r="W1408">
        <f t="shared" si="194"/>
        <v>62.171656371850005</v>
      </c>
      <c r="X1408">
        <f t="shared" si="195"/>
        <v>0.33314362814999754</v>
      </c>
      <c r="Z1408">
        <f t="shared" si="196"/>
        <v>60.79117573934689</v>
      </c>
      <c r="AA1408">
        <f t="shared" si="197"/>
        <v>1.7136242606531127</v>
      </c>
      <c r="AB1408">
        <f t="shared" si="198"/>
        <v>1.7136242606531127</v>
      </c>
    </row>
    <row r="1409" spans="1:28" x14ac:dyDescent="0.45">
      <c r="A1409" s="3">
        <v>45667.791666666664</v>
      </c>
      <c r="C1409">
        <v>38.969000000000001</v>
      </c>
      <c r="D1409">
        <v>43.919800000000002</v>
      </c>
      <c r="E1409">
        <v>49.0989</v>
      </c>
      <c r="F1409">
        <v>44.0077</v>
      </c>
      <c r="G1409">
        <v>49.3887</v>
      </c>
      <c r="H1409">
        <v>64.043700000000001</v>
      </c>
      <c r="I1409">
        <v>2.0693000000000001</v>
      </c>
      <c r="J1409">
        <v>2.6318999999999999</v>
      </c>
      <c r="K1409">
        <v>276.54410000000001</v>
      </c>
      <c r="L1409">
        <v>94.201499999999996</v>
      </c>
      <c r="N1409" s="8">
        <v>62.504800000000003</v>
      </c>
      <c r="O1409">
        <v>62.225200000000001</v>
      </c>
      <c r="Q1409" s="1">
        <f t="shared" ref="Q1409:Q1472" si="199">((((LOG((SQRT(F1409)*(H1409 + (SQRT(F1409)*(H1409 + E1409)))))-I1409)- I1409)- I1409)+ (LOG((SQRT(F1409)* (H1409+E1409)))+ (((LOG(((LOG(SQRT(F1409))+ ((LOG((SQRT(F1409)* (H1409+ (F1409+E1409))))- I1409)+ E1409))* (H1409+ E1409)))- I1409)- I1409)+ F1409)))</f>
        <v>44.02938902434196</v>
      </c>
      <c r="R1409" s="9">
        <f t="shared" si="192"/>
        <v>58.02938902434196</v>
      </c>
      <c r="S1409" s="1"/>
      <c r="T1409" s="1">
        <f t="shared" si="191"/>
        <v>18.475410975658043</v>
      </c>
      <c r="U1409" s="10">
        <f t="shared" si="193"/>
        <v>20.02930340104048</v>
      </c>
      <c r="W1409">
        <f t="shared" si="194"/>
        <v>62.498907075153994</v>
      </c>
      <c r="X1409">
        <f t="shared" si="195"/>
        <v>5.8929248460088957E-3</v>
      </c>
      <c r="Z1409">
        <f t="shared" si="196"/>
        <v>63.630569735998961</v>
      </c>
      <c r="AA1409">
        <f t="shared" si="197"/>
        <v>1.1257697359989578</v>
      </c>
      <c r="AB1409">
        <f t="shared" si="198"/>
        <v>-1.1257697359989578</v>
      </c>
    </row>
    <row r="1410" spans="1:28" x14ac:dyDescent="0.45">
      <c r="A1410" s="3">
        <v>45667.798611111109</v>
      </c>
      <c r="C1410">
        <v>39.385599999999997</v>
      </c>
      <c r="D1410">
        <v>43.892299999999999</v>
      </c>
      <c r="E1410">
        <v>49.0989</v>
      </c>
      <c r="F1410">
        <v>44.5914</v>
      </c>
      <c r="G1410">
        <v>49.0989</v>
      </c>
      <c r="H1410">
        <v>64.9422</v>
      </c>
      <c r="I1410">
        <v>2.1086999999999998</v>
      </c>
      <c r="J1410">
        <v>2.6871999999999998</v>
      </c>
      <c r="K1410">
        <v>288.73140000000001</v>
      </c>
      <c r="L1410">
        <v>94.125100000000003</v>
      </c>
      <c r="N1410" s="8">
        <v>63.413699999999999</v>
      </c>
      <c r="O1410">
        <v>62.994199999999999</v>
      </c>
      <c r="Q1410" s="1">
        <f t="shared" si="199"/>
        <v>44.434706296010567</v>
      </c>
      <c r="R1410" s="9">
        <f t="shared" si="192"/>
        <v>58.434706296010567</v>
      </c>
      <c r="S1410" s="1"/>
      <c r="T1410" s="1">
        <f t="shared" ref="T1410:T1473" si="200">N1410-Q1410</f>
        <v>18.978993703989431</v>
      </c>
      <c r="U1410" s="10">
        <f t="shared" si="193"/>
        <v>24.790378304366396</v>
      </c>
      <c r="W1410">
        <f t="shared" si="194"/>
        <v>62.881642863476984</v>
      </c>
      <c r="X1410">
        <f t="shared" si="195"/>
        <v>0.53205713652301512</v>
      </c>
      <c r="Z1410">
        <f t="shared" si="196"/>
        <v>64.616797356242031</v>
      </c>
      <c r="AA1410">
        <f t="shared" si="197"/>
        <v>1.2030973562420328</v>
      </c>
      <c r="AB1410">
        <f t="shared" si="198"/>
        <v>-1.2030973562420328</v>
      </c>
    </row>
    <row r="1411" spans="1:28" x14ac:dyDescent="0.45">
      <c r="A1411" s="3">
        <v>45667.805555555555</v>
      </c>
      <c r="C1411">
        <v>39.170499999999997</v>
      </c>
      <c r="D1411">
        <v>44.642200000000003</v>
      </c>
      <c r="E1411">
        <v>49.630099999999999</v>
      </c>
      <c r="F1411">
        <v>44.5914</v>
      </c>
      <c r="G1411">
        <v>49.0989</v>
      </c>
      <c r="H1411">
        <v>65.461799999999997</v>
      </c>
      <c r="I1411">
        <v>2.1086999999999998</v>
      </c>
      <c r="J1411">
        <v>2.6871999999999998</v>
      </c>
      <c r="K1411">
        <v>294.50839999999999</v>
      </c>
      <c r="L1411">
        <v>93.478800000000007</v>
      </c>
      <c r="N1411" s="8">
        <v>62.854399999999998</v>
      </c>
      <c r="O1411">
        <v>62.434899999999999</v>
      </c>
      <c r="Q1411" s="1">
        <f t="shared" si="199"/>
        <v>44.451153777117113</v>
      </c>
      <c r="R1411" s="9">
        <f t="shared" ref="R1411:R1474" si="201">Q1411+14</f>
        <v>58.451153777117113</v>
      </c>
      <c r="S1411" s="1"/>
      <c r="T1411" s="1">
        <f t="shared" si="200"/>
        <v>18.403246222882885</v>
      </c>
      <c r="U1411" s="10">
        <f t="shared" ref="U1411:U1474" si="202">(T1411-14)^2</f>
        <v>19.388577299332393</v>
      </c>
      <c r="W1411">
        <f t="shared" ref="W1411:W1474" si="203">34.864-0.1857572*C1411-0.18888821*D1411+0.12914361*E1411+0.3237222*F1411+0.13303514*G1411+0.15551066*H1411+1.8267206*I1411+-0.10687178*J1411+0.008122*K1411+ 0.00326719*L1411</f>
        <v>62.974165602188997</v>
      </c>
      <c r="X1411">
        <f t="shared" ref="X1411:X1474" si="204">ABS(N1411-W1411)</f>
        <v>0.11976560218899834</v>
      </c>
      <c r="Z1411">
        <f t="shared" ref="Z1411:Z1474" si="205">-3.208611713 + 34.1304 + 0 * 1 + -1.1735 * C1411 + -0.4828 * D1411 + 3.5537 * E1411 + -6.2464 * F1411 + 2.9151 * G1411 + -0.0114 * H1411 + 18.356 * I1411 + 1.0604 * J1411 + 0.2743 * K1411 + -0.2887 * L1411 + 0.0474 * C1411^2 + 0.0139 * C1411* D1411 + -0.0568 * C1411 *E1411 + 0.0367 * C1411 *F1411 + 0.0019 * C1411 *G1411 + -0.0029 * C1411 *H1411 + -0.7018 * C1411* I1411 + 0.1418 * C1411* J1411 + -0.004 * C1411 *K1411 + 0.0046 * C1411* L1411 + -0.0154 * D1411^2 + 0.0454 * D1411 *E1411 + 0.028 * D1411 *F1411 + -0.0574 * D1411* G1411 + -0.013 * D1411 *H1411 + -0.2465 * D1411 *I1411 + 0.0553 * D1411* J1411 + 0.0028 * D1411 *K1411 + 0.0017 * D1411 *L1411 + 0.0132 * E1411^2 + -0.1243 * E1411* F1411 + 0.0271 * E1411* G1411 + 0.0004 * E1411* H1411 + 0.2413 * E1411* I1411 + 0.0232 * E1411* J1411 + -0.0003 * E1411* K1411 + -0.0025 * E1411 *L1411 + 0.1765 * F1411^2 + -0.0956 * F1411* G1411 + 0.0209 * F1411* H1411 + -0.6875 * F1411 *I1411 + 0.2083 * F1411* J1411 + -0.0125 * F1411* K1411 + 0.0066 * F1411* L1411 + 0.0039 * G1411^2 + -0.011 * G1411* H1411 + 0.465 * G1411 *I1411 + -0.0883 * G1411* J1411 + 0.0082 * G1411 *K1411 + 0.0002 * G1411* L1411 + -0.0034 * H1411^2 + -0.0496 * H1411* I1411 + 0.0754 * H1411* J1411 + 0.0012 * H1411 *K1411 + 0.0011 * H1411 *L1411 + 5.9798 * I1411^2 + -2.3122 * I1411* J1411 + 0.0584 * I1411* K1411 + -0.0846 * I1411* L1411 + -0.8625 * J1411^2 + -0.0258 * J1411* K1411 + -0.0451 * J1411* L1411 + -0.0002 * K1411^2 + 0.0004 * K1411 *L1411 + -0.0002 * L1411^2</f>
        <v>64.945020206184012</v>
      </c>
      <c r="AA1411">
        <f t="shared" ref="AA1411:AA1474" si="206">ABS(N1411-Z1411)</f>
        <v>2.0906202061840133</v>
      </c>
      <c r="AB1411">
        <f t="shared" ref="AB1411:AB1474" si="207">N1411-Z1411</f>
        <v>-2.0906202061840133</v>
      </c>
    </row>
    <row r="1412" spans="1:28" x14ac:dyDescent="0.45">
      <c r="A1412" s="3">
        <v>45667.8125</v>
      </c>
      <c r="C1412">
        <v>39.944099999999999</v>
      </c>
      <c r="D1412">
        <v>45.762999999999998</v>
      </c>
      <c r="E1412">
        <v>50.160899999999998</v>
      </c>
      <c r="F1412">
        <v>44.5914</v>
      </c>
      <c r="G1412">
        <v>50.160899999999998</v>
      </c>
      <c r="H1412">
        <v>66.547200000000004</v>
      </c>
      <c r="I1412">
        <v>2.1086999999999998</v>
      </c>
      <c r="J1412">
        <v>2.6871999999999998</v>
      </c>
      <c r="K1412">
        <v>306.41590000000002</v>
      </c>
      <c r="L1412">
        <v>90.529399999999995</v>
      </c>
      <c r="N1412" s="8">
        <v>62.854399999999998</v>
      </c>
      <c r="O1412">
        <v>62.959200000000003</v>
      </c>
      <c r="Q1412" s="1">
        <f t="shared" si="199"/>
        <v>44.473908543161407</v>
      </c>
      <c r="R1412" s="9">
        <f t="shared" si="201"/>
        <v>58.473908543161407</v>
      </c>
      <c r="S1412" s="1"/>
      <c r="T1412" s="1">
        <f t="shared" si="200"/>
        <v>18.380491456838591</v>
      </c>
      <c r="U1412" s="10">
        <f t="shared" si="202"/>
        <v>19.188705403435883</v>
      </c>
      <c r="W1412">
        <f t="shared" si="203"/>
        <v>63.084458408546993</v>
      </c>
      <c r="X1412">
        <f t="shared" si="204"/>
        <v>0.230058408546995</v>
      </c>
      <c r="Z1412">
        <f t="shared" si="205"/>
        <v>66.046139836156996</v>
      </c>
      <c r="AA1412">
        <f t="shared" si="206"/>
        <v>3.191739836156998</v>
      </c>
      <c r="AB1412">
        <f t="shared" si="207"/>
        <v>-3.191739836156998</v>
      </c>
    </row>
    <row r="1413" spans="1:28" x14ac:dyDescent="0.45">
      <c r="A1413" s="3">
        <v>45667.819444444445</v>
      </c>
      <c r="C1413">
        <v>39.870899999999999</v>
      </c>
      <c r="D1413">
        <v>43.947299999999998</v>
      </c>
      <c r="E1413">
        <v>50.691400000000002</v>
      </c>
      <c r="F1413">
        <v>45.708799999999997</v>
      </c>
      <c r="G1413">
        <v>51.221400000000003</v>
      </c>
      <c r="H1413">
        <v>68.101799999999997</v>
      </c>
      <c r="I1413">
        <v>2.1086999999999998</v>
      </c>
      <c r="J1413">
        <v>2.6871999999999998</v>
      </c>
      <c r="K1413">
        <v>307.51010000000002</v>
      </c>
      <c r="L1413">
        <v>92.941400000000002</v>
      </c>
      <c r="N1413" s="8">
        <v>63.903199999999998</v>
      </c>
      <c r="O1413">
        <v>64.078100000000006</v>
      </c>
      <c r="Q1413" s="1">
        <f t="shared" si="199"/>
        <v>45.634840842363879</v>
      </c>
      <c r="R1413" s="9">
        <f t="shared" si="201"/>
        <v>59.634840842363879</v>
      </c>
      <c r="S1413" s="1"/>
      <c r="T1413" s="1">
        <f t="shared" si="200"/>
        <v>18.26835915763612</v>
      </c>
      <c r="U1413" s="10">
        <f t="shared" si="202"/>
        <v>18.218889898576123</v>
      </c>
      <c r="W1413">
        <f t="shared" si="203"/>
        <v>64.270866222554986</v>
      </c>
      <c r="X1413">
        <f t="shared" si="204"/>
        <v>0.3676662225549876</v>
      </c>
      <c r="Z1413">
        <f t="shared" si="205"/>
        <v>66.749126867803895</v>
      </c>
      <c r="AA1413">
        <f t="shared" si="206"/>
        <v>2.8459268678038967</v>
      </c>
      <c r="AB1413">
        <f t="shared" si="207"/>
        <v>-2.8459268678038967</v>
      </c>
    </row>
    <row r="1414" spans="1:28" x14ac:dyDescent="0.45">
      <c r="A1414" s="3">
        <v>45667.826388888891</v>
      </c>
      <c r="C1414">
        <v>40.566800000000001</v>
      </c>
      <c r="D1414">
        <v>42.782600000000002</v>
      </c>
      <c r="E1414">
        <v>50.691400000000002</v>
      </c>
      <c r="F1414">
        <v>45.708799999999997</v>
      </c>
      <c r="G1414">
        <v>44.202300000000001</v>
      </c>
      <c r="H1414">
        <v>67.018699999999995</v>
      </c>
      <c r="I1414">
        <v>2.1086999999999998</v>
      </c>
      <c r="J1414">
        <v>2.6871999999999998</v>
      </c>
      <c r="K1414">
        <v>295.99979999999999</v>
      </c>
      <c r="L1414">
        <v>95.909800000000004</v>
      </c>
      <c r="N1414" s="8">
        <v>66.526899999999998</v>
      </c>
      <c r="O1414">
        <v>66.351900000000001</v>
      </c>
      <c r="Q1414" s="1">
        <f t="shared" si="199"/>
        <v>45.622650964322787</v>
      </c>
      <c r="R1414" s="9">
        <f t="shared" si="201"/>
        <v>59.622650964322787</v>
      </c>
      <c r="S1414" s="1"/>
      <c r="T1414" s="1">
        <f t="shared" si="200"/>
        <v>20.904249035677211</v>
      </c>
      <c r="U1414" s="10">
        <f t="shared" si="202"/>
        <v>47.668654746649693</v>
      </c>
      <c r="W1414">
        <f t="shared" si="203"/>
        <v>63.175587008437986</v>
      </c>
      <c r="X1414">
        <f t="shared" si="204"/>
        <v>3.3513129915620112</v>
      </c>
      <c r="Z1414">
        <f t="shared" si="205"/>
        <v>64.083800607298969</v>
      </c>
      <c r="AA1414">
        <f t="shared" si="206"/>
        <v>2.4430993927010292</v>
      </c>
      <c r="AB1414">
        <f t="shared" si="207"/>
        <v>2.4430993927010292</v>
      </c>
    </row>
    <row r="1415" spans="1:28" x14ac:dyDescent="0.45">
      <c r="A1415" s="3">
        <v>45667.833333333336</v>
      </c>
      <c r="C1415">
        <v>40.269199999999998</v>
      </c>
      <c r="D1415">
        <v>42.865000000000002</v>
      </c>
      <c r="E1415">
        <v>50.112699999999997</v>
      </c>
      <c r="F1415">
        <v>45.174700000000001</v>
      </c>
      <c r="G1415">
        <v>44.202300000000001</v>
      </c>
      <c r="H1415">
        <v>65.981099999999998</v>
      </c>
      <c r="I1415">
        <v>2.1086999999999998</v>
      </c>
      <c r="J1415">
        <v>2.6871999999999998</v>
      </c>
      <c r="K1415">
        <v>284.55739999999997</v>
      </c>
      <c r="L1415">
        <v>95.557500000000005</v>
      </c>
      <c r="N1415" s="8">
        <v>64.322900000000004</v>
      </c>
      <c r="O1415">
        <v>63.5886</v>
      </c>
      <c r="Q1415" s="1">
        <f t="shared" si="199"/>
        <v>45.058109896792274</v>
      </c>
      <c r="R1415" s="9">
        <f t="shared" si="201"/>
        <v>59.058109896792274</v>
      </c>
      <c r="S1415" s="1"/>
      <c r="T1415" s="1">
        <f t="shared" si="200"/>
        <v>19.26479010320773</v>
      </c>
      <c r="U1415" s="10">
        <f t="shared" si="202"/>
        <v>27.718014830834061</v>
      </c>
      <c r="W1415">
        <f t="shared" si="203"/>
        <v>62.712224463873994</v>
      </c>
      <c r="X1415">
        <f t="shared" si="204"/>
        <v>1.6106755361260099</v>
      </c>
      <c r="Z1415">
        <f t="shared" si="205"/>
        <v>63.40441986460494</v>
      </c>
      <c r="AA1415">
        <f t="shared" si="206"/>
        <v>0.91848013539506468</v>
      </c>
      <c r="AB1415">
        <f t="shared" si="207"/>
        <v>0.91848013539506468</v>
      </c>
    </row>
    <row r="1416" spans="1:28" x14ac:dyDescent="0.45">
      <c r="A1416" s="3">
        <v>45667.840277777781</v>
      </c>
      <c r="C1416">
        <v>40.7682</v>
      </c>
      <c r="D1416">
        <v>42.433799999999998</v>
      </c>
      <c r="E1416">
        <v>50.4985</v>
      </c>
      <c r="F1416">
        <v>45.660299999999999</v>
      </c>
      <c r="G1416">
        <v>43.715600000000002</v>
      </c>
      <c r="H1416">
        <v>66.075500000000005</v>
      </c>
      <c r="I1416">
        <v>2.1107</v>
      </c>
      <c r="J1416">
        <v>2.5314999999999999</v>
      </c>
      <c r="K1416">
        <v>282.11290000000002</v>
      </c>
      <c r="L1416">
        <v>97.2029</v>
      </c>
      <c r="N1416" s="8">
        <v>64.532700000000006</v>
      </c>
      <c r="O1416">
        <v>64.078100000000006</v>
      </c>
      <c r="Q1416" s="1">
        <f t="shared" si="199"/>
        <v>45.549043762497966</v>
      </c>
      <c r="R1416" s="9">
        <f t="shared" si="201"/>
        <v>59.549043762497966</v>
      </c>
      <c r="S1416" s="1"/>
      <c r="T1416" s="1">
        <f t="shared" si="200"/>
        <v>18.983656237502039</v>
      </c>
      <c r="U1416" s="10">
        <f t="shared" si="202"/>
        <v>24.836829493592983</v>
      </c>
      <c r="W1416">
        <f t="shared" si="203"/>
        <v>62.863750308721997</v>
      </c>
      <c r="X1416">
        <f t="shared" si="204"/>
        <v>1.6689496912780086</v>
      </c>
      <c r="Z1416">
        <f t="shared" si="205"/>
        <v>63.340594485047902</v>
      </c>
      <c r="AA1416">
        <f t="shared" si="206"/>
        <v>1.1921055149521038</v>
      </c>
      <c r="AB1416">
        <f t="shared" si="207"/>
        <v>1.1921055149521038</v>
      </c>
    </row>
    <row r="1417" spans="1:28" x14ac:dyDescent="0.45">
      <c r="A1417" s="3">
        <v>45667.847222222219</v>
      </c>
      <c r="C1417">
        <v>39.170400000000001</v>
      </c>
      <c r="D1417">
        <v>41.892600000000002</v>
      </c>
      <c r="E1417">
        <v>50.4985</v>
      </c>
      <c r="F1417">
        <v>45.660299999999999</v>
      </c>
      <c r="G1417">
        <v>44.785800000000002</v>
      </c>
      <c r="H1417">
        <v>66.594399999999993</v>
      </c>
      <c r="I1417">
        <v>2.1107</v>
      </c>
      <c r="J1417">
        <v>2.5314999999999999</v>
      </c>
      <c r="K1417">
        <v>275.08069999999998</v>
      </c>
      <c r="L1417">
        <v>100.3385</v>
      </c>
      <c r="N1417" s="8">
        <v>63.938200000000002</v>
      </c>
      <c r="O1417">
        <v>63.483600000000003</v>
      </c>
      <c r="Q1417" s="1">
        <f t="shared" si="199"/>
        <v>45.554955695211788</v>
      </c>
      <c r="R1417" s="9">
        <f t="shared" si="201"/>
        <v>59.554955695211788</v>
      </c>
      <c r="S1417" s="1"/>
      <c r="T1417" s="1">
        <f t="shared" si="200"/>
        <v>18.383244304788214</v>
      </c>
      <c r="U1417" s="10">
        <f t="shared" si="202"/>
        <v>19.21283063545831</v>
      </c>
      <c r="W1417">
        <f t="shared" si="203"/>
        <v>63.438977222999988</v>
      </c>
      <c r="X1417">
        <f t="shared" si="204"/>
        <v>0.49922277700001416</v>
      </c>
      <c r="Z1417">
        <f t="shared" si="205"/>
        <v>63.110448675969977</v>
      </c>
      <c r="AA1417">
        <f t="shared" si="206"/>
        <v>0.82775132403002516</v>
      </c>
      <c r="AB1417">
        <f t="shared" si="207"/>
        <v>0.82775132403002516</v>
      </c>
    </row>
    <row r="1418" spans="1:28" x14ac:dyDescent="0.45">
      <c r="A1418" s="3">
        <v>45667.854166666664</v>
      </c>
      <c r="C1418">
        <v>39.170499999999997</v>
      </c>
      <c r="D1418">
        <v>41.876100000000001</v>
      </c>
      <c r="E1418">
        <v>51.076900000000002</v>
      </c>
      <c r="F1418">
        <v>46.194200000000002</v>
      </c>
      <c r="G1418">
        <v>45.320399999999999</v>
      </c>
      <c r="H1418">
        <v>66.075500000000005</v>
      </c>
      <c r="I1418">
        <v>2.1107</v>
      </c>
      <c r="J1418">
        <v>2.5314999999999999</v>
      </c>
      <c r="K1418">
        <v>272.90359999999998</v>
      </c>
      <c r="L1418">
        <v>100.708</v>
      </c>
      <c r="N1418" s="8">
        <v>64.532700000000006</v>
      </c>
      <c r="O1418">
        <v>64.043099999999995</v>
      </c>
      <c r="Q1418" s="1">
        <f t="shared" si="199"/>
        <v>46.101451718178978</v>
      </c>
      <c r="R1418" s="9">
        <f t="shared" si="201"/>
        <v>60.101451718178978</v>
      </c>
      <c r="S1418" s="1"/>
      <c r="T1418" s="1">
        <f t="shared" si="200"/>
        <v>18.431248281821027</v>
      </c>
      <c r="U1418" s="10">
        <f t="shared" si="202"/>
        <v>19.635961335141804</v>
      </c>
      <c r="W1418">
        <f t="shared" si="203"/>
        <v>63.663558174223994</v>
      </c>
      <c r="X1418">
        <f t="shared" si="204"/>
        <v>0.86914182577601196</v>
      </c>
      <c r="Z1418">
        <f t="shared" si="205"/>
        <v>63.127058256451939</v>
      </c>
      <c r="AA1418">
        <f t="shared" si="206"/>
        <v>1.4056417435480668</v>
      </c>
      <c r="AB1418">
        <f t="shared" si="207"/>
        <v>1.4056417435480668</v>
      </c>
    </row>
    <row r="1419" spans="1:28" x14ac:dyDescent="0.45">
      <c r="A1419" s="3">
        <v>45667.861111111109</v>
      </c>
      <c r="C1419">
        <v>40.566800000000001</v>
      </c>
      <c r="D1419">
        <v>42.392499999999998</v>
      </c>
      <c r="E1419">
        <v>49.919699999999999</v>
      </c>
      <c r="F1419">
        <v>45.126100000000001</v>
      </c>
      <c r="G1419">
        <v>44.250900000000001</v>
      </c>
      <c r="H1419">
        <v>62.812399999999997</v>
      </c>
      <c r="I1419">
        <v>2.1107</v>
      </c>
      <c r="J1419">
        <v>2.5314999999999999</v>
      </c>
      <c r="K1419">
        <v>271.79450000000003</v>
      </c>
      <c r="L1419">
        <v>100.48860000000001</v>
      </c>
      <c r="N1419" s="8">
        <v>62.959200000000003</v>
      </c>
      <c r="O1419">
        <v>62.924300000000002</v>
      </c>
      <c r="Q1419" s="1">
        <f t="shared" si="199"/>
        <v>44.958159060800313</v>
      </c>
      <c r="R1419" s="9">
        <f t="shared" si="201"/>
        <v>58.958159060800313</v>
      </c>
      <c r="S1419" s="1"/>
      <c r="T1419" s="1">
        <f t="shared" si="200"/>
        <v>18.00104093919969</v>
      </c>
      <c r="U1419" s="10">
        <f t="shared" si="202"/>
        <v>16.008328597151937</v>
      </c>
      <c r="W1419">
        <f t="shared" si="203"/>
        <v>62.151978008345985</v>
      </c>
      <c r="X1419">
        <f t="shared" si="204"/>
        <v>0.80722199165401776</v>
      </c>
      <c r="Z1419">
        <f t="shared" si="205"/>
        <v>63.088422598912985</v>
      </c>
      <c r="AA1419">
        <f t="shared" si="206"/>
        <v>0.12922259891298182</v>
      </c>
      <c r="AB1419">
        <f t="shared" si="207"/>
        <v>-0.12922259891298182</v>
      </c>
    </row>
    <row r="1420" spans="1:28" x14ac:dyDescent="0.45">
      <c r="A1420" s="3">
        <v>45667.868055555555</v>
      </c>
      <c r="C1420">
        <v>40.168500000000002</v>
      </c>
      <c r="D1420">
        <v>42.895200000000003</v>
      </c>
      <c r="E1420">
        <v>49.919699999999999</v>
      </c>
      <c r="F1420">
        <v>45.126100000000001</v>
      </c>
      <c r="G1420">
        <v>44.250900000000001</v>
      </c>
      <c r="H1420">
        <v>62.290900000000001</v>
      </c>
      <c r="I1420">
        <v>2.1107</v>
      </c>
      <c r="J1420">
        <v>2.5314999999999999</v>
      </c>
      <c r="K1420">
        <v>275.35759999999999</v>
      </c>
      <c r="L1420">
        <v>97.632199999999997</v>
      </c>
      <c r="N1420" s="8">
        <v>63.518599999999999</v>
      </c>
      <c r="O1420">
        <v>62.924300000000002</v>
      </c>
      <c r="Q1420" s="1">
        <f t="shared" si="199"/>
        <v>44.951982964630979</v>
      </c>
      <c r="R1420" s="9">
        <f t="shared" si="201"/>
        <v>58.951982964630979</v>
      </c>
      <c r="S1420" s="1"/>
      <c r="T1420" s="1">
        <f t="shared" si="200"/>
        <v>18.566617035369021</v>
      </c>
      <c r="U1420" s="10">
        <f t="shared" si="202"/>
        <v>20.853991147722542</v>
      </c>
      <c r="W1420">
        <f t="shared" si="203"/>
        <v>62.069519285432996</v>
      </c>
      <c r="X1420">
        <f t="shared" si="204"/>
        <v>1.4490807145670033</v>
      </c>
      <c r="Z1420">
        <f t="shared" si="205"/>
        <v>63.098620242954958</v>
      </c>
      <c r="AA1420">
        <f t="shared" si="206"/>
        <v>0.41997975704504142</v>
      </c>
      <c r="AB1420">
        <f t="shared" si="207"/>
        <v>0.41997975704504142</v>
      </c>
    </row>
    <row r="1421" spans="1:28" x14ac:dyDescent="0.45">
      <c r="A1421" s="3">
        <v>45667.875</v>
      </c>
      <c r="C1421">
        <v>40.7682</v>
      </c>
      <c r="D1421">
        <v>42.895200000000003</v>
      </c>
      <c r="E1421">
        <v>50.450299999999999</v>
      </c>
      <c r="F1421">
        <v>45.126100000000001</v>
      </c>
      <c r="G1421">
        <v>44.250900000000001</v>
      </c>
      <c r="H1421">
        <v>64.374799999999993</v>
      </c>
      <c r="I1421">
        <v>2.1107</v>
      </c>
      <c r="J1421">
        <v>2.5314999999999999</v>
      </c>
      <c r="K1421">
        <v>275.95100000000002</v>
      </c>
      <c r="L1421">
        <v>96.631299999999996</v>
      </c>
      <c r="N1421" s="8">
        <v>63.518599999999999</v>
      </c>
      <c r="O1421">
        <v>62.924300000000002</v>
      </c>
      <c r="Q1421" s="1">
        <f t="shared" si="199"/>
        <v>44.98681805346876</v>
      </c>
      <c r="R1421" s="9">
        <f t="shared" si="201"/>
        <v>58.98681805346876</v>
      </c>
      <c r="S1421" s="1"/>
      <c r="T1421" s="1">
        <f t="shared" si="200"/>
        <v>18.53178194653124</v>
      </c>
      <c r="U1421" s="10">
        <f t="shared" si="202"/>
        <v>20.537047610906473</v>
      </c>
      <c r="W1421">
        <f t="shared" si="203"/>
        <v>62.352262420761996</v>
      </c>
      <c r="X1421">
        <f t="shared" si="204"/>
        <v>1.1663375792380037</v>
      </c>
      <c r="Z1421">
        <f t="shared" si="205"/>
        <v>63.218664059936849</v>
      </c>
      <c r="AA1421">
        <f t="shared" si="206"/>
        <v>0.2999359400631505</v>
      </c>
      <c r="AB1421">
        <f t="shared" si="207"/>
        <v>0.2999359400631505</v>
      </c>
    </row>
    <row r="1422" spans="1:28" x14ac:dyDescent="0.45">
      <c r="A1422" s="3">
        <v>45667.881944444445</v>
      </c>
      <c r="C1422">
        <v>39.2712</v>
      </c>
      <c r="D1422">
        <v>42.664499999999997</v>
      </c>
      <c r="E1422">
        <v>50.4985</v>
      </c>
      <c r="F1422">
        <v>45.077399999999997</v>
      </c>
      <c r="G1422">
        <v>44.737200000000001</v>
      </c>
      <c r="H1422">
        <v>64.422200000000004</v>
      </c>
      <c r="I1422">
        <v>2.1158000000000001</v>
      </c>
      <c r="J1422">
        <v>2.6581999999999999</v>
      </c>
      <c r="K1422">
        <v>284.28160000000003</v>
      </c>
      <c r="L1422">
        <v>96.253</v>
      </c>
      <c r="N1422" s="8">
        <v>62.854399999999998</v>
      </c>
      <c r="O1422">
        <v>62.33</v>
      </c>
      <c r="Q1422" s="1">
        <f t="shared" si="199"/>
        <v>44.913369386620772</v>
      </c>
      <c r="R1422" s="9">
        <f t="shared" si="201"/>
        <v>58.913369386620772</v>
      </c>
      <c r="S1422" s="1"/>
      <c r="T1422" s="1">
        <f t="shared" si="200"/>
        <v>17.941030613379226</v>
      </c>
      <c r="U1422" s="10">
        <f t="shared" si="202"/>
        <v>15.531722295592239</v>
      </c>
      <c r="W1422">
        <f t="shared" si="203"/>
        <v>62.798643879693998</v>
      </c>
      <c r="X1422">
        <f t="shared" si="204"/>
        <v>5.5756120306000412E-2</v>
      </c>
      <c r="Z1422">
        <f t="shared" si="205"/>
        <v>64.019635967704033</v>
      </c>
      <c r="AA1422">
        <f t="shared" si="206"/>
        <v>1.1652359677040351</v>
      </c>
      <c r="AB1422">
        <f t="shared" si="207"/>
        <v>-1.1652359677040351</v>
      </c>
    </row>
    <row r="1423" spans="1:28" x14ac:dyDescent="0.45">
      <c r="A1423" s="3">
        <v>45667.888888888891</v>
      </c>
      <c r="C1423">
        <v>39.468000000000004</v>
      </c>
      <c r="D1423">
        <v>42.595799999999997</v>
      </c>
      <c r="E1423">
        <v>51.028700000000001</v>
      </c>
      <c r="F1423">
        <v>45.611800000000002</v>
      </c>
      <c r="G1423">
        <v>45.271799999999999</v>
      </c>
      <c r="H1423">
        <v>63.854399999999998</v>
      </c>
      <c r="I1423">
        <v>2.1158000000000001</v>
      </c>
      <c r="J1423">
        <v>2.6581999999999999</v>
      </c>
      <c r="K1423">
        <v>292.50560000000002</v>
      </c>
      <c r="L1423">
        <v>95.396600000000007</v>
      </c>
      <c r="N1423" s="8">
        <v>63.973100000000002</v>
      </c>
      <c r="O1423">
        <v>63.973100000000002</v>
      </c>
      <c r="Q1423" s="1">
        <f t="shared" si="199"/>
        <v>45.458979935701045</v>
      </c>
      <c r="R1423" s="9">
        <f t="shared" si="201"/>
        <v>59.458979935701045</v>
      </c>
      <c r="S1423" s="1"/>
      <c r="T1423" s="1">
        <f t="shared" si="200"/>
        <v>18.514120064298957</v>
      </c>
      <c r="U1423" s="10">
        <f t="shared" si="202"/>
        <v>20.377279954906424</v>
      </c>
      <c r="W1423">
        <f t="shared" si="203"/>
        <v>63.063351508042999</v>
      </c>
      <c r="X1423">
        <f t="shared" si="204"/>
        <v>0.90974849195700358</v>
      </c>
      <c r="Z1423">
        <f t="shared" si="205"/>
        <v>64.789370139992045</v>
      </c>
      <c r="AA1423">
        <f t="shared" si="206"/>
        <v>0.81627013999204223</v>
      </c>
      <c r="AB1423">
        <f t="shared" si="207"/>
        <v>-0.81627013999204223</v>
      </c>
    </row>
    <row r="1424" spans="1:28" x14ac:dyDescent="0.45">
      <c r="A1424" s="3">
        <v>45667.895833333336</v>
      </c>
      <c r="C1424">
        <v>39.468000000000004</v>
      </c>
      <c r="D1424">
        <v>42.595799999999997</v>
      </c>
      <c r="E1424">
        <v>50.498600000000003</v>
      </c>
      <c r="F1424">
        <v>45.611800000000002</v>
      </c>
      <c r="G1424">
        <v>44.737299999999998</v>
      </c>
      <c r="H1424">
        <v>61.768999999999998</v>
      </c>
      <c r="I1424">
        <v>2.1158000000000001</v>
      </c>
      <c r="J1424">
        <v>2.6581999999999999</v>
      </c>
      <c r="K1424">
        <v>291.9162</v>
      </c>
      <c r="L1424">
        <v>95.732200000000006</v>
      </c>
      <c r="N1424" s="8">
        <v>63.973100000000002</v>
      </c>
      <c r="O1424">
        <v>63.973100000000002</v>
      </c>
      <c r="Q1424" s="1">
        <f t="shared" si="199"/>
        <v>45.424196941753323</v>
      </c>
      <c r="R1424" s="9">
        <f t="shared" si="201"/>
        <v>59.424196941753323</v>
      </c>
      <c r="S1424" s="1"/>
      <c r="T1424" s="1">
        <f t="shared" si="200"/>
        <v>18.54890305824668</v>
      </c>
      <c r="U1424" s="10">
        <f t="shared" si="202"/>
        <v>20.692519033325993</v>
      </c>
      <c r="W1424">
        <f t="shared" si="203"/>
        <v>62.595792629851999</v>
      </c>
      <c r="X1424">
        <f t="shared" si="204"/>
        <v>1.377307370148003</v>
      </c>
      <c r="Z1424">
        <f t="shared" si="205"/>
        <v>64.485696768794924</v>
      </c>
      <c r="AA1424">
        <f t="shared" si="206"/>
        <v>0.51259676879492133</v>
      </c>
      <c r="AB1424">
        <f t="shared" si="207"/>
        <v>-0.51259676879492133</v>
      </c>
    </row>
    <row r="1425" spans="1:28" x14ac:dyDescent="0.45">
      <c r="A1425" s="3">
        <v>45667.902777777781</v>
      </c>
      <c r="C1425">
        <v>40.067799999999998</v>
      </c>
      <c r="D1425">
        <v>42.093200000000003</v>
      </c>
      <c r="E1425">
        <v>50.498600000000003</v>
      </c>
      <c r="F1425">
        <v>45.611800000000002</v>
      </c>
      <c r="G1425">
        <v>44.737299999999998</v>
      </c>
      <c r="H1425">
        <v>62.338299999999997</v>
      </c>
      <c r="I1425">
        <v>2.1158000000000001</v>
      </c>
      <c r="J1425">
        <v>2.6581999999999999</v>
      </c>
      <c r="K1425">
        <v>285.10910000000001</v>
      </c>
      <c r="L1425">
        <v>96.169799999999995</v>
      </c>
      <c r="N1425" s="8">
        <v>65.022400000000005</v>
      </c>
      <c r="O1425">
        <v>64.497699999999995</v>
      </c>
      <c r="Q1425" s="1">
        <f t="shared" si="199"/>
        <v>45.430934981012904</v>
      </c>
      <c r="R1425" s="9">
        <f t="shared" si="201"/>
        <v>59.430934981012904</v>
      </c>
      <c r="S1425" s="1"/>
      <c r="T1425" s="1">
        <f t="shared" si="200"/>
        <v>19.591465018987101</v>
      </c>
      <c r="U1425" s="10">
        <f t="shared" si="202"/>
        <v>31.264481058556424</v>
      </c>
      <c r="W1425">
        <f t="shared" si="203"/>
        <v>62.613985350519997</v>
      </c>
      <c r="X1425">
        <f t="shared" si="204"/>
        <v>2.4084146494800081</v>
      </c>
      <c r="Z1425">
        <f t="shared" si="205"/>
        <v>64.250241161482947</v>
      </c>
      <c r="AA1425">
        <f t="shared" si="206"/>
        <v>0.77215883851705769</v>
      </c>
      <c r="AB1425">
        <f t="shared" si="207"/>
        <v>0.77215883851705769</v>
      </c>
    </row>
    <row r="1426" spans="1:28" x14ac:dyDescent="0.45">
      <c r="A1426" s="3">
        <v>45667.909722222219</v>
      </c>
      <c r="C1426">
        <v>39.765599999999999</v>
      </c>
      <c r="D1426">
        <v>43.186399999999999</v>
      </c>
      <c r="E1426">
        <v>50.498600000000003</v>
      </c>
      <c r="F1426">
        <v>45.611800000000002</v>
      </c>
      <c r="G1426">
        <v>44.737299999999998</v>
      </c>
      <c r="H1426">
        <v>63.381</v>
      </c>
      <c r="I1426">
        <v>2.1158000000000001</v>
      </c>
      <c r="J1426">
        <v>2.6581999999999999</v>
      </c>
      <c r="K1426">
        <v>275.19940000000003</v>
      </c>
      <c r="L1426">
        <v>96.487499999999997</v>
      </c>
      <c r="N1426" s="8">
        <v>63.378799999999998</v>
      </c>
      <c r="O1426">
        <v>62.854399999999998</v>
      </c>
      <c r="Q1426" s="1">
        <f t="shared" si="199"/>
        <v>45.443186532294611</v>
      </c>
      <c r="R1426" s="9">
        <f t="shared" si="201"/>
        <v>59.443186532294611</v>
      </c>
      <c r="S1426" s="1"/>
      <c r="T1426" s="1">
        <f t="shared" si="200"/>
        <v>17.935613467705387</v>
      </c>
      <c r="U1426" s="10">
        <f t="shared" si="202"/>
        <v>15.489053367184024</v>
      </c>
      <c r="W1426">
        <f t="shared" si="203"/>
        <v>62.546330953232996</v>
      </c>
      <c r="X1426">
        <f t="shared" si="204"/>
        <v>0.8324690467670024</v>
      </c>
      <c r="Z1426">
        <f t="shared" si="205"/>
        <v>62.870766370252909</v>
      </c>
      <c r="AA1426">
        <f t="shared" si="206"/>
        <v>0.50803362974708932</v>
      </c>
      <c r="AB1426">
        <f t="shared" si="207"/>
        <v>0.50803362974708932</v>
      </c>
    </row>
    <row r="1427" spans="1:28" x14ac:dyDescent="0.45">
      <c r="A1427" s="3">
        <v>45667.916666666664</v>
      </c>
      <c r="C1427">
        <v>40.168500000000002</v>
      </c>
      <c r="D1427">
        <v>43.186399999999999</v>
      </c>
      <c r="E1427">
        <v>50.498600000000003</v>
      </c>
      <c r="F1427">
        <v>45.611800000000002</v>
      </c>
      <c r="G1427">
        <v>44.737299999999998</v>
      </c>
      <c r="H1427">
        <v>63.901699999999998</v>
      </c>
      <c r="I1427">
        <v>2.1158000000000001</v>
      </c>
      <c r="J1427">
        <v>2.6581999999999999</v>
      </c>
      <c r="K1427">
        <v>279.34989999999999</v>
      </c>
      <c r="L1427">
        <v>96.773200000000003</v>
      </c>
      <c r="N1427" s="8">
        <v>63.378799999999998</v>
      </c>
      <c r="O1427">
        <v>62.854399999999998</v>
      </c>
      <c r="Q1427" s="1">
        <f t="shared" si="199"/>
        <v>45.449261881619023</v>
      </c>
      <c r="R1427" s="9">
        <f t="shared" si="201"/>
        <v>59.449261881619023</v>
      </c>
      <c r="S1427" s="1"/>
      <c r="T1427" s="1">
        <f t="shared" si="200"/>
        <v>17.929538118380975</v>
      </c>
      <c r="U1427" s="10">
        <f t="shared" si="202"/>
        <v>15.441269823809096</v>
      </c>
      <c r="W1427">
        <f t="shared" si="203"/>
        <v>62.587107575197997</v>
      </c>
      <c r="X1427">
        <f t="shared" si="204"/>
        <v>0.79169242480200097</v>
      </c>
      <c r="Z1427">
        <f t="shared" si="205"/>
        <v>63.190079770834927</v>
      </c>
      <c r="AA1427">
        <f t="shared" si="206"/>
        <v>0.18872022916507092</v>
      </c>
      <c r="AB1427">
        <f t="shared" si="207"/>
        <v>0.18872022916507092</v>
      </c>
    </row>
    <row r="1428" spans="1:28" x14ac:dyDescent="0.45">
      <c r="A1428" s="3">
        <v>45667.923611111109</v>
      </c>
      <c r="C1428">
        <v>39.339799999999997</v>
      </c>
      <c r="D1428">
        <v>43.359400000000001</v>
      </c>
      <c r="E1428">
        <v>50.4985</v>
      </c>
      <c r="F1428">
        <v>45.320399999999999</v>
      </c>
      <c r="G1428">
        <v>44.5428</v>
      </c>
      <c r="H1428">
        <v>63.712400000000002</v>
      </c>
      <c r="I1428">
        <v>2.0994999999999999</v>
      </c>
      <c r="J1428">
        <v>2.7608000000000001</v>
      </c>
      <c r="K1428">
        <v>288.77069999999998</v>
      </c>
      <c r="L1428">
        <v>95.178100000000001</v>
      </c>
      <c r="N1428" s="8">
        <v>63.693399999999997</v>
      </c>
      <c r="O1428">
        <v>63.308799999999998</v>
      </c>
      <c r="Q1428" s="1">
        <f t="shared" si="199"/>
        <v>45.23319140314571</v>
      </c>
      <c r="R1428" s="9">
        <f t="shared" si="201"/>
        <v>59.23319140314571</v>
      </c>
      <c r="S1428" s="1"/>
      <c r="T1428" s="1">
        <f t="shared" si="200"/>
        <v>18.460208596854287</v>
      </c>
      <c r="U1428" s="10">
        <f t="shared" si="202"/>
        <v>19.893460727452883</v>
      </c>
      <c r="W1428">
        <f t="shared" si="203"/>
        <v>62.589271492822</v>
      </c>
      <c r="X1428">
        <f t="shared" si="204"/>
        <v>1.1041285071779967</v>
      </c>
      <c r="Z1428">
        <f t="shared" si="205"/>
        <v>63.683956524136896</v>
      </c>
      <c r="AA1428">
        <f t="shared" si="206"/>
        <v>9.4434758631010141E-3</v>
      </c>
      <c r="AB1428">
        <f t="shared" si="207"/>
        <v>9.4434758631010141E-3</v>
      </c>
    </row>
    <row r="1429" spans="1:28" x14ac:dyDescent="0.45">
      <c r="A1429" s="3">
        <v>45667.930555555555</v>
      </c>
      <c r="C1429">
        <v>40.072400000000002</v>
      </c>
      <c r="D1429">
        <v>43.359400000000001</v>
      </c>
      <c r="E1429">
        <v>50.4985</v>
      </c>
      <c r="F1429">
        <v>45.854500000000002</v>
      </c>
      <c r="G1429">
        <v>44.5428</v>
      </c>
      <c r="H1429">
        <v>64.753100000000003</v>
      </c>
      <c r="I1429">
        <v>2.0994999999999999</v>
      </c>
      <c r="J1429">
        <v>2.7608000000000001</v>
      </c>
      <c r="K1429">
        <v>287.27519999999998</v>
      </c>
      <c r="L1429">
        <v>95.811599999999999</v>
      </c>
      <c r="N1429" s="8">
        <v>65.267300000000006</v>
      </c>
      <c r="O1429">
        <v>64.462800000000001</v>
      </c>
      <c r="Q1429" s="1">
        <f t="shared" si="199"/>
        <v>45.786862054160665</v>
      </c>
      <c r="R1429" s="9">
        <f t="shared" si="201"/>
        <v>59.786862054160665</v>
      </c>
      <c r="S1429" s="1"/>
      <c r="T1429" s="1">
        <f t="shared" si="200"/>
        <v>19.480437945839341</v>
      </c>
      <c r="U1429" s="10">
        <f t="shared" si="202"/>
        <v>30.035200078195739</v>
      </c>
      <c r="W1429">
        <f t="shared" si="203"/>
        <v>62.777849052848993</v>
      </c>
      <c r="X1429">
        <f t="shared" si="204"/>
        <v>2.4894509471510133</v>
      </c>
      <c r="Z1429">
        <f t="shared" si="205"/>
        <v>63.286394899292986</v>
      </c>
      <c r="AA1429">
        <f t="shared" si="206"/>
        <v>1.9809051007070195</v>
      </c>
      <c r="AB1429">
        <f t="shared" si="207"/>
        <v>1.9809051007070195</v>
      </c>
    </row>
    <row r="1430" spans="1:28" x14ac:dyDescent="0.45">
      <c r="A1430" s="3">
        <v>45667.9375</v>
      </c>
      <c r="C1430">
        <v>39.468000000000004</v>
      </c>
      <c r="D1430">
        <v>44.002200000000002</v>
      </c>
      <c r="E1430">
        <v>50.498600000000003</v>
      </c>
      <c r="F1430">
        <v>45.854500000000002</v>
      </c>
      <c r="G1430">
        <v>44.5428</v>
      </c>
      <c r="H1430">
        <v>64.753100000000003</v>
      </c>
      <c r="I1430">
        <v>2.0994999999999999</v>
      </c>
      <c r="J1430">
        <v>2.7608000000000001</v>
      </c>
      <c r="K1430">
        <v>281.75779999999997</v>
      </c>
      <c r="L1430">
        <v>97.074100000000001</v>
      </c>
      <c r="N1430" s="8">
        <v>63.0991</v>
      </c>
      <c r="O1430">
        <v>62.784500000000001</v>
      </c>
      <c r="Q1430" s="1">
        <f t="shared" si="199"/>
        <v>45.786863988905772</v>
      </c>
      <c r="R1430" s="9">
        <f t="shared" si="201"/>
        <v>59.786863988905772</v>
      </c>
      <c r="S1430" s="1"/>
      <c r="T1430" s="1">
        <f t="shared" si="200"/>
        <v>17.312236011094228</v>
      </c>
      <c r="U1430" s="10">
        <f t="shared" si="202"/>
        <v>10.970907393189403</v>
      </c>
      <c r="W1430">
        <f t="shared" si="203"/>
        <v>62.72802878207699</v>
      </c>
      <c r="X1430">
        <f t="shared" si="204"/>
        <v>0.37107121792301001</v>
      </c>
      <c r="Z1430">
        <f t="shared" si="205"/>
        <v>62.500845965054005</v>
      </c>
      <c r="AA1430">
        <f t="shared" si="206"/>
        <v>0.59825403494599527</v>
      </c>
      <c r="AB1430">
        <f t="shared" si="207"/>
        <v>0.59825403494599527</v>
      </c>
    </row>
    <row r="1431" spans="1:28" x14ac:dyDescent="0.45">
      <c r="A1431" s="3">
        <v>45667.944444444445</v>
      </c>
      <c r="C1431">
        <v>40.269199999999998</v>
      </c>
      <c r="D1431">
        <v>44.510399999999997</v>
      </c>
      <c r="E1431">
        <v>50.498600000000003</v>
      </c>
      <c r="F1431">
        <v>45.854500000000002</v>
      </c>
      <c r="G1431">
        <v>44.5428</v>
      </c>
      <c r="H1431">
        <v>65.272900000000007</v>
      </c>
      <c r="I1431">
        <v>2.0994999999999999</v>
      </c>
      <c r="J1431">
        <v>2.7608000000000001</v>
      </c>
      <c r="K1431">
        <v>291.75900000000001</v>
      </c>
      <c r="L1431">
        <v>92.934700000000007</v>
      </c>
      <c r="N1431" s="8">
        <v>63.134</v>
      </c>
      <c r="O1431">
        <v>63.378700000000002</v>
      </c>
      <c r="Q1431" s="1">
        <f t="shared" si="199"/>
        <v>45.792855062536539</v>
      </c>
      <c r="R1431" s="9">
        <f t="shared" si="201"/>
        <v>59.792855062536539</v>
      </c>
      <c r="S1431" s="1"/>
      <c r="T1431" s="1">
        <f t="shared" si="200"/>
        <v>17.341144937463461</v>
      </c>
      <c r="U1431" s="10">
        <f t="shared" si="202"/>
        <v>11.163249493137718</v>
      </c>
      <c r="W1431">
        <f t="shared" si="203"/>
        <v>62.631747106296999</v>
      </c>
      <c r="X1431">
        <f t="shared" si="204"/>
        <v>0.50225289370300175</v>
      </c>
      <c r="Z1431">
        <f t="shared" si="205"/>
        <v>62.97448868824798</v>
      </c>
      <c r="AA1431">
        <f t="shared" si="206"/>
        <v>0.15951131175201994</v>
      </c>
      <c r="AB1431">
        <f t="shared" si="207"/>
        <v>0.15951131175201994</v>
      </c>
    </row>
    <row r="1432" spans="1:28" x14ac:dyDescent="0.45">
      <c r="A1432" s="3">
        <v>45667.951388888891</v>
      </c>
      <c r="C1432">
        <v>40.168500000000002</v>
      </c>
      <c r="D1432">
        <v>44.510399999999997</v>
      </c>
      <c r="E1432">
        <v>50.498600000000003</v>
      </c>
      <c r="F1432">
        <v>45.854500000000002</v>
      </c>
      <c r="G1432">
        <v>44.5428</v>
      </c>
      <c r="H1432">
        <v>65.272900000000007</v>
      </c>
      <c r="I1432">
        <v>2.0994999999999999</v>
      </c>
      <c r="J1432">
        <v>2.7608000000000001</v>
      </c>
      <c r="K1432">
        <v>294.7047</v>
      </c>
      <c r="L1432">
        <v>91.7149</v>
      </c>
      <c r="N1432" s="8">
        <v>63.728400000000001</v>
      </c>
      <c r="O1432">
        <v>63.378700000000002</v>
      </c>
      <c r="Q1432" s="1">
        <f t="shared" si="199"/>
        <v>45.792855062536539</v>
      </c>
      <c r="R1432" s="9">
        <f t="shared" si="201"/>
        <v>59.792855062536539</v>
      </c>
      <c r="S1432" s="1"/>
      <c r="T1432" s="1">
        <f t="shared" si="200"/>
        <v>17.935544937463462</v>
      </c>
      <c r="U1432" s="10">
        <f t="shared" si="202"/>
        <v>15.488513954794282</v>
      </c>
      <c r="W1432">
        <f t="shared" si="203"/>
        <v>62.670392513374999</v>
      </c>
      <c r="X1432">
        <f t="shared" si="204"/>
        <v>1.0580074866250015</v>
      </c>
      <c r="Z1432">
        <f t="shared" si="205"/>
        <v>63.141181742044928</v>
      </c>
      <c r="AA1432">
        <f t="shared" si="206"/>
        <v>0.58721825795507243</v>
      </c>
      <c r="AB1432">
        <f t="shared" si="207"/>
        <v>0.58721825795507243</v>
      </c>
    </row>
    <row r="1433" spans="1:28" x14ac:dyDescent="0.45">
      <c r="A1433" s="3">
        <v>45667.958333333336</v>
      </c>
      <c r="C1433">
        <v>39.866300000000003</v>
      </c>
      <c r="D1433">
        <v>45.054299999999998</v>
      </c>
      <c r="E1433">
        <v>50.498600000000003</v>
      </c>
      <c r="F1433">
        <v>45.854500000000002</v>
      </c>
      <c r="G1433">
        <v>44.5428</v>
      </c>
      <c r="H1433">
        <v>64.753100000000003</v>
      </c>
      <c r="I1433">
        <v>2.0994999999999999</v>
      </c>
      <c r="J1433">
        <v>2.7608000000000001</v>
      </c>
      <c r="K1433">
        <v>301.36939999999998</v>
      </c>
      <c r="L1433">
        <v>92.531999999999996</v>
      </c>
      <c r="N1433" s="8">
        <v>63.204000000000001</v>
      </c>
      <c r="O1433">
        <v>62.854399999999998</v>
      </c>
      <c r="Q1433" s="1">
        <f t="shared" si="199"/>
        <v>45.786863988905772</v>
      </c>
      <c r="R1433" s="9">
        <f t="shared" si="201"/>
        <v>59.786863988905772</v>
      </c>
      <c r="S1433" s="1"/>
      <c r="T1433" s="1">
        <f t="shared" si="200"/>
        <v>17.417136011094229</v>
      </c>
      <c r="U1433" s="10">
        <f t="shared" si="202"/>
        <v>11.676818518316978</v>
      </c>
      <c r="W1433">
        <f t="shared" si="203"/>
        <v>62.599757915076999</v>
      </c>
      <c r="X1433">
        <f t="shared" si="204"/>
        <v>0.60424208492300124</v>
      </c>
      <c r="Z1433">
        <f t="shared" si="205"/>
        <v>63.318161457891001</v>
      </c>
      <c r="AA1433">
        <f t="shared" si="206"/>
        <v>0.11416145789100085</v>
      </c>
      <c r="AB1433">
        <f t="shared" si="207"/>
        <v>-0.11416145789100085</v>
      </c>
    </row>
    <row r="1434" spans="1:28" x14ac:dyDescent="0.45">
      <c r="A1434" s="3">
        <v>45667.965277777781</v>
      </c>
      <c r="C1434">
        <v>40.864400000000003</v>
      </c>
      <c r="D1434">
        <v>45.054200000000002</v>
      </c>
      <c r="E1434">
        <v>51.125100000000003</v>
      </c>
      <c r="F1434">
        <v>45.368899999999996</v>
      </c>
      <c r="G1434">
        <v>44.104900000000001</v>
      </c>
      <c r="H1434">
        <v>65.178399999999996</v>
      </c>
      <c r="I1434">
        <v>2.0911</v>
      </c>
      <c r="J1434">
        <v>2.9234</v>
      </c>
      <c r="K1434">
        <v>302.93520000000001</v>
      </c>
      <c r="L1434">
        <v>92.599100000000007</v>
      </c>
      <c r="N1434" s="8">
        <v>63.448700000000002</v>
      </c>
      <c r="O1434">
        <v>63.134</v>
      </c>
      <c r="Q1434" s="1">
        <f t="shared" si="199"/>
        <v>45.353475726919143</v>
      </c>
      <c r="R1434" s="9">
        <f t="shared" si="201"/>
        <v>59.353475726919143</v>
      </c>
      <c r="S1434" s="1"/>
      <c r="T1434" s="1">
        <f t="shared" si="200"/>
        <v>18.095224273080859</v>
      </c>
      <c r="U1434" s="10">
        <f t="shared" si="202"/>
        <v>16.770861846830652</v>
      </c>
      <c r="W1434">
        <f t="shared" si="203"/>
        <v>62.326178961395989</v>
      </c>
      <c r="X1434">
        <f t="shared" si="204"/>
        <v>1.1225210386040132</v>
      </c>
      <c r="Z1434">
        <f t="shared" si="205"/>
        <v>63.775255461168967</v>
      </c>
      <c r="AA1434">
        <f t="shared" si="206"/>
        <v>0.32655546116896517</v>
      </c>
      <c r="AB1434">
        <f t="shared" si="207"/>
        <v>-0.32655546116896517</v>
      </c>
    </row>
    <row r="1435" spans="1:28" x14ac:dyDescent="0.45">
      <c r="A1435" s="3">
        <v>45667.972222222219</v>
      </c>
      <c r="C1435">
        <v>40.269199999999998</v>
      </c>
      <c r="D1435">
        <v>44.809800000000003</v>
      </c>
      <c r="E1435">
        <v>51.125100000000003</v>
      </c>
      <c r="F1435">
        <v>45.902999999999999</v>
      </c>
      <c r="G1435">
        <v>44.64</v>
      </c>
      <c r="H1435">
        <v>65.697900000000004</v>
      </c>
      <c r="I1435">
        <v>2.0911</v>
      </c>
      <c r="J1435">
        <v>2.9234</v>
      </c>
      <c r="K1435">
        <v>302.93520000000001</v>
      </c>
      <c r="L1435">
        <v>90.945099999999996</v>
      </c>
      <c r="N1435" s="8">
        <v>63.448700000000002</v>
      </c>
      <c r="O1435">
        <v>63.693399999999997</v>
      </c>
      <c r="Q1435" s="1">
        <f t="shared" si="199"/>
        <v>45.9009925862375</v>
      </c>
      <c r="R1435" s="9">
        <f t="shared" si="201"/>
        <v>59.9009925862375</v>
      </c>
      <c r="S1435" s="1"/>
      <c r="T1435" s="1">
        <f t="shared" si="200"/>
        <v>17.547707413762502</v>
      </c>
      <c r="U1435" s="10">
        <f t="shared" si="202"/>
        <v>12.586227893665423</v>
      </c>
      <c r="W1435">
        <f t="shared" si="203"/>
        <v>62.802376911403989</v>
      </c>
      <c r="X1435">
        <f t="shared" si="204"/>
        <v>0.64632308859601295</v>
      </c>
      <c r="Z1435">
        <f t="shared" si="205"/>
        <v>63.573336911618952</v>
      </c>
      <c r="AA1435">
        <f t="shared" si="206"/>
        <v>0.12463691161894985</v>
      </c>
      <c r="AB1435">
        <f t="shared" si="207"/>
        <v>-0.12463691161894985</v>
      </c>
    </row>
    <row r="1436" spans="1:28" x14ac:dyDescent="0.45">
      <c r="A1436" s="3">
        <v>45667.979166666664</v>
      </c>
      <c r="C1436">
        <v>39.2712</v>
      </c>
      <c r="D1436">
        <v>44.809800000000003</v>
      </c>
      <c r="E1436">
        <v>51.125100000000003</v>
      </c>
      <c r="F1436">
        <v>45.902999999999999</v>
      </c>
      <c r="G1436">
        <v>44.64</v>
      </c>
      <c r="H1436">
        <v>65.697900000000004</v>
      </c>
      <c r="I1436">
        <v>2.0911</v>
      </c>
      <c r="J1436">
        <v>2.9234</v>
      </c>
      <c r="K1436">
        <v>303.44389999999999</v>
      </c>
      <c r="L1436">
        <v>94.126400000000004</v>
      </c>
      <c r="N1436" s="8">
        <v>64.008099999999999</v>
      </c>
      <c r="O1436">
        <v>63.693399999999997</v>
      </c>
      <c r="Q1436" s="1">
        <f t="shared" si="199"/>
        <v>45.9009925862375</v>
      </c>
      <c r="R1436" s="9">
        <f t="shared" si="201"/>
        <v>59.9009925862375</v>
      </c>
      <c r="S1436" s="1"/>
      <c r="T1436" s="1">
        <f t="shared" si="200"/>
        <v>18.107107413762499</v>
      </c>
      <c r="U1436" s="10">
        <f t="shared" si="202"/>
        <v>16.868331308182881</v>
      </c>
      <c r="W1436">
        <f t="shared" si="203"/>
        <v>63.00228816995098</v>
      </c>
      <c r="X1436">
        <f t="shared" si="204"/>
        <v>1.0058118300490193</v>
      </c>
      <c r="Z1436">
        <f t="shared" si="205"/>
        <v>63.556117299034049</v>
      </c>
      <c r="AA1436">
        <f t="shared" si="206"/>
        <v>0.45198270096594939</v>
      </c>
      <c r="AB1436">
        <f t="shared" si="207"/>
        <v>0.45198270096594939</v>
      </c>
    </row>
    <row r="1437" spans="1:28" x14ac:dyDescent="0.45">
      <c r="A1437" s="3">
        <v>45667.986111111109</v>
      </c>
      <c r="C1437">
        <v>39.170499999999997</v>
      </c>
      <c r="D1437">
        <v>43.4666</v>
      </c>
      <c r="E1437">
        <v>51.125100000000003</v>
      </c>
      <c r="F1437">
        <v>45.369</v>
      </c>
      <c r="G1437">
        <v>44.64</v>
      </c>
      <c r="H1437">
        <v>65.697900000000004</v>
      </c>
      <c r="I1437">
        <v>2.0911</v>
      </c>
      <c r="J1437">
        <v>2.9234</v>
      </c>
      <c r="K1437">
        <v>303.44389999999999</v>
      </c>
      <c r="L1437">
        <v>88.999399999999994</v>
      </c>
      <c r="N1437" s="8">
        <v>64.008099999999999</v>
      </c>
      <c r="O1437">
        <v>63.693399999999997</v>
      </c>
      <c r="Q1437" s="1">
        <f t="shared" si="199"/>
        <v>45.359511626997261</v>
      </c>
      <c r="R1437" s="9">
        <f t="shared" si="201"/>
        <v>59.359511626997261</v>
      </c>
      <c r="S1437" s="1"/>
      <c r="T1437" s="1">
        <f t="shared" si="200"/>
        <v>18.648588373002738</v>
      </c>
      <c r="U1437" s="10">
        <f t="shared" si="202"/>
        <v>21.609373861616245</v>
      </c>
      <c r="W1437">
        <f t="shared" si="203"/>
        <v>63.085090025732995</v>
      </c>
      <c r="X1437">
        <f t="shared" si="204"/>
        <v>0.92300997426700349</v>
      </c>
      <c r="Z1437">
        <f t="shared" si="205"/>
        <v>64.58302860897092</v>
      </c>
      <c r="AA1437">
        <f t="shared" si="206"/>
        <v>0.57492860897092157</v>
      </c>
      <c r="AB1437">
        <f t="shared" si="207"/>
        <v>-0.57492860897092157</v>
      </c>
    </row>
    <row r="1438" spans="1:28" x14ac:dyDescent="0.45">
      <c r="A1438" s="3">
        <v>45667.993055555555</v>
      </c>
      <c r="C1438">
        <v>39.866300000000003</v>
      </c>
      <c r="D1438">
        <v>43.4666</v>
      </c>
      <c r="E1438">
        <v>51.125100000000003</v>
      </c>
      <c r="F1438">
        <v>45.369</v>
      </c>
      <c r="G1438">
        <v>44.64</v>
      </c>
      <c r="H1438">
        <v>66.217100000000002</v>
      </c>
      <c r="I1438">
        <v>2.0911</v>
      </c>
      <c r="J1438">
        <v>2.9234</v>
      </c>
      <c r="K1438">
        <v>302.93520000000001</v>
      </c>
      <c r="L1438">
        <v>89.156899999999993</v>
      </c>
      <c r="N1438" s="8">
        <v>64.008099999999999</v>
      </c>
      <c r="O1438">
        <v>63.693399999999997</v>
      </c>
      <c r="Q1438" s="1">
        <f t="shared" si="199"/>
        <v>45.36541585166259</v>
      </c>
      <c r="R1438" s="9">
        <f t="shared" si="201"/>
        <v>59.36541585166259</v>
      </c>
      <c r="S1438" s="1"/>
      <c r="T1438" s="1">
        <f t="shared" si="200"/>
        <v>18.642684148337409</v>
      </c>
      <c r="U1438" s="10">
        <f t="shared" si="202"/>
        <v>21.554516101223452</v>
      </c>
      <c r="W1438">
        <f t="shared" si="203"/>
        <v>63.032964221670007</v>
      </c>
      <c r="X1438">
        <f t="shared" si="204"/>
        <v>0.97513577832999232</v>
      </c>
      <c r="Z1438">
        <f t="shared" si="205"/>
        <v>64.490927571547914</v>
      </c>
      <c r="AA1438">
        <f t="shared" si="206"/>
        <v>0.48282757154791511</v>
      </c>
      <c r="AB1438">
        <f t="shared" si="207"/>
        <v>-0.48282757154791511</v>
      </c>
    </row>
    <row r="1439" spans="1:28" x14ac:dyDescent="0.45">
      <c r="A1439" s="3">
        <v>45668</v>
      </c>
      <c r="C1439">
        <v>39.2712</v>
      </c>
      <c r="D1439">
        <v>42.889699999999998</v>
      </c>
      <c r="E1439">
        <v>51.125100000000003</v>
      </c>
      <c r="F1439">
        <v>45.369</v>
      </c>
      <c r="G1439">
        <v>44.64</v>
      </c>
      <c r="H1439">
        <v>66.735900000000001</v>
      </c>
      <c r="I1439">
        <v>2.0911</v>
      </c>
      <c r="J1439">
        <v>2.9234</v>
      </c>
      <c r="K1439">
        <v>302.26990000000001</v>
      </c>
      <c r="L1439">
        <v>92.440100000000001</v>
      </c>
      <c r="N1439" s="8">
        <v>65.092399999999998</v>
      </c>
      <c r="O1439">
        <v>64.8125</v>
      </c>
      <c r="Q1439" s="1">
        <f t="shared" si="199"/>
        <v>45.371288968773918</v>
      </c>
      <c r="R1439" s="9">
        <f t="shared" si="201"/>
        <v>59.371288968773918</v>
      </c>
      <c r="S1439" s="1"/>
      <c r="T1439" s="1">
        <f t="shared" si="200"/>
        <v>19.72111103122608</v>
      </c>
      <c r="U1439" s="10">
        <f t="shared" si="202"/>
        <v>32.731111431616739</v>
      </c>
      <c r="W1439">
        <f t="shared" si="203"/>
        <v>63.338480141754999</v>
      </c>
      <c r="X1439">
        <f t="shared" si="204"/>
        <v>1.7539198582449984</v>
      </c>
      <c r="Z1439">
        <f t="shared" si="205"/>
        <v>64.663290376001981</v>
      </c>
      <c r="AA1439">
        <f t="shared" si="206"/>
        <v>0.42910962399801633</v>
      </c>
      <c r="AB1439">
        <f t="shared" si="207"/>
        <v>0.42910962399801633</v>
      </c>
    </row>
    <row r="1440" spans="1:28" x14ac:dyDescent="0.45">
      <c r="A1440" s="3">
        <v>45668.006944444445</v>
      </c>
      <c r="C1440">
        <v>38.868299999999998</v>
      </c>
      <c r="D1440">
        <v>42.573799999999999</v>
      </c>
      <c r="E1440">
        <v>51.269599999999997</v>
      </c>
      <c r="F1440">
        <v>45.320399999999999</v>
      </c>
      <c r="G1440">
        <v>44.834400000000002</v>
      </c>
      <c r="H1440">
        <v>66.264300000000006</v>
      </c>
      <c r="I1440">
        <v>2.0869</v>
      </c>
      <c r="J1440">
        <v>2.7927</v>
      </c>
      <c r="K1440">
        <v>289.12479999999999</v>
      </c>
      <c r="L1440">
        <v>98.601799999999997</v>
      </c>
      <c r="N1440" s="8">
        <v>64.882499999999993</v>
      </c>
      <c r="O1440">
        <v>64.532700000000006</v>
      </c>
      <c r="Q1440" s="1">
        <f t="shared" si="199"/>
        <v>45.340449857299063</v>
      </c>
      <c r="R1440" s="9">
        <f t="shared" si="201"/>
        <v>59.340449857299063</v>
      </c>
      <c r="S1440" s="1"/>
      <c r="T1440" s="1">
        <f t="shared" si="200"/>
        <v>19.54205014270093</v>
      </c>
      <c r="U1440" s="10">
        <f t="shared" si="202"/>
        <v>30.714319784211398</v>
      </c>
      <c r="W1440">
        <f t="shared" si="203"/>
        <v>63.348105917407999</v>
      </c>
      <c r="X1440">
        <f t="shared" si="204"/>
        <v>1.5343940825919944</v>
      </c>
      <c r="Z1440">
        <f t="shared" si="205"/>
        <v>64.169246823501922</v>
      </c>
      <c r="AA1440">
        <f t="shared" si="206"/>
        <v>0.71325317649807118</v>
      </c>
      <c r="AB1440">
        <f t="shared" si="207"/>
        <v>0.71325317649807118</v>
      </c>
    </row>
    <row r="1441" spans="1:28" x14ac:dyDescent="0.45">
      <c r="A1441" s="3">
        <v>45668.013888888891</v>
      </c>
      <c r="C1441">
        <v>39.257399999999997</v>
      </c>
      <c r="D1441">
        <v>41.516300000000001</v>
      </c>
      <c r="E1441">
        <v>51.269599999999997</v>
      </c>
      <c r="F1441">
        <v>45.902999999999999</v>
      </c>
      <c r="G1441">
        <v>44.834400000000002</v>
      </c>
      <c r="H1441">
        <v>66.264300000000006</v>
      </c>
      <c r="I1441">
        <v>2.0869</v>
      </c>
      <c r="J1441">
        <v>2.7927</v>
      </c>
      <c r="K1441">
        <v>280.73180000000002</v>
      </c>
      <c r="L1441">
        <v>99.207800000000006</v>
      </c>
      <c r="N1441" s="8">
        <v>64.882499999999993</v>
      </c>
      <c r="O1441">
        <v>64.532700000000006</v>
      </c>
      <c r="Q1441" s="1">
        <f t="shared" si="199"/>
        <v>45.931215259488283</v>
      </c>
      <c r="R1441" s="9">
        <f t="shared" si="201"/>
        <v>59.931215259488283</v>
      </c>
      <c r="S1441" s="1"/>
      <c r="T1441" s="1">
        <f t="shared" si="200"/>
        <v>18.95128474051171</v>
      </c>
      <c r="U1441" s="10">
        <f t="shared" si="202"/>
        <v>24.51522058162411</v>
      </c>
      <c r="W1441">
        <f t="shared" si="203"/>
        <v>63.597989597822995</v>
      </c>
      <c r="X1441">
        <f t="shared" si="204"/>
        <v>1.2845104021769984</v>
      </c>
      <c r="Z1441">
        <f t="shared" si="205"/>
        <v>63.710561744104972</v>
      </c>
      <c r="AA1441">
        <f t="shared" si="206"/>
        <v>1.1719382558950215</v>
      </c>
      <c r="AB1441">
        <f t="shared" si="207"/>
        <v>1.1719382558950215</v>
      </c>
    </row>
    <row r="1442" spans="1:28" x14ac:dyDescent="0.45">
      <c r="A1442" s="3">
        <v>45668.020833333336</v>
      </c>
      <c r="C1442">
        <v>39.069699999999997</v>
      </c>
      <c r="D1442">
        <v>41.516300000000001</v>
      </c>
      <c r="E1442">
        <v>50.739600000000003</v>
      </c>
      <c r="F1442">
        <v>45.902999999999999</v>
      </c>
      <c r="G1442">
        <v>44.834400000000002</v>
      </c>
      <c r="H1442">
        <v>65.745199999999997</v>
      </c>
      <c r="I1442">
        <v>2.0869</v>
      </c>
      <c r="J1442">
        <v>2.7927</v>
      </c>
      <c r="K1442">
        <v>278.2833</v>
      </c>
      <c r="L1442">
        <v>99.799300000000002</v>
      </c>
      <c r="N1442" s="8">
        <v>64.357900000000001</v>
      </c>
      <c r="O1442">
        <v>64.008200000000002</v>
      </c>
      <c r="Q1442" s="1">
        <f t="shared" si="199"/>
        <v>45.915187214887538</v>
      </c>
      <c r="R1442" s="9">
        <f t="shared" si="201"/>
        <v>59.915187214887538</v>
      </c>
      <c r="S1442" s="1"/>
      <c r="T1442" s="1">
        <f t="shared" si="200"/>
        <v>18.442712785112462</v>
      </c>
      <c r="U1442" s="10">
        <f t="shared" si="202"/>
        <v>19.737696891001733</v>
      </c>
      <c r="W1442">
        <f t="shared" si="203"/>
        <v>63.465730353241995</v>
      </c>
      <c r="X1442">
        <f t="shared" si="204"/>
        <v>0.89216964675800625</v>
      </c>
      <c r="Z1442">
        <f t="shared" si="205"/>
        <v>63.383761756017947</v>
      </c>
      <c r="AA1442">
        <f t="shared" si="206"/>
        <v>0.97413824398205406</v>
      </c>
      <c r="AB1442">
        <f t="shared" si="207"/>
        <v>0.97413824398205406</v>
      </c>
    </row>
    <row r="1443" spans="1:28" x14ac:dyDescent="0.45">
      <c r="A1443" s="3">
        <v>45668.027777777781</v>
      </c>
      <c r="C1443">
        <v>38.776699999999998</v>
      </c>
      <c r="D1443">
        <v>41.516300000000001</v>
      </c>
      <c r="E1443">
        <v>50.209200000000003</v>
      </c>
      <c r="F1443">
        <v>45.902999999999999</v>
      </c>
      <c r="G1443">
        <v>44.299599999999998</v>
      </c>
      <c r="H1443">
        <v>64.658600000000007</v>
      </c>
      <c r="I1443">
        <v>2.0869</v>
      </c>
      <c r="J1443">
        <v>2.7927</v>
      </c>
      <c r="K1443">
        <v>274.80369999999999</v>
      </c>
      <c r="L1443">
        <v>99.200400000000002</v>
      </c>
      <c r="N1443" s="8">
        <v>64.357900000000001</v>
      </c>
      <c r="O1443">
        <v>63.483699999999999</v>
      </c>
      <c r="Q1443" s="1">
        <f t="shared" si="199"/>
        <v>45.89244061911446</v>
      </c>
      <c r="R1443" s="9">
        <f t="shared" si="201"/>
        <v>59.89244061911446</v>
      </c>
      <c r="S1443" s="1"/>
      <c r="T1443" s="1">
        <f t="shared" si="200"/>
        <v>18.465459380885541</v>
      </c>
      <c r="U1443" s="10">
        <f t="shared" si="202"/>
        <v>19.940327482338677</v>
      </c>
      <c r="W1443">
        <f t="shared" si="203"/>
        <v>63.181316334778998</v>
      </c>
      <c r="X1443">
        <f t="shared" si="204"/>
        <v>1.1765836652210027</v>
      </c>
      <c r="Z1443">
        <f t="shared" si="205"/>
        <v>62.908467214625929</v>
      </c>
      <c r="AA1443">
        <f t="shared" si="206"/>
        <v>1.4494327853740714</v>
      </c>
      <c r="AB1443">
        <f t="shared" si="207"/>
        <v>1.4494327853740714</v>
      </c>
    </row>
    <row r="1444" spans="1:28" x14ac:dyDescent="0.45">
      <c r="A1444" s="3">
        <v>45668.034722222219</v>
      </c>
      <c r="C1444">
        <v>38.776699999999998</v>
      </c>
      <c r="D1444">
        <v>42.021700000000003</v>
      </c>
      <c r="E1444">
        <v>50.209200000000003</v>
      </c>
      <c r="F1444">
        <v>45.369</v>
      </c>
      <c r="G1444">
        <v>44.299599999999998</v>
      </c>
      <c r="H1444">
        <v>64.138400000000004</v>
      </c>
      <c r="I1444">
        <v>2.0869</v>
      </c>
      <c r="J1444">
        <v>2.7927</v>
      </c>
      <c r="K1444">
        <v>273.61630000000002</v>
      </c>
      <c r="L1444">
        <v>99.110399999999998</v>
      </c>
      <c r="N1444" s="8">
        <v>64.357900000000001</v>
      </c>
      <c r="O1444">
        <v>63.483699999999999</v>
      </c>
      <c r="Q1444" s="1">
        <f t="shared" si="199"/>
        <v>45.344914852185838</v>
      </c>
      <c r="R1444" s="9">
        <f t="shared" si="201"/>
        <v>59.344914852185838</v>
      </c>
      <c r="S1444" s="1"/>
      <c r="T1444" s="1">
        <f t="shared" si="200"/>
        <v>19.012985147814163</v>
      </c>
      <c r="U1444" s="10">
        <f t="shared" si="202"/>
        <v>25.130020092205388</v>
      </c>
      <c r="W1444">
        <f t="shared" si="203"/>
        <v>62.822149823412992</v>
      </c>
      <c r="X1444">
        <f t="shared" si="204"/>
        <v>1.5357501765870083</v>
      </c>
      <c r="Z1444">
        <f t="shared" si="205"/>
        <v>62.783296405325949</v>
      </c>
      <c r="AA1444">
        <f t="shared" si="206"/>
        <v>1.574603594674052</v>
      </c>
      <c r="AB1444">
        <f t="shared" si="207"/>
        <v>1.574603594674052</v>
      </c>
    </row>
    <row r="1445" spans="1:28" x14ac:dyDescent="0.45">
      <c r="A1445" s="3">
        <v>45668.041666666664</v>
      </c>
      <c r="C1445">
        <v>38.273099999999999</v>
      </c>
      <c r="D1445">
        <v>43.073799999999999</v>
      </c>
      <c r="E1445">
        <v>50.209200000000003</v>
      </c>
      <c r="F1445">
        <v>45.369</v>
      </c>
      <c r="G1445">
        <v>44.299599999999998</v>
      </c>
      <c r="H1445">
        <v>64.705799999999996</v>
      </c>
      <c r="I1445">
        <v>2.0869</v>
      </c>
      <c r="J1445">
        <v>2.7927</v>
      </c>
      <c r="K1445">
        <v>277.41390000000001</v>
      </c>
      <c r="L1445">
        <v>98.025400000000005</v>
      </c>
      <c r="N1445" s="8">
        <v>62.714500000000001</v>
      </c>
      <c r="O1445">
        <v>62.365000000000002</v>
      </c>
      <c r="Q1445" s="1">
        <f t="shared" si="199"/>
        <v>45.35150574594843</v>
      </c>
      <c r="R1445" s="9">
        <f t="shared" si="201"/>
        <v>59.35150574594843</v>
      </c>
      <c r="S1445" s="1"/>
      <c r="T1445" s="1">
        <f t="shared" si="200"/>
        <v>17.362994254051571</v>
      </c>
      <c r="U1445" s="10">
        <f t="shared" si="202"/>
        <v>11.309730352783886</v>
      </c>
      <c r="W1445">
        <f t="shared" si="203"/>
        <v>62.832503818125993</v>
      </c>
      <c r="X1445">
        <f t="shared" si="204"/>
        <v>0.1180038181259917</v>
      </c>
      <c r="Z1445">
        <f t="shared" si="205"/>
        <v>62.476409657094912</v>
      </c>
      <c r="AA1445">
        <f t="shared" si="206"/>
        <v>0.2380903429050889</v>
      </c>
      <c r="AB1445">
        <f t="shared" si="207"/>
        <v>0.2380903429050889</v>
      </c>
    </row>
    <row r="1446" spans="1:28" x14ac:dyDescent="0.45">
      <c r="A1446" s="3">
        <v>45668.048611111109</v>
      </c>
      <c r="C1446">
        <v>39.664900000000003</v>
      </c>
      <c r="D1446">
        <v>43.823599999999999</v>
      </c>
      <c r="E1446">
        <v>50.4985</v>
      </c>
      <c r="F1446">
        <v>45.708799999999997</v>
      </c>
      <c r="G1446">
        <v>44.202300000000001</v>
      </c>
      <c r="H1446">
        <v>64.8476</v>
      </c>
      <c r="I1446">
        <v>2.1017999999999999</v>
      </c>
      <c r="J1446">
        <v>2.7223000000000002</v>
      </c>
      <c r="K1446">
        <v>296.31360000000001</v>
      </c>
      <c r="L1446">
        <v>92.580600000000004</v>
      </c>
      <c r="N1446" s="8">
        <v>62.33</v>
      </c>
      <c r="O1446">
        <v>62.504800000000003</v>
      </c>
      <c r="Q1446" s="1">
        <f t="shared" si="199"/>
        <v>45.628699226401878</v>
      </c>
      <c r="R1446" s="9">
        <f t="shared" si="201"/>
        <v>59.628699226401878</v>
      </c>
      <c r="S1446" s="1"/>
      <c r="T1446" s="1">
        <f t="shared" si="200"/>
        <v>16.70130077359812</v>
      </c>
      <c r="U1446" s="10">
        <f t="shared" si="202"/>
        <v>7.2970258694418044</v>
      </c>
      <c r="W1446">
        <f t="shared" si="203"/>
        <v>62.759263787247001</v>
      </c>
      <c r="X1446">
        <f t="shared" si="204"/>
        <v>0.42926378724700243</v>
      </c>
      <c r="Z1446">
        <f t="shared" si="205"/>
        <v>63.600189449850916</v>
      </c>
      <c r="AA1446">
        <f t="shared" si="206"/>
        <v>1.2701894498509176</v>
      </c>
      <c r="AB1446">
        <f t="shared" si="207"/>
        <v>-1.2701894498509176</v>
      </c>
    </row>
    <row r="1447" spans="1:28" x14ac:dyDescent="0.45">
      <c r="A1447" s="3">
        <v>45668.055555555555</v>
      </c>
      <c r="C1447">
        <v>38.772100000000002</v>
      </c>
      <c r="D1447">
        <v>43.298999999999999</v>
      </c>
      <c r="E1447">
        <v>50.4985</v>
      </c>
      <c r="F1447">
        <v>45.708799999999997</v>
      </c>
      <c r="G1447">
        <v>44.202300000000001</v>
      </c>
      <c r="H1447">
        <v>64.327600000000004</v>
      </c>
      <c r="I1447">
        <v>2.1017999999999999</v>
      </c>
      <c r="J1447">
        <v>2.7223000000000002</v>
      </c>
      <c r="K1447">
        <v>304.2654</v>
      </c>
      <c r="L1447">
        <v>93.312200000000004</v>
      </c>
      <c r="N1447" s="8">
        <v>63.378700000000002</v>
      </c>
      <c r="O1447">
        <v>63.064100000000003</v>
      </c>
      <c r="Q1447" s="1">
        <f t="shared" si="199"/>
        <v>45.622683058382222</v>
      </c>
      <c r="R1447" s="9">
        <f t="shared" si="201"/>
        <v>59.622683058382222</v>
      </c>
      <c r="S1447" s="1"/>
      <c r="T1447" s="1">
        <f t="shared" si="200"/>
        <v>17.75601694161778</v>
      </c>
      <c r="U1447" s="10">
        <f t="shared" si="202"/>
        <v>14.107663265719781</v>
      </c>
      <c r="W1447">
        <f t="shared" si="203"/>
        <v>63.010307822976998</v>
      </c>
      <c r="X1447">
        <f t="shared" si="204"/>
        <v>0.36839217702300431</v>
      </c>
      <c r="Z1447">
        <f t="shared" si="205"/>
        <v>64.382964947317021</v>
      </c>
      <c r="AA1447">
        <f t="shared" si="206"/>
        <v>1.0042649473170187</v>
      </c>
      <c r="AB1447">
        <f t="shared" si="207"/>
        <v>-1.0042649473170187</v>
      </c>
    </row>
    <row r="1448" spans="1:28" x14ac:dyDescent="0.45">
      <c r="A1448" s="3">
        <v>45668.0625</v>
      </c>
      <c r="C1448">
        <v>38.671500000000002</v>
      </c>
      <c r="D1448">
        <v>43.298999999999999</v>
      </c>
      <c r="E1448">
        <v>51.028700000000001</v>
      </c>
      <c r="F1448">
        <v>45.174700000000001</v>
      </c>
      <c r="G1448">
        <v>43.374699999999997</v>
      </c>
      <c r="H1448">
        <v>64.327600000000004</v>
      </c>
      <c r="I1448">
        <v>2.1017999999999999</v>
      </c>
      <c r="J1448">
        <v>2.7223000000000002</v>
      </c>
      <c r="K1448">
        <v>304.77390000000003</v>
      </c>
      <c r="L1448">
        <v>91.596100000000007</v>
      </c>
      <c r="N1448" s="8">
        <v>63.378700000000002</v>
      </c>
      <c r="O1448">
        <v>63.064100000000003</v>
      </c>
      <c r="Q1448" s="1">
        <f t="shared" si="199"/>
        <v>45.091312217258483</v>
      </c>
      <c r="R1448" s="9">
        <f t="shared" si="201"/>
        <v>59.091312217258483</v>
      </c>
      <c r="S1448" s="1"/>
      <c r="T1448" s="1">
        <f t="shared" si="200"/>
        <v>18.287387782741519</v>
      </c>
      <c r="U1448" s="10">
        <f t="shared" si="202"/>
        <v>18.381693999601236</v>
      </c>
      <c r="W1448">
        <f t="shared" si="203"/>
        <v>62.812990242676001</v>
      </c>
      <c r="X1448">
        <f t="shared" si="204"/>
        <v>0.56570975732400086</v>
      </c>
      <c r="Z1448">
        <f t="shared" si="205"/>
        <v>64.75256374479693</v>
      </c>
      <c r="AA1448">
        <f t="shared" si="206"/>
        <v>1.3738637447969282</v>
      </c>
      <c r="AB1448">
        <f t="shared" si="207"/>
        <v>-1.3738637447969282</v>
      </c>
    </row>
    <row r="1449" spans="1:28" x14ac:dyDescent="0.45">
      <c r="A1449" s="3">
        <v>45668.069444444445</v>
      </c>
      <c r="C1449">
        <v>39.069699999999997</v>
      </c>
      <c r="D1449">
        <v>43.859400000000001</v>
      </c>
      <c r="E1449">
        <v>51.028700000000001</v>
      </c>
      <c r="F1449">
        <v>45.174700000000001</v>
      </c>
      <c r="G1449">
        <v>43.374699999999997</v>
      </c>
      <c r="H1449">
        <v>64.327600000000004</v>
      </c>
      <c r="I1449">
        <v>2.1017999999999999</v>
      </c>
      <c r="J1449">
        <v>2.7223000000000002</v>
      </c>
      <c r="K1449">
        <v>303.60039999999998</v>
      </c>
      <c r="L1449">
        <v>90.227699999999999</v>
      </c>
      <c r="N1449" s="8">
        <v>63.903199999999998</v>
      </c>
      <c r="O1449">
        <v>63.588500000000003</v>
      </c>
      <c r="Q1449" s="1">
        <f t="shared" si="199"/>
        <v>45.091312217258483</v>
      </c>
      <c r="R1449" s="9">
        <f t="shared" si="201"/>
        <v>59.091312217258483</v>
      </c>
      <c r="S1449" s="1"/>
      <c r="T1449" s="1">
        <f t="shared" si="200"/>
        <v>18.811887782741515</v>
      </c>
      <c r="U1449" s="10">
        <f t="shared" si="202"/>
        <v>23.15426403369705</v>
      </c>
      <c r="W1449">
        <f t="shared" si="203"/>
        <v>62.619166782956</v>
      </c>
      <c r="X1449">
        <f t="shared" si="204"/>
        <v>1.2840332170439979</v>
      </c>
      <c r="Z1449">
        <f t="shared" si="205"/>
        <v>64.417965379554943</v>
      </c>
      <c r="AA1449">
        <f t="shared" si="206"/>
        <v>0.5147653795549445</v>
      </c>
      <c r="AB1449">
        <f t="shared" si="207"/>
        <v>-0.5147653795549445</v>
      </c>
    </row>
    <row r="1450" spans="1:28" x14ac:dyDescent="0.45">
      <c r="A1450" s="3">
        <v>45668.076388888891</v>
      </c>
      <c r="C1450">
        <v>39.2117</v>
      </c>
      <c r="D1450">
        <v>43.859400000000001</v>
      </c>
      <c r="E1450">
        <v>50.498600000000003</v>
      </c>
      <c r="F1450">
        <v>45.174700000000001</v>
      </c>
      <c r="G1450">
        <v>43.374699999999997</v>
      </c>
      <c r="H1450">
        <v>64.8476</v>
      </c>
      <c r="I1450">
        <v>2.1017999999999999</v>
      </c>
      <c r="J1450">
        <v>2.7223000000000002</v>
      </c>
      <c r="K1450">
        <v>303.05259999999998</v>
      </c>
      <c r="L1450">
        <v>91.767700000000005</v>
      </c>
      <c r="N1450" s="8">
        <v>63.903199999999998</v>
      </c>
      <c r="O1450">
        <v>63.588500000000003</v>
      </c>
      <c r="Q1450" s="1">
        <f t="shared" si="199"/>
        <v>45.087086412097307</v>
      </c>
      <c r="R1450" s="9">
        <f t="shared" si="201"/>
        <v>59.087086412097307</v>
      </c>
      <c r="S1450" s="1"/>
      <c r="T1450" s="1">
        <f t="shared" si="200"/>
        <v>18.816113587902692</v>
      </c>
      <c r="U1450" s="10">
        <f t="shared" si="202"/>
        <v>23.194950091580935</v>
      </c>
      <c r="W1450">
        <f t="shared" si="203"/>
        <v>62.605778017094991</v>
      </c>
      <c r="X1450">
        <f t="shared" si="204"/>
        <v>1.2974219829050071</v>
      </c>
      <c r="Z1450">
        <f t="shared" si="205"/>
        <v>64.069144947407963</v>
      </c>
      <c r="AA1450">
        <f t="shared" si="206"/>
        <v>0.16594494740796506</v>
      </c>
      <c r="AB1450">
        <f t="shared" si="207"/>
        <v>-0.16594494740796506</v>
      </c>
    </row>
    <row r="1451" spans="1:28" x14ac:dyDescent="0.45">
      <c r="A1451" s="3">
        <v>45668.083333333336</v>
      </c>
      <c r="C1451">
        <v>38.575299999999999</v>
      </c>
      <c r="D1451">
        <v>44.395000000000003</v>
      </c>
      <c r="E1451">
        <v>50.498600000000003</v>
      </c>
      <c r="F1451">
        <v>45.174700000000001</v>
      </c>
      <c r="G1451">
        <v>43.374699999999997</v>
      </c>
      <c r="H1451">
        <v>65.367400000000004</v>
      </c>
      <c r="I1451">
        <v>2.1017999999999999</v>
      </c>
      <c r="J1451">
        <v>2.7223000000000002</v>
      </c>
      <c r="K1451">
        <v>305.20400000000001</v>
      </c>
      <c r="L1451">
        <v>91.240799999999993</v>
      </c>
      <c r="N1451" s="8">
        <v>63.378799999999998</v>
      </c>
      <c r="O1451">
        <v>63.064100000000003</v>
      </c>
      <c r="Q1451" s="1">
        <f t="shared" si="199"/>
        <v>45.093073346082079</v>
      </c>
      <c r="R1451" s="9">
        <f t="shared" si="201"/>
        <v>59.093073346082079</v>
      </c>
      <c r="S1451" s="1"/>
      <c r="T1451" s="1">
        <f t="shared" si="200"/>
        <v>18.285726653917919</v>
      </c>
      <c r="U1451" s="10">
        <f t="shared" si="202"/>
        <v>18.367452952102486</v>
      </c>
      <c r="W1451">
        <f t="shared" si="203"/>
        <v>62.719412003355991</v>
      </c>
      <c r="X1451">
        <f t="shared" si="204"/>
        <v>0.65938799664400705</v>
      </c>
      <c r="Z1451">
        <f t="shared" si="205"/>
        <v>63.971688333387043</v>
      </c>
      <c r="AA1451">
        <f t="shared" si="206"/>
        <v>0.5928883333870445</v>
      </c>
      <c r="AB1451">
        <f t="shared" si="207"/>
        <v>-0.5928883333870445</v>
      </c>
    </row>
    <row r="1452" spans="1:28" x14ac:dyDescent="0.45">
      <c r="A1452" s="3">
        <v>45668.090277777781</v>
      </c>
      <c r="C1452">
        <v>39.371899999999997</v>
      </c>
      <c r="D1452">
        <v>44.664200000000001</v>
      </c>
      <c r="E1452">
        <v>50.546700000000001</v>
      </c>
      <c r="F1452">
        <v>45.320399999999999</v>
      </c>
      <c r="G1452">
        <v>43.0336</v>
      </c>
      <c r="H1452">
        <v>65.556299999999993</v>
      </c>
      <c r="I1452">
        <v>2.1153</v>
      </c>
      <c r="J1452">
        <v>2.9721000000000002</v>
      </c>
      <c r="K1452">
        <v>306.1814</v>
      </c>
      <c r="L1452">
        <v>92.351799999999997</v>
      </c>
      <c r="N1452" s="8">
        <v>63.343800000000002</v>
      </c>
      <c r="O1452">
        <v>62.994199999999999</v>
      </c>
      <c r="Q1452" s="1">
        <f t="shared" si="199"/>
        <v>45.176315125345951</v>
      </c>
      <c r="R1452" s="9">
        <f t="shared" si="201"/>
        <v>59.176315125345951</v>
      </c>
      <c r="S1452" s="1"/>
      <c r="T1452" s="1">
        <f t="shared" si="200"/>
        <v>18.16748487465405</v>
      </c>
      <c r="U1452" s="10">
        <f t="shared" si="202"/>
        <v>17.367930180470285</v>
      </c>
      <c r="W1452">
        <f t="shared" si="203"/>
        <v>62.567497369651001</v>
      </c>
      <c r="X1452">
        <f t="shared" si="204"/>
        <v>0.77630263034900082</v>
      </c>
      <c r="Z1452">
        <f t="shared" si="205"/>
        <v>63.485014365193067</v>
      </c>
      <c r="AA1452">
        <f t="shared" si="206"/>
        <v>0.14121436519306485</v>
      </c>
      <c r="AB1452">
        <f t="shared" si="207"/>
        <v>-0.14121436519306485</v>
      </c>
    </row>
    <row r="1453" spans="1:28" x14ac:dyDescent="0.45">
      <c r="A1453" s="3">
        <v>45668.097222222219</v>
      </c>
      <c r="C1453">
        <v>38.273200000000003</v>
      </c>
      <c r="D1453">
        <v>44.664200000000001</v>
      </c>
      <c r="E1453">
        <v>51.076900000000002</v>
      </c>
      <c r="F1453">
        <v>45.320399999999999</v>
      </c>
      <c r="G1453">
        <v>43.0336</v>
      </c>
      <c r="H1453">
        <v>66.075500000000005</v>
      </c>
      <c r="I1453">
        <v>2.1153</v>
      </c>
      <c r="J1453">
        <v>2.9721000000000002</v>
      </c>
      <c r="K1453">
        <v>307.31470000000002</v>
      </c>
      <c r="L1453">
        <v>91.305099999999996</v>
      </c>
      <c r="N1453" s="8">
        <v>63.343800000000002</v>
      </c>
      <c r="O1453">
        <v>62.994199999999999</v>
      </c>
      <c r="Q1453" s="1">
        <f t="shared" si="199"/>
        <v>45.192405175292748</v>
      </c>
      <c r="R1453" s="9">
        <f t="shared" si="201"/>
        <v>59.192405175292748</v>
      </c>
      <c r="S1453" s="1"/>
      <c r="T1453" s="1">
        <f t="shared" si="200"/>
        <v>18.151394824707253</v>
      </c>
      <c r="U1453" s="10">
        <f t="shared" si="202"/>
        <v>17.234078990606168</v>
      </c>
      <c r="W1453">
        <f t="shared" si="203"/>
        <v>62.926586776812002</v>
      </c>
      <c r="X1453">
        <f t="shared" si="204"/>
        <v>0.41721322318799992</v>
      </c>
      <c r="Z1453">
        <f t="shared" si="205"/>
        <v>63.882239364451905</v>
      </c>
      <c r="AA1453">
        <f t="shared" si="206"/>
        <v>0.53843936445190366</v>
      </c>
      <c r="AB1453">
        <f t="shared" si="207"/>
        <v>-0.53843936445190366</v>
      </c>
    </row>
    <row r="1454" spans="1:28" x14ac:dyDescent="0.45">
      <c r="A1454" s="3">
        <v>45668.104166666664</v>
      </c>
      <c r="C1454">
        <v>39.001100000000001</v>
      </c>
      <c r="D1454">
        <v>45.205300000000001</v>
      </c>
      <c r="E1454">
        <v>52.136000000000003</v>
      </c>
      <c r="F1454">
        <v>46.388199999999998</v>
      </c>
      <c r="G1454">
        <v>44.153599999999997</v>
      </c>
      <c r="H1454">
        <v>67.112899999999996</v>
      </c>
      <c r="I1454">
        <v>2.1153</v>
      </c>
      <c r="J1454">
        <v>2.9721000000000002</v>
      </c>
      <c r="K1454">
        <v>307.31470000000002</v>
      </c>
      <c r="L1454">
        <v>90.088700000000003</v>
      </c>
      <c r="N1454" s="8">
        <v>62.819400000000002</v>
      </c>
      <c r="O1454">
        <v>62.994199999999999</v>
      </c>
      <c r="Q1454" s="1">
        <f t="shared" si="199"/>
        <v>46.306794498353511</v>
      </c>
      <c r="R1454" s="9">
        <f t="shared" si="201"/>
        <v>60.306794498353511</v>
      </c>
      <c r="S1454" s="1"/>
      <c r="T1454" s="1">
        <f t="shared" si="200"/>
        <v>16.51260550164649</v>
      </c>
      <c r="U1454" s="10">
        <f t="shared" si="202"/>
        <v>6.3131864069042116</v>
      </c>
      <c r="W1454">
        <f t="shared" si="203"/>
        <v>63.477965168580006</v>
      </c>
      <c r="X1454">
        <f t="shared" si="204"/>
        <v>0.65856516858000447</v>
      </c>
      <c r="Z1454">
        <f t="shared" si="205"/>
        <v>63.69300396825399</v>
      </c>
      <c r="AA1454">
        <f t="shared" si="206"/>
        <v>0.87360396825398823</v>
      </c>
      <c r="AB1454">
        <f t="shared" si="207"/>
        <v>-0.87360396825398823</v>
      </c>
    </row>
    <row r="1455" spans="1:28" x14ac:dyDescent="0.45">
      <c r="A1455" s="3">
        <v>45668.111111111109</v>
      </c>
      <c r="C1455">
        <v>38.373800000000003</v>
      </c>
      <c r="D1455">
        <v>44.683500000000002</v>
      </c>
      <c r="E1455">
        <v>52.664900000000003</v>
      </c>
      <c r="F1455">
        <v>46.388199999999998</v>
      </c>
      <c r="G1455">
        <v>44.688600000000001</v>
      </c>
      <c r="H1455">
        <v>67.112899999999996</v>
      </c>
      <c r="I1455">
        <v>2.1153</v>
      </c>
      <c r="J1455">
        <v>2.9721000000000002</v>
      </c>
      <c r="K1455">
        <v>306.80680000000001</v>
      </c>
      <c r="L1455">
        <v>86.803200000000004</v>
      </c>
      <c r="N1455" s="8">
        <v>62.819400000000002</v>
      </c>
      <c r="O1455">
        <v>62.469900000000003</v>
      </c>
      <c r="Q1455" s="1">
        <f t="shared" si="199"/>
        <v>46.316665303711808</v>
      </c>
      <c r="R1455" s="9">
        <f t="shared" si="201"/>
        <v>60.316665303711808</v>
      </c>
      <c r="S1455" s="1"/>
      <c r="T1455" s="1">
        <f t="shared" si="200"/>
        <v>16.502734696288194</v>
      </c>
      <c r="U1455" s="10">
        <f t="shared" si="202"/>
        <v>6.2636809600047565</v>
      </c>
      <c r="W1455">
        <f t="shared" si="203"/>
        <v>63.817670866802004</v>
      </c>
      <c r="X1455">
        <f t="shared" si="204"/>
        <v>0.99827086680200239</v>
      </c>
      <c r="Z1455">
        <f t="shared" si="205"/>
        <v>64.394475944933973</v>
      </c>
      <c r="AA1455">
        <f t="shared" si="206"/>
        <v>1.5750759449339711</v>
      </c>
      <c r="AB1455">
        <f t="shared" si="207"/>
        <v>-1.5750759449339711</v>
      </c>
    </row>
    <row r="1456" spans="1:28" x14ac:dyDescent="0.45">
      <c r="A1456" s="3">
        <v>45668.118055555555</v>
      </c>
      <c r="C1456">
        <v>38.575299999999999</v>
      </c>
      <c r="D1456">
        <v>44.161499999999997</v>
      </c>
      <c r="E1456">
        <v>53.721600000000002</v>
      </c>
      <c r="F1456">
        <v>46.921500000000002</v>
      </c>
      <c r="G1456">
        <v>44.153599999999997</v>
      </c>
      <c r="H1456">
        <v>67.112899999999996</v>
      </c>
      <c r="I1456">
        <v>2.1153</v>
      </c>
      <c r="J1456">
        <v>2.9721000000000002</v>
      </c>
      <c r="K1456">
        <v>305.79050000000001</v>
      </c>
      <c r="L1456">
        <v>90.356300000000005</v>
      </c>
      <c r="N1456" s="8">
        <v>63.343800000000002</v>
      </c>
      <c r="O1456">
        <v>62.994199999999999</v>
      </c>
      <c r="Q1456" s="1">
        <f t="shared" si="199"/>
        <v>46.876801036323812</v>
      </c>
      <c r="R1456" s="9">
        <f t="shared" si="201"/>
        <v>60.876801036323812</v>
      </c>
      <c r="S1456" s="1"/>
      <c r="T1456" s="1">
        <f t="shared" si="200"/>
        <v>16.46699896367619</v>
      </c>
      <c r="U1456" s="10">
        <f t="shared" si="202"/>
        <v>6.0860838867793943</v>
      </c>
      <c r="W1456">
        <f t="shared" si="203"/>
        <v>64.12012800285801</v>
      </c>
      <c r="X1456">
        <f t="shared" si="204"/>
        <v>0.7763280028580084</v>
      </c>
      <c r="Z1456">
        <f t="shared" si="205"/>
        <v>64.491973382852009</v>
      </c>
      <c r="AA1456">
        <f t="shared" si="206"/>
        <v>1.1481733828520078</v>
      </c>
      <c r="AB1456">
        <f t="shared" si="207"/>
        <v>-1.1481733828520078</v>
      </c>
    </row>
    <row r="1457" spans="1:28" x14ac:dyDescent="0.45">
      <c r="A1457" s="3">
        <v>45668.125</v>
      </c>
      <c r="C1457">
        <v>37.572699999999998</v>
      </c>
      <c r="D1457">
        <v>43.656100000000002</v>
      </c>
      <c r="E1457">
        <v>54.249400000000001</v>
      </c>
      <c r="F1457">
        <v>47.986800000000002</v>
      </c>
      <c r="G1457">
        <v>44.153599999999997</v>
      </c>
      <c r="H1457">
        <v>67.112899999999996</v>
      </c>
      <c r="I1457">
        <v>2.1153</v>
      </c>
      <c r="J1457">
        <v>2.9721000000000002</v>
      </c>
      <c r="K1457">
        <v>304.22629999999998</v>
      </c>
      <c r="L1457">
        <v>91.629000000000005</v>
      </c>
      <c r="N1457" s="8">
        <v>63.343800000000002</v>
      </c>
      <c r="O1457">
        <v>62.994199999999999</v>
      </c>
      <c r="Q1457" s="1">
        <f t="shared" si="199"/>
        <v>47.966118273641726</v>
      </c>
      <c r="R1457" s="9">
        <f t="shared" si="201"/>
        <v>61.966118273641726</v>
      </c>
      <c r="S1457" s="1"/>
      <c r="T1457" s="1">
        <f t="shared" si="200"/>
        <v>15.377681726358276</v>
      </c>
      <c r="U1457" s="10">
        <f t="shared" si="202"/>
        <v>1.8980069391415189</v>
      </c>
      <c r="W1457">
        <f t="shared" si="203"/>
        <v>64.80630925024299</v>
      </c>
      <c r="X1457">
        <f t="shared" si="204"/>
        <v>1.4625092502429879</v>
      </c>
      <c r="Z1457">
        <f t="shared" si="205"/>
        <v>64.555307613232941</v>
      </c>
      <c r="AA1457">
        <f t="shared" si="206"/>
        <v>1.2115076132329392</v>
      </c>
      <c r="AB1457">
        <f t="shared" si="207"/>
        <v>-1.2115076132329392</v>
      </c>
    </row>
    <row r="1458" spans="1:28" x14ac:dyDescent="0.45">
      <c r="A1458" s="3">
        <v>45668.131944444445</v>
      </c>
      <c r="C1458">
        <v>37.7742</v>
      </c>
      <c r="D1458">
        <v>42.381599999999999</v>
      </c>
      <c r="E1458">
        <v>54.249400000000001</v>
      </c>
      <c r="F1458">
        <v>48.663899999999998</v>
      </c>
      <c r="G1458">
        <v>44.153599999999997</v>
      </c>
      <c r="H1458">
        <v>64.563999999999993</v>
      </c>
      <c r="I1458">
        <v>2.089</v>
      </c>
      <c r="J1458">
        <v>2.7725</v>
      </c>
      <c r="K1458">
        <v>303.60039999999998</v>
      </c>
      <c r="L1458">
        <v>92.576099999999997</v>
      </c>
      <c r="N1458" s="8">
        <v>63.343800000000002</v>
      </c>
      <c r="O1458">
        <v>63.064100000000003</v>
      </c>
      <c r="Q1458" s="1">
        <f t="shared" si="199"/>
        <v>48.755626621854432</v>
      </c>
      <c r="R1458" s="9">
        <f t="shared" si="201"/>
        <v>62.755626621854432</v>
      </c>
      <c r="S1458" s="1"/>
      <c r="T1458" s="1">
        <f t="shared" si="200"/>
        <v>14.588173378145569</v>
      </c>
      <c r="U1458" s="10">
        <f t="shared" si="202"/>
        <v>0.34594792275917091</v>
      </c>
      <c r="W1458">
        <f t="shared" si="203"/>
        <v>64.803728029790989</v>
      </c>
      <c r="X1458">
        <f t="shared" si="204"/>
        <v>1.4599280297909871</v>
      </c>
      <c r="Z1458">
        <f t="shared" si="205"/>
        <v>64.549532873794035</v>
      </c>
      <c r="AA1458">
        <f t="shared" si="206"/>
        <v>1.2057328737940338</v>
      </c>
      <c r="AB1458">
        <f t="shared" si="207"/>
        <v>-1.2057328737940338</v>
      </c>
    </row>
    <row r="1459" spans="1:28" x14ac:dyDescent="0.45">
      <c r="A1459" s="3">
        <v>45668.138888888891</v>
      </c>
      <c r="C1459">
        <v>37.8748</v>
      </c>
      <c r="D1459">
        <v>42.381599999999999</v>
      </c>
      <c r="E1459">
        <v>54.249400000000001</v>
      </c>
      <c r="F1459">
        <v>49.195500000000003</v>
      </c>
      <c r="G1459">
        <v>44.153599999999997</v>
      </c>
      <c r="H1459">
        <v>61.9114</v>
      </c>
      <c r="I1459">
        <v>2.089</v>
      </c>
      <c r="J1459">
        <v>2.7725</v>
      </c>
      <c r="K1459">
        <v>303.0917</v>
      </c>
      <c r="L1459">
        <v>92.992099999999994</v>
      </c>
      <c r="N1459" s="8">
        <v>63.868200000000002</v>
      </c>
      <c r="O1459">
        <v>63.588500000000003</v>
      </c>
      <c r="Q1459" s="1">
        <f t="shared" si="199"/>
        <v>49.264110849458795</v>
      </c>
      <c r="R1459" s="9">
        <f t="shared" si="201"/>
        <v>63.264110849458795</v>
      </c>
      <c r="S1459" s="1"/>
      <c r="T1459" s="1">
        <f t="shared" si="200"/>
        <v>14.604089150541206</v>
      </c>
      <c r="U1459" s="10">
        <f t="shared" si="202"/>
        <v>0.36492370180159617</v>
      </c>
      <c r="W1459">
        <f t="shared" si="203"/>
        <v>64.54185148991499</v>
      </c>
      <c r="X1459">
        <f t="shared" si="204"/>
        <v>0.67365148991498813</v>
      </c>
      <c r="Z1459">
        <f t="shared" si="205"/>
        <v>64.401130408874991</v>
      </c>
      <c r="AA1459">
        <f t="shared" si="206"/>
        <v>0.53293040887498933</v>
      </c>
      <c r="AB1459">
        <f t="shared" si="207"/>
        <v>-0.53293040887498933</v>
      </c>
    </row>
    <row r="1460" spans="1:28" x14ac:dyDescent="0.45">
      <c r="A1460" s="3">
        <v>45668.145833333336</v>
      </c>
      <c r="C1460">
        <v>37.472000000000001</v>
      </c>
      <c r="D1460">
        <v>42.381599999999999</v>
      </c>
      <c r="E1460">
        <v>54.249400000000001</v>
      </c>
      <c r="F1460">
        <v>48.664000000000001</v>
      </c>
      <c r="G1460">
        <v>44.153599999999997</v>
      </c>
      <c r="H1460">
        <v>59.772799999999997</v>
      </c>
      <c r="I1460">
        <v>2.089</v>
      </c>
      <c r="J1460">
        <v>2.7725</v>
      </c>
      <c r="K1460">
        <v>300.42950000000002</v>
      </c>
      <c r="L1460">
        <v>93.288200000000003</v>
      </c>
      <c r="N1460" s="8">
        <v>63.868200000000002</v>
      </c>
      <c r="O1460">
        <v>63.588500000000003</v>
      </c>
      <c r="Q1460" s="1">
        <f t="shared" si="199"/>
        <v>48.700892730964298</v>
      </c>
      <c r="R1460" s="9">
        <f t="shared" si="201"/>
        <v>62.700892730964298</v>
      </c>
      <c r="S1460" s="1"/>
      <c r="T1460" s="1">
        <f t="shared" si="200"/>
        <v>15.167307269035703</v>
      </c>
      <c r="U1460" s="10">
        <f t="shared" si="202"/>
        <v>1.3626062603435913</v>
      </c>
      <c r="W1460">
        <f t="shared" si="203"/>
        <v>64.09138606985799</v>
      </c>
      <c r="X1460">
        <f t="shared" si="204"/>
        <v>0.22318606985798795</v>
      </c>
      <c r="Z1460">
        <f t="shared" si="205"/>
        <v>64.423196293351083</v>
      </c>
      <c r="AA1460">
        <f t="shared" si="206"/>
        <v>0.55499629335108125</v>
      </c>
      <c r="AB1460">
        <f t="shared" si="207"/>
        <v>-0.55499629335108125</v>
      </c>
    </row>
    <row r="1461" spans="1:28" x14ac:dyDescent="0.45">
      <c r="A1461" s="3">
        <v>45668.152777777781</v>
      </c>
      <c r="C1461">
        <v>38.373800000000003</v>
      </c>
      <c r="D1461">
        <v>42.381599999999999</v>
      </c>
      <c r="E1461">
        <v>54.249400000000001</v>
      </c>
      <c r="F1461">
        <v>49.195500000000003</v>
      </c>
      <c r="G1461">
        <v>44.153599999999997</v>
      </c>
      <c r="H1461">
        <v>57.150399999999998</v>
      </c>
      <c r="I1461">
        <v>2.089</v>
      </c>
      <c r="J1461">
        <v>2.7725</v>
      </c>
      <c r="K1461">
        <v>298.9015</v>
      </c>
      <c r="L1461">
        <v>88.508200000000002</v>
      </c>
      <c r="N1461" s="8">
        <v>63.868200000000002</v>
      </c>
      <c r="O1461">
        <v>63.588500000000003</v>
      </c>
      <c r="Q1461" s="1">
        <f t="shared" si="199"/>
        <v>49.208336908419135</v>
      </c>
      <c r="R1461" s="9">
        <f t="shared" si="201"/>
        <v>63.208336908419135</v>
      </c>
      <c r="S1461" s="1"/>
      <c r="T1461" s="1">
        <f t="shared" si="200"/>
        <v>14.659863091580867</v>
      </c>
      <c r="U1461" s="10">
        <f t="shared" si="202"/>
        <v>0.43541929963065962</v>
      </c>
      <c r="W1461">
        <f t="shared" si="203"/>
        <v>63.660089837213988</v>
      </c>
      <c r="X1461">
        <f t="shared" si="204"/>
        <v>0.20811016278601357</v>
      </c>
      <c r="Z1461">
        <f t="shared" si="205"/>
        <v>63.994153719458019</v>
      </c>
      <c r="AA1461">
        <f t="shared" si="206"/>
        <v>0.12595371945801759</v>
      </c>
      <c r="AB1461">
        <f t="shared" si="207"/>
        <v>-0.12595371945801759</v>
      </c>
    </row>
    <row r="1462" spans="1:28" x14ac:dyDescent="0.45">
      <c r="A1462" s="3">
        <v>45668.159722222219</v>
      </c>
      <c r="C1462">
        <v>37.8748</v>
      </c>
      <c r="D1462">
        <v>41.161900000000003</v>
      </c>
      <c r="E1462">
        <v>53.721699999999998</v>
      </c>
      <c r="F1462">
        <v>48.664000000000001</v>
      </c>
      <c r="G1462">
        <v>44.153599999999997</v>
      </c>
      <c r="H1462">
        <v>55.045499999999997</v>
      </c>
      <c r="I1462">
        <v>2.089</v>
      </c>
      <c r="J1462">
        <v>2.7725</v>
      </c>
      <c r="K1462">
        <v>298.392</v>
      </c>
      <c r="L1462">
        <v>92.200599999999994</v>
      </c>
      <c r="N1462" s="8">
        <v>63.868200000000002</v>
      </c>
      <c r="O1462">
        <v>63.588500000000003</v>
      </c>
      <c r="Q1462" s="1">
        <f t="shared" si="199"/>
        <v>48.634147897157831</v>
      </c>
      <c r="R1462" s="9">
        <f t="shared" si="201"/>
        <v>62.634147897157831</v>
      </c>
      <c r="S1462" s="1"/>
      <c r="T1462" s="1">
        <f t="shared" si="200"/>
        <v>15.23405210284217</v>
      </c>
      <c r="U1462" s="10">
        <f t="shared" si="202"/>
        <v>1.522884592529183</v>
      </c>
      <c r="W1462">
        <f t="shared" si="203"/>
        <v>63.423553422575992</v>
      </c>
      <c r="X1462">
        <f t="shared" si="204"/>
        <v>0.44464657742400959</v>
      </c>
      <c r="Z1462">
        <f t="shared" si="205"/>
        <v>64.011499349120044</v>
      </c>
      <c r="AA1462">
        <f t="shared" si="206"/>
        <v>0.14329934912004205</v>
      </c>
      <c r="AB1462">
        <f t="shared" si="207"/>
        <v>-0.14329934912004205</v>
      </c>
    </row>
    <row r="1463" spans="1:28" x14ac:dyDescent="0.45">
      <c r="A1463" s="3">
        <v>45668.166666666664</v>
      </c>
      <c r="C1463">
        <v>37.179000000000002</v>
      </c>
      <c r="D1463">
        <v>40.615299999999998</v>
      </c>
      <c r="E1463">
        <v>52.616900000000001</v>
      </c>
      <c r="F1463">
        <v>48.664000000000001</v>
      </c>
      <c r="G1463">
        <v>43.618200000000002</v>
      </c>
      <c r="H1463">
        <v>52.886400000000002</v>
      </c>
      <c r="I1463">
        <v>2.089</v>
      </c>
      <c r="J1463">
        <v>2.7725</v>
      </c>
      <c r="K1463">
        <v>295.13650000000001</v>
      </c>
      <c r="L1463">
        <v>94.768500000000003</v>
      </c>
      <c r="N1463" s="8">
        <v>63.868200000000002</v>
      </c>
      <c r="O1463">
        <v>63.588500000000003</v>
      </c>
      <c r="Q1463" s="1">
        <f t="shared" si="199"/>
        <v>48.585370667379436</v>
      </c>
      <c r="R1463" s="9">
        <f t="shared" si="201"/>
        <v>62.585370667379436</v>
      </c>
      <c r="S1463" s="1"/>
      <c r="T1463" s="1">
        <f t="shared" si="200"/>
        <v>15.282829332620565</v>
      </c>
      <c r="U1463" s="10">
        <f t="shared" si="202"/>
        <v>1.645651096631725</v>
      </c>
      <c r="W1463">
        <f t="shared" si="203"/>
        <v>63.088330283832995</v>
      </c>
      <c r="X1463">
        <f t="shared" si="204"/>
        <v>0.77986971616700629</v>
      </c>
      <c r="Z1463">
        <f t="shared" si="205"/>
        <v>63.597848759434036</v>
      </c>
      <c r="AA1463">
        <f t="shared" si="206"/>
        <v>0.27035124056596516</v>
      </c>
      <c r="AB1463">
        <f t="shared" si="207"/>
        <v>0.27035124056596516</v>
      </c>
    </row>
    <row r="1464" spans="1:28" x14ac:dyDescent="0.45">
      <c r="A1464" s="3">
        <v>45668.173611111109</v>
      </c>
      <c r="C1464">
        <v>36.277099999999997</v>
      </c>
      <c r="D1464">
        <v>40.738900000000001</v>
      </c>
      <c r="E1464">
        <v>52.376399999999997</v>
      </c>
      <c r="F1464">
        <v>47.551200000000001</v>
      </c>
      <c r="G1464">
        <v>43.569499999999998</v>
      </c>
      <c r="H1464">
        <v>52.549900000000001</v>
      </c>
      <c r="I1464">
        <v>2.0615000000000001</v>
      </c>
      <c r="J1464">
        <v>3.0326</v>
      </c>
      <c r="K1464">
        <v>292.34840000000003</v>
      </c>
      <c r="L1464">
        <v>93.405199999999994</v>
      </c>
      <c r="N1464" s="8">
        <v>63.553600000000003</v>
      </c>
      <c r="O1464">
        <v>63.0991</v>
      </c>
      <c r="Q1464" s="1">
        <f t="shared" si="199"/>
        <v>47.58634567336496</v>
      </c>
      <c r="R1464" s="9">
        <f t="shared" si="201"/>
        <v>61.58634567336496</v>
      </c>
      <c r="S1464" s="1"/>
      <c r="T1464" s="1">
        <f t="shared" si="200"/>
        <v>15.967254326635043</v>
      </c>
      <c r="U1464" s="10">
        <f t="shared" si="202"/>
        <v>3.8700895856642967</v>
      </c>
      <c r="W1464">
        <f t="shared" si="203"/>
        <v>62.677281594179</v>
      </c>
      <c r="X1464">
        <f t="shared" si="204"/>
        <v>0.87631840582100295</v>
      </c>
      <c r="Z1464">
        <f t="shared" si="205"/>
        <v>63.295874149320902</v>
      </c>
      <c r="AA1464">
        <f t="shared" si="206"/>
        <v>0.25772585067910114</v>
      </c>
      <c r="AB1464">
        <f t="shared" si="207"/>
        <v>0.25772585067910114</v>
      </c>
    </row>
    <row r="1465" spans="1:28" x14ac:dyDescent="0.45">
      <c r="A1465" s="3">
        <v>45668.180555555555</v>
      </c>
      <c r="C1465">
        <v>37.375799999999998</v>
      </c>
      <c r="D1465">
        <v>40.738900000000001</v>
      </c>
      <c r="E1465">
        <v>51.847299999999997</v>
      </c>
      <c r="F1465">
        <v>47.0184</v>
      </c>
      <c r="G1465">
        <v>43.0336</v>
      </c>
      <c r="H1465">
        <v>50.865299999999998</v>
      </c>
      <c r="I1465">
        <v>2.0615000000000001</v>
      </c>
      <c r="J1465">
        <v>3.0326</v>
      </c>
      <c r="K1465">
        <v>291.28739999999999</v>
      </c>
      <c r="L1465">
        <v>93.293800000000005</v>
      </c>
      <c r="N1465" s="8">
        <v>63.029200000000003</v>
      </c>
      <c r="O1465">
        <v>62.5747</v>
      </c>
      <c r="Q1465" s="1">
        <f t="shared" si="199"/>
        <v>47.013892442004078</v>
      </c>
      <c r="R1465" s="9">
        <f t="shared" si="201"/>
        <v>61.013892442004078</v>
      </c>
      <c r="S1465" s="1"/>
      <c r="T1465" s="1">
        <f t="shared" si="200"/>
        <v>16.015307557995925</v>
      </c>
      <c r="U1465" s="10">
        <f t="shared" si="202"/>
        <v>4.0614645533154983</v>
      </c>
      <c r="W1465">
        <f t="shared" si="203"/>
        <v>61.89013288999999</v>
      </c>
      <c r="X1465">
        <f t="shared" si="204"/>
        <v>1.1390671100000134</v>
      </c>
      <c r="Z1465">
        <f t="shared" si="205"/>
        <v>62.785276143647948</v>
      </c>
      <c r="AA1465">
        <f t="shared" si="206"/>
        <v>0.24392385635205471</v>
      </c>
      <c r="AB1465">
        <f t="shared" si="207"/>
        <v>0.24392385635205471</v>
      </c>
    </row>
    <row r="1466" spans="1:28" x14ac:dyDescent="0.45">
      <c r="A1466" s="3">
        <v>45668.1875</v>
      </c>
      <c r="C1466">
        <v>37.179000000000002</v>
      </c>
      <c r="D1466">
        <v>40.738900000000001</v>
      </c>
      <c r="E1466">
        <v>51.317799999999998</v>
      </c>
      <c r="F1466">
        <v>46.485199999999999</v>
      </c>
      <c r="G1466">
        <v>43.0336</v>
      </c>
      <c r="H1466">
        <v>52.453800000000001</v>
      </c>
      <c r="I1466">
        <v>2.0615000000000001</v>
      </c>
      <c r="J1466">
        <v>3.0326</v>
      </c>
      <c r="K1466">
        <v>291.79829999999998</v>
      </c>
      <c r="L1466">
        <v>94.674800000000005</v>
      </c>
      <c r="N1466" s="8">
        <v>63.029200000000003</v>
      </c>
      <c r="O1466">
        <v>62.5747</v>
      </c>
      <c r="Q1466" s="1">
        <f t="shared" si="199"/>
        <v>46.483065883129413</v>
      </c>
      <c r="R1466" s="9">
        <f t="shared" si="201"/>
        <v>60.483065883129413</v>
      </c>
      <c r="S1466" s="1"/>
      <c r="T1466" s="1">
        <f t="shared" si="200"/>
        <v>16.54613411687059</v>
      </c>
      <c r="U1466" s="10">
        <f t="shared" si="202"/>
        <v>6.482798941092379</v>
      </c>
      <c r="W1466">
        <f t="shared" si="203"/>
        <v>61.941389891024997</v>
      </c>
      <c r="X1466">
        <f t="shared" si="204"/>
        <v>1.0878101089750061</v>
      </c>
      <c r="Z1466">
        <f t="shared" si="205"/>
        <v>63.050123953070958</v>
      </c>
      <c r="AA1466">
        <f t="shared" si="206"/>
        <v>2.0923953070955292E-2</v>
      </c>
      <c r="AB1466">
        <f t="shared" si="207"/>
        <v>-2.0923953070955292E-2</v>
      </c>
    </row>
    <row r="1467" spans="1:28" x14ac:dyDescent="0.45">
      <c r="A1467" s="3">
        <v>45668.194444444445</v>
      </c>
      <c r="C1467">
        <v>37.472000000000001</v>
      </c>
      <c r="D1467">
        <v>40.233499999999999</v>
      </c>
      <c r="E1467">
        <v>51.317799999999998</v>
      </c>
      <c r="F1467">
        <v>46.485199999999999</v>
      </c>
      <c r="G1467">
        <v>43.0336</v>
      </c>
      <c r="H1467">
        <v>55.1892</v>
      </c>
      <c r="I1467">
        <v>2.0615000000000001</v>
      </c>
      <c r="J1467">
        <v>3.0326</v>
      </c>
      <c r="K1467">
        <v>291.52319999999997</v>
      </c>
      <c r="L1467">
        <v>92.398399999999995</v>
      </c>
      <c r="N1467" s="8">
        <v>63.029200000000003</v>
      </c>
      <c r="O1467">
        <v>62.5747</v>
      </c>
      <c r="Q1467" s="1">
        <f t="shared" si="199"/>
        <v>46.517781405409423</v>
      </c>
      <c r="R1467" s="9">
        <f t="shared" si="201"/>
        <v>60.517781405409423</v>
      </c>
      <c r="S1467" s="1"/>
      <c r="T1467" s="1">
        <f t="shared" si="200"/>
        <v>16.51141859459058</v>
      </c>
      <c r="U1467" s="10">
        <f t="shared" si="202"/>
        <v>6.3072233572553253</v>
      </c>
      <c r="W1467">
        <f t="shared" si="203"/>
        <v>62.398139198606991</v>
      </c>
      <c r="X1467">
        <f t="shared" si="204"/>
        <v>0.63106080139301213</v>
      </c>
      <c r="Z1467">
        <f t="shared" si="205"/>
        <v>63.382127189570873</v>
      </c>
      <c r="AA1467">
        <f t="shared" si="206"/>
        <v>0.35292718957087033</v>
      </c>
      <c r="AB1467">
        <f t="shared" si="207"/>
        <v>-0.35292718957087033</v>
      </c>
    </row>
    <row r="1468" spans="1:28" x14ac:dyDescent="0.45">
      <c r="A1468" s="3">
        <v>45668.201388888891</v>
      </c>
      <c r="C1468">
        <v>37.078299999999999</v>
      </c>
      <c r="D1468">
        <v>40.233499999999999</v>
      </c>
      <c r="E1468">
        <v>51.317799999999998</v>
      </c>
      <c r="F1468">
        <v>46.485199999999999</v>
      </c>
      <c r="G1468">
        <v>43.0336</v>
      </c>
      <c r="H1468">
        <v>56.863700000000001</v>
      </c>
      <c r="I1468">
        <v>2.0615000000000001</v>
      </c>
      <c r="J1468">
        <v>3.0326</v>
      </c>
      <c r="K1468">
        <v>286.88150000000002</v>
      </c>
      <c r="L1468">
        <v>94.217799999999997</v>
      </c>
      <c r="N1468" s="8">
        <v>63.029200000000003</v>
      </c>
      <c r="O1468">
        <v>62.5747</v>
      </c>
      <c r="Q1468" s="1">
        <f t="shared" si="199"/>
        <v>46.538585885325979</v>
      </c>
      <c r="R1468" s="9">
        <f t="shared" si="201"/>
        <v>60.538585885325979</v>
      </c>
      <c r="S1468" s="1"/>
      <c r="T1468" s="1">
        <f t="shared" si="200"/>
        <v>16.490614114674024</v>
      </c>
      <c r="U1468" s="10">
        <f t="shared" si="202"/>
        <v>6.2031586682134723</v>
      </c>
      <c r="W1468">
        <f t="shared" si="203"/>
        <v>62.699918846502996</v>
      </c>
      <c r="X1468">
        <f t="shared" si="204"/>
        <v>0.32928115349700704</v>
      </c>
      <c r="Z1468">
        <f t="shared" si="205"/>
        <v>63.369260612934923</v>
      </c>
      <c r="AA1468">
        <f t="shared" si="206"/>
        <v>0.34006061293491996</v>
      </c>
      <c r="AB1468">
        <f t="shared" si="207"/>
        <v>-0.34006061293491996</v>
      </c>
    </row>
    <row r="1469" spans="1:28" x14ac:dyDescent="0.45">
      <c r="A1469" s="3">
        <v>45668.208333333336</v>
      </c>
      <c r="C1469">
        <v>36.780700000000003</v>
      </c>
      <c r="D1469">
        <v>40.233499999999999</v>
      </c>
      <c r="E1469">
        <v>51.317799999999998</v>
      </c>
      <c r="F1469">
        <v>45.951599999999999</v>
      </c>
      <c r="G1469">
        <v>42.497300000000003</v>
      </c>
      <c r="H1469">
        <v>56.863700000000001</v>
      </c>
      <c r="I1469">
        <v>2.0615000000000001</v>
      </c>
      <c r="J1469">
        <v>3.0326</v>
      </c>
      <c r="K1469">
        <v>285.85759999999999</v>
      </c>
      <c r="L1469">
        <v>96.486699999999999</v>
      </c>
      <c r="N1469" s="8">
        <v>63.029200000000003</v>
      </c>
      <c r="O1469">
        <v>62.5747</v>
      </c>
      <c r="Q1469" s="1">
        <f t="shared" si="199"/>
        <v>45.997591437850971</v>
      </c>
      <c r="R1469" s="9">
        <f t="shared" si="201"/>
        <v>59.997591437850971</v>
      </c>
      <c r="S1469" s="1"/>
      <c r="T1469" s="1">
        <f t="shared" si="200"/>
        <v>17.031608562149032</v>
      </c>
      <c r="U1469" s="10">
        <f t="shared" si="202"/>
        <v>9.1906504740953192</v>
      </c>
      <c r="W1469">
        <f t="shared" si="203"/>
        <v>62.510212089311992</v>
      </c>
      <c r="X1469">
        <f t="shared" si="204"/>
        <v>0.51898791068801131</v>
      </c>
      <c r="Z1469">
        <f t="shared" si="205"/>
        <v>63.319906128666929</v>
      </c>
      <c r="AA1469">
        <f t="shared" si="206"/>
        <v>0.29070612866692613</v>
      </c>
      <c r="AB1469">
        <f t="shared" si="207"/>
        <v>-0.29070612866692613</v>
      </c>
    </row>
    <row r="1470" spans="1:28" x14ac:dyDescent="0.45">
      <c r="A1470" s="3">
        <v>45668.215277777781</v>
      </c>
      <c r="C1470">
        <v>37.375799999999998</v>
      </c>
      <c r="D1470">
        <v>40.162100000000002</v>
      </c>
      <c r="E1470">
        <v>50.932299999999998</v>
      </c>
      <c r="F1470">
        <v>45.951500000000003</v>
      </c>
      <c r="G1470">
        <v>42.399700000000003</v>
      </c>
      <c r="H1470">
        <v>57.293599999999998</v>
      </c>
      <c r="I1470">
        <v>2.0049999999999999</v>
      </c>
      <c r="J1470">
        <v>3.0918999999999999</v>
      </c>
      <c r="K1470">
        <v>284.55739999999997</v>
      </c>
      <c r="L1470">
        <v>95.150300000000001</v>
      </c>
      <c r="N1470" s="8">
        <v>62.749499999999998</v>
      </c>
      <c r="O1470">
        <v>62.260100000000001</v>
      </c>
      <c r="Q1470" s="1">
        <f t="shared" si="199"/>
        <v>46.278050126896353</v>
      </c>
      <c r="R1470" s="9">
        <f t="shared" si="201"/>
        <v>60.278050126896353</v>
      </c>
      <c r="S1470" s="1"/>
      <c r="T1470" s="1">
        <f t="shared" si="200"/>
        <v>16.471449873103644</v>
      </c>
      <c r="U1470" s="10">
        <f t="shared" si="202"/>
        <v>6.108064475264019</v>
      </c>
      <c r="W1470">
        <f t="shared" si="203"/>
        <v>62.292733459411004</v>
      </c>
      <c r="X1470">
        <f t="shared" si="204"/>
        <v>0.45676654058899402</v>
      </c>
      <c r="Z1470">
        <f t="shared" si="205"/>
        <v>62.710662617292989</v>
      </c>
      <c r="AA1470">
        <f t="shared" si="206"/>
        <v>3.8837382707008317E-2</v>
      </c>
      <c r="AB1470">
        <f t="shared" si="207"/>
        <v>3.8837382707008317E-2</v>
      </c>
    </row>
    <row r="1471" spans="1:28" x14ac:dyDescent="0.45">
      <c r="A1471" s="3">
        <v>45668.222222222219</v>
      </c>
      <c r="C1471">
        <v>36.876800000000003</v>
      </c>
      <c r="D1471">
        <v>40.162100000000002</v>
      </c>
      <c r="E1471">
        <v>50.402099999999997</v>
      </c>
      <c r="F1471">
        <v>45.951500000000003</v>
      </c>
      <c r="G1471">
        <v>41.863</v>
      </c>
      <c r="H1471">
        <v>58.343499999999999</v>
      </c>
      <c r="I1471">
        <v>2.0049999999999999</v>
      </c>
      <c r="J1471">
        <v>3.0918999999999999</v>
      </c>
      <c r="K1471">
        <v>281.87619999999998</v>
      </c>
      <c r="L1471">
        <v>98.470200000000006</v>
      </c>
      <c r="N1471" s="8">
        <v>62.749499999999998</v>
      </c>
      <c r="O1471">
        <v>62.260100000000001</v>
      </c>
      <c r="Q1471" s="1">
        <f t="shared" si="199"/>
        <v>46.280341970993341</v>
      </c>
      <c r="R1471" s="9">
        <f t="shared" si="201"/>
        <v>60.280341970993341</v>
      </c>
      <c r="S1471" s="1"/>
      <c r="T1471" s="1">
        <f t="shared" si="200"/>
        <v>16.469158029006657</v>
      </c>
      <c r="U1471" s="10">
        <f t="shared" si="202"/>
        <v>6.0967413722080384</v>
      </c>
      <c r="W1471">
        <f t="shared" si="203"/>
        <v>62.397895080165995</v>
      </c>
      <c r="X1471">
        <f t="shared" si="204"/>
        <v>0.35160491983400277</v>
      </c>
      <c r="Z1471">
        <f t="shared" si="205"/>
        <v>62.261312649110025</v>
      </c>
      <c r="AA1471">
        <f t="shared" si="206"/>
        <v>0.488187350889973</v>
      </c>
      <c r="AB1471">
        <f t="shared" si="207"/>
        <v>0.488187350889973</v>
      </c>
    </row>
    <row r="1472" spans="1:28" x14ac:dyDescent="0.45">
      <c r="A1472" s="3">
        <v>45668.229166666664</v>
      </c>
      <c r="C1472">
        <v>37.472000000000001</v>
      </c>
      <c r="D1472">
        <v>40.162100000000002</v>
      </c>
      <c r="E1472">
        <v>50.402099999999997</v>
      </c>
      <c r="F1472">
        <v>45.417499999999997</v>
      </c>
      <c r="G1472">
        <v>41.863</v>
      </c>
      <c r="H1472">
        <v>59.3919</v>
      </c>
      <c r="I1472">
        <v>2.0049999999999999</v>
      </c>
      <c r="J1472">
        <v>3.0918999999999999</v>
      </c>
      <c r="K1472">
        <v>281.32369999999997</v>
      </c>
      <c r="L1472">
        <v>97.296400000000006</v>
      </c>
      <c r="N1472" s="8">
        <v>62.749499999999998</v>
      </c>
      <c r="O1472">
        <v>62.260100000000001</v>
      </c>
      <c r="Q1472" s="1">
        <f t="shared" si="199"/>
        <v>45.751648554669167</v>
      </c>
      <c r="R1472" s="9">
        <f t="shared" si="201"/>
        <v>59.751648554669167</v>
      </c>
      <c r="S1472" s="1"/>
      <c r="T1472" s="1">
        <f t="shared" si="200"/>
        <v>16.997851445330831</v>
      </c>
      <c r="U1472" s="10">
        <f t="shared" si="202"/>
        <v>8.9871132882721501</v>
      </c>
      <c r="W1472">
        <f t="shared" si="203"/>
        <v>62.269179683247998</v>
      </c>
      <c r="X1472">
        <f t="shared" si="204"/>
        <v>0.4803203167519996</v>
      </c>
      <c r="Z1472">
        <f t="shared" si="205"/>
        <v>62.481760101339944</v>
      </c>
      <c r="AA1472">
        <f t="shared" si="206"/>
        <v>0.26773989866005365</v>
      </c>
      <c r="AB1472">
        <f t="shared" si="207"/>
        <v>0.26773989866005365</v>
      </c>
    </row>
    <row r="1473" spans="1:28" x14ac:dyDescent="0.45">
      <c r="A1473" s="3">
        <v>45668.236111111109</v>
      </c>
      <c r="C1473">
        <v>37.472000000000001</v>
      </c>
      <c r="D1473">
        <v>40.162100000000002</v>
      </c>
      <c r="E1473">
        <v>50.402099999999997</v>
      </c>
      <c r="F1473">
        <v>45.417499999999997</v>
      </c>
      <c r="G1473">
        <v>41.863</v>
      </c>
      <c r="H1473">
        <v>60.961599999999997</v>
      </c>
      <c r="I1473">
        <v>2.0049999999999999</v>
      </c>
      <c r="J1473">
        <v>3.0918999999999999</v>
      </c>
      <c r="K1473">
        <v>281.83670000000001</v>
      </c>
      <c r="L1473">
        <v>95.919899999999998</v>
      </c>
      <c r="N1473" s="8">
        <v>62.749499999999998</v>
      </c>
      <c r="O1473">
        <v>62.260100000000001</v>
      </c>
      <c r="Q1473" s="1">
        <f t="shared" ref="Q1473:Q1535" si="208">((((LOG((SQRT(F1473)*(H1473 + (SQRT(F1473)*(H1473 + E1473)))))-I1473)- I1473)- I1473)+ (LOG((SQRT(F1473)* (H1473+E1473)))+ (((LOG(((LOG(SQRT(F1473))+ ((LOG((SQRT(F1473)* (H1473+ (F1473+E1473))))- I1473)+ E1473))* (H1473+ E1473)))- I1473)- I1473)+ F1473)))</f>
        <v>45.770565838731507</v>
      </c>
      <c r="R1473" s="9">
        <f t="shared" si="201"/>
        <v>59.770565838731507</v>
      </c>
      <c r="S1473" s="1"/>
      <c r="T1473" s="1">
        <f t="shared" si="200"/>
        <v>16.978934161268491</v>
      </c>
      <c r="U1473" s="10">
        <f t="shared" si="202"/>
        <v>8.8740487371724068</v>
      </c>
      <c r="W1473">
        <f t="shared" si="203"/>
        <v>62.512954065214998</v>
      </c>
      <c r="X1473">
        <f t="shared" si="204"/>
        <v>0.23654593478499919</v>
      </c>
      <c r="Z1473">
        <f t="shared" si="205"/>
        <v>62.602041221365937</v>
      </c>
      <c r="AA1473">
        <f t="shared" si="206"/>
        <v>0.14745877863406065</v>
      </c>
      <c r="AB1473">
        <f t="shared" si="207"/>
        <v>0.14745877863406065</v>
      </c>
    </row>
    <row r="1474" spans="1:28" x14ac:dyDescent="0.45">
      <c r="A1474" s="3">
        <v>45668.243055555555</v>
      </c>
      <c r="C1474">
        <v>37.078299999999999</v>
      </c>
      <c r="D1474">
        <v>40.162100000000002</v>
      </c>
      <c r="E1474">
        <v>50.402099999999997</v>
      </c>
      <c r="F1474">
        <v>45.417499999999997</v>
      </c>
      <c r="G1474">
        <v>41.863</v>
      </c>
      <c r="H1474">
        <v>61.484099999999998</v>
      </c>
      <c r="I1474">
        <v>2.0049999999999999</v>
      </c>
      <c r="J1474">
        <v>3.0918999999999999</v>
      </c>
      <c r="K1474">
        <v>280.13959999999997</v>
      </c>
      <c r="L1474">
        <v>97.731200000000001</v>
      </c>
      <c r="N1474" s="8">
        <v>62.749499999999998</v>
      </c>
      <c r="O1474">
        <v>62.260100000000001</v>
      </c>
      <c r="Q1474" s="1">
        <f t="shared" si="208"/>
        <v>45.776802418847375</v>
      </c>
      <c r="R1474" s="9">
        <f t="shared" si="201"/>
        <v>59.776802418847375</v>
      </c>
      <c r="S1474" s="1"/>
      <c r="T1474" s="1">
        <f t="shared" ref="T1474:T1505" si="209">N1474-Q1474</f>
        <v>16.972697581152623</v>
      </c>
      <c r="U1474" s="10">
        <f t="shared" si="202"/>
        <v>8.8369309089906558</v>
      </c>
      <c r="W1474">
        <f t="shared" si="203"/>
        <v>62.659475009752001</v>
      </c>
      <c r="X1474">
        <f t="shared" si="204"/>
        <v>9.0024990247997039E-2</v>
      </c>
      <c r="Z1474">
        <f t="shared" si="205"/>
        <v>62.50287302312293</v>
      </c>
      <c r="AA1474">
        <f t="shared" si="206"/>
        <v>0.24662697687706725</v>
      </c>
      <c r="AB1474">
        <f t="shared" si="207"/>
        <v>0.24662697687706725</v>
      </c>
    </row>
    <row r="1475" spans="1:28" x14ac:dyDescent="0.45">
      <c r="A1475" s="3">
        <v>45668.25</v>
      </c>
      <c r="C1475">
        <v>37.472000000000001</v>
      </c>
      <c r="D1475">
        <v>40.162100000000002</v>
      </c>
      <c r="E1475">
        <v>50.402099999999997</v>
      </c>
      <c r="F1475">
        <v>45.417499999999997</v>
      </c>
      <c r="G1475">
        <v>41.863</v>
      </c>
      <c r="H1475">
        <v>62.006300000000003</v>
      </c>
      <c r="I1475">
        <v>2.0049999999999999</v>
      </c>
      <c r="J1475">
        <v>3.0918999999999999</v>
      </c>
      <c r="K1475">
        <v>276.18830000000003</v>
      </c>
      <c r="L1475">
        <v>98.480199999999996</v>
      </c>
      <c r="N1475" s="8">
        <v>62.749499999999998</v>
      </c>
      <c r="O1475">
        <v>62.260100000000001</v>
      </c>
      <c r="Q1475" s="1">
        <f t="shared" si="208"/>
        <v>45.783005782725205</v>
      </c>
      <c r="R1475" s="9">
        <f t="shared" ref="R1475:R1538" si="210">Q1475+14</f>
        <v>59.783005782725205</v>
      </c>
      <c r="S1475" s="1"/>
      <c r="T1475" s="1">
        <f t="shared" si="209"/>
        <v>16.966494217274793</v>
      </c>
      <c r="U1475" s="10">
        <f t="shared" ref="U1475:U1538" si="211">(T1475-14)^2</f>
        <v>8.8000879411247848</v>
      </c>
      <c r="W1475">
        <f t="shared" ref="W1475:W1538" si="212">34.864-0.1857572*C1475-0.18888821*D1475+0.12914361*E1475+0.3237222*F1475+0.13303514*G1475+0.15551066*H1475+1.8267206*I1475+-0.10687178*J1475+0.008122*K1475+ 0.00326719*L1475</f>
        <v>62.637904733473988</v>
      </c>
      <c r="X1475">
        <f t="shared" ref="X1475:X1538" si="213">ABS(N1475-W1475)</f>
        <v>0.1115952665260096</v>
      </c>
      <c r="Z1475">
        <f t="shared" ref="Z1475:Z1538" si="214">-3.208611713 + 34.1304 + 0 * 1 + -1.1735 * C1475 + -0.4828 * D1475 + 3.5537 * E1475 + -6.2464 * F1475 + 2.9151 * G1475 + -0.0114 * H1475 + 18.356 * I1475 + 1.0604 * J1475 + 0.2743 * K1475 + -0.2887 * L1475 + 0.0474 * C1475^2 + 0.0139 * C1475* D1475 + -0.0568 * C1475 *E1475 + 0.0367 * C1475 *F1475 + 0.0019 * C1475 *G1475 + -0.0029 * C1475 *H1475 + -0.7018 * C1475* I1475 + 0.1418 * C1475* J1475 + -0.004 * C1475 *K1475 + 0.0046 * C1475* L1475 + -0.0154 * D1475^2 + 0.0454 * D1475 *E1475 + 0.028 * D1475 *F1475 + -0.0574 * D1475* G1475 + -0.013 * D1475 *H1475 + -0.2465 * D1475 *I1475 + 0.0553 * D1475* J1475 + 0.0028 * D1475 *K1475 + 0.0017 * D1475 *L1475 + 0.0132 * E1475^2 + -0.1243 * E1475* F1475 + 0.0271 * E1475* G1475 + 0.0004 * E1475* H1475 + 0.2413 * E1475* I1475 + 0.0232 * E1475* J1475 + -0.0003 * E1475* K1475 + -0.0025 * E1475 *L1475 + 0.1765 * F1475^2 + -0.0956 * F1475* G1475 + 0.0209 * F1475* H1475 + -0.6875 * F1475 *I1475 + 0.2083 * F1475* J1475 + -0.0125 * F1475* K1475 + 0.0066 * F1475* L1475 + 0.0039 * G1475^2 + -0.011 * G1475* H1475 + 0.465 * G1475 *I1475 + -0.0883 * G1475* J1475 + 0.0082 * G1475 *K1475 + 0.0002 * G1475* L1475 + -0.0034 * H1475^2 + -0.0496 * H1475* I1475 + 0.0754 * H1475* J1475 + 0.0012 * H1475 *K1475 + 0.0011 * H1475 *L1475 + 5.9798 * I1475^2 + -2.3122 * I1475* J1475 + 0.0584 * I1475* K1475 + -0.0846 * I1475* L1475 + -0.8625 * J1475^2 + -0.0258 * J1475* K1475 + -0.0451 * J1475* L1475 + -0.0002 * K1475^2 + 0.0004 * K1475 *L1475 + -0.0002 * L1475^2</f>
        <v>62.33693417832793</v>
      </c>
      <c r="AA1475">
        <f t="shared" ref="AA1475:AA1538" si="215">ABS(N1475-Z1475)</f>
        <v>0.41256582167206801</v>
      </c>
      <c r="AB1475">
        <f t="shared" ref="AB1475:AB1538" si="216">N1475-Z1475</f>
        <v>0.41256582167206801</v>
      </c>
    </row>
    <row r="1476" spans="1:28" x14ac:dyDescent="0.45">
      <c r="A1476" s="3">
        <v>45668.256944444445</v>
      </c>
      <c r="C1476">
        <v>37.375799999999998</v>
      </c>
      <c r="D1476">
        <v>40.104399999999998</v>
      </c>
      <c r="E1476">
        <v>50.402099999999997</v>
      </c>
      <c r="F1476">
        <v>45.563200000000002</v>
      </c>
      <c r="G1476">
        <v>41.814100000000003</v>
      </c>
      <c r="H1476">
        <v>62.053699999999999</v>
      </c>
      <c r="I1476">
        <v>2.0678999999999998</v>
      </c>
      <c r="J1476">
        <v>2.9567000000000001</v>
      </c>
      <c r="K1476">
        <v>272.86399999999998</v>
      </c>
      <c r="L1476">
        <v>98.961799999999997</v>
      </c>
      <c r="N1476" s="8">
        <v>62.854300000000002</v>
      </c>
      <c r="O1476">
        <v>62.365000000000002</v>
      </c>
      <c r="Q1476" s="1">
        <f t="shared" si="208"/>
        <v>45.616293099847539</v>
      </c>
      <c r="R1476" s="9">
        <f t="shared" si="210"/>
        <v>59.616293099847539</v>
      </c>
      <c r="S1476" s="1"/>
      <c r="T1476" s="1">
        <f t="shared" si="209"/>
        <v>17.238006900152463</v>
      </c>
      <c r="U1476" s="10">
        <f t="shared" si="211"/>
        <v>10.484688685434964</v>
      </c>
      <c r="W1476">
        <f t="shared" si="212"/>
        <v>62.818628841809002</v>
      </c>
      <c r="X1476">
        <f t="shared" si="213"/>
        <v>3.5671158191000529E-2</v>
      </c>
      <c r="Z1476">
        <f t="shared" si="214"/>
        <v>62.604608869080934</v>
      </c>
      <c r="AA1476">
        <f t="shared" si="215"/>
        <v>0.24969113091906792</v>
      </c>
      <c r="AB1476">
        <f t="shared" si="216"/>
        <v>0.24969113091906792</v>
      </c>
    </row>
    <row r="1477" spans="1:28" x14ac:dyDescent="0.45">
      <c r="A1477" s="3">
        <v>45668.263888888891</v>
      </c>
      <c r="C1477">
        <v>37.279699999999998</v>
      </c>
      <c r="D1477">
        <v>39.513800000000003</v>
      </c>
      <c r="E1477">
        <v>49.871499999999997</v>
      </c>
      <c r="F1477">
        <v>45.563200000000002</v>
      </c>
      <c r="G1477">
        <v>41.814100000000003</v>
      </c>
      <c r="H1477">
        <v>62.575400000000002</v>
      </c>
      <c r="I1477">
        <v>2.0678999999999998</v>
      </c>
      <c r="J1477">
        <v>2.9567000000000001</v>
      </c>
      <c r="K1477">
        <v>271.27940000000001</v>
      </c>
      <c r="L1477">
        <v>99.435100000000006</v>
      </c>
      <c r="N1477" s="8">
        <v>62.854300000000002</v>
      </c>
      <c r="O1477">
        <v>62.365000000000002</v>
      </c>
      <c r="Q1477" s="1">
        <f t="shared" si="208"/>
        <v>45.61203042265695</v>
      </c>
      <c r="R1477" s="9">
        <f t="shared" si="210"/>
        <v>59.61203042265695</v>
      </c>
      <c r="S1477" s="1"/>
      <c r="T1477" s="1">
        <f t="shared" si="209"/>
        <v>17.242269577343052</v>
      </c>
      <c r="U1477" s="10">
        <f t="shared" si="211"/>
        <v>10.512312012164292</v>
      </c>
      <c r="W1477">
        <f t="shared" si="212"/>
        <v>62.949320037237996</v>
      </c>
      <c r="X1477">
        <f t="shared" si="213"/>
        <v>9.5020037237993904E-2</v>
      </c>
      <c r="Z1477">
        <f t="shared" si="214"/>
        <v>62.520827140203984</v>
      </c>
      <c r="AA1477">
        <f t="shared" si="215"/>
        <v>0.33347285979601793</v>
      </c>
      <c r="AB1477">
        <f t="shared" si="216"/>
        <v>0.33347285979601793</v>
      </c>
    </row>
    <row r="1478" spans="1:28" x14ac:dyDescent="0.45">
      <c r="A1478" s="3">
        <v>45668.270833333336</v>
      </c>
      <c r="C1478">
        <v>37.179000000000002</v>
      </c>
      <c r="D1478">
        <v>39.513800000000003</v>
      </c>
      <c r="E1478">
        <v>49.871499999999997</v>
      </c>
      <c r="F1478">
        <v>45.563200000000002</v>
      </c>
      <c r="G1478">
        <v>41.814100000000003</v>
      </c>
      <c r="H1478">
        <v>63.096800000000002</v>
      </c>
      <c r="I1478">
        <v>2.0678999999999998</v>
      </c>
      <c r="J1478">
        <v>2.9567000000000001</v>
      </c>
      <c r="K1478">
        <v>269.93150000000003</v>
      </c>
      <c r="L1478">
        <v>99.003299999999996</v>
      </c>
      <c r="N1478" s="8">
        <v>62.854300000000002</v>
      </c>
      <c r="O1478">
        <v>62.365000000000002</v>
      </c>
      <c r="Q1478" s="1">
        <f t="shared" si="208"/>
        <v>45.618191424188424</v>
      </c>
      <c r="R1478" s="9">
        <f t="shared" si="210"/>
        <v>59.618191424188424</v>
      </c>
      <c r="S1478" s="1"/>
      <c r="T1478" s="1">
        <f t="shared" si="209"/>
        <v>17.236108575811578</v>
      </c>
      <c r="U1478" s="10">
        <f t="shared" si="211"/>
        <v>10.472398714441239</v>
      </c>
      <c r="W1478">
        <f t="shared" si="212"/>
        <v>63.036750628959993</v>
      </c>
      <c r="X1478">
        <f t="shared" si="213"/>
        <v>0.18245062895999098</v>
      </c>
      <c r="Z1478">
        <f t="shared" si="214"/>
        <v>62.479798632897996</v>
      </c>
      <c r="AA1478">
        <f t="shared" si="215"/>
        <v>0.3745013671020061</v>
      </c>
      <c r="AB1478">
        <f t="shared" si="216"/>
        <v>0.3745013671020061</v>
      </c>
    </row>
    <row r="1479" spans="1:28" x14ac:dyDescent="0.45">
      <c r="A1479" s="3">
        <v>45668.277777777781</v>
      </c>
      <c r="C1479">
        <v>37.774099999999997</v>
      </c>
      <c r="D1479">
        <v>41.370699999999999</v>
      </c>
      <c r="E1479">
        <v>50.450299999999999</v>
      </c>
      <c r="F1479">
        <v>46.097099999999998</v>
      </c>
      <c r="G1479">
        <v>42.350999999999999</v>
      </c>
      <c r="H1479">
        <v>63.096800000000002</v>
      </c>
      <c r="I1479">
        <v>2.0678999999999998</v>
      </c>
      <c r="J1479">
        <v>2.9567000000000001</v>
      </c>
      <c r="K1479">
        <v>271.67559999999997</v>
      </c>
      <c r="L1479">
        <v>96.641999999999996</v>
      </c>
      <c r="N1479" s="8">
        <v>61.805799999999998</v>
      </c>
      <c r="O1479">
        <v>61.316600000000001</v>
      </c>
      <c r="Q1479" s="1">
        <f t="shared" si="208"/>
        <v>46.170883633347387</v>
      </c>
      <c r="R1479" s="9">
        <f t="shared" si="210"/>
        <v>60.170883633347387</v>
      </c>
      <c r="S1479" s="1"/>
      <c r="T1479" s="1">
        <f t="shared" si="209"/>
        <v>15.634916366652611</v>
      </c>
      <c r="U1479" s="10">
        <f t="shared" si="211"/>
        <v>2.6729515259485748</v>
      </c>
      <c r="W1479">
        <f t="shared" si="212"/>
        <v>62.900920937257986</v>
      </c>
      <c r="X1479">
        <f t="shared" si="213"/>
        <v>1.0951209372579882</v>
      </c>
      <c r="Z1479">
        <f t="shared" si="214"/>
        <v>62.337118552991946</v>
      </c>
      <c r="AA1479">
        <f t="shared" si="215"/>
        <v>0.53131855299194797</v>
      </c>
      <c r="AB1479">
        <f t="shared" si="216"/>
        <v>-0.53131855299194797</v>
      </c>
    </row>
    <row r="1480" spans="1:28" x14ac:dyDescent="0.45">
      <c r="A1480" s="3">
        <v>45668.284722222219</v>
      </c>
      <c r="C1480">
        <v>38.1678</v>
      </c>
      <c r="D1480">
        <v>43.241300000000003</v>
      </c>
      <c r="E1480">
        <v>50.980499999999999</v>
      </c>
      <c r="F1480">
        <v>46.097099999999998</v>
      </c>
      <c r="G1480">
        <v>42.350999999999999</v>
      </c>
      <c r="H1480">
        <v>62.053699999999999</v>
      </c>
      <c r="I1480">
        <v>2.0678999999999998</v>
      </c>
      <c r="J1480">
        <v>2.9567000000000001</v>
      </c>
      <c r="K1480">
        <v>278.2833</v>
      </c>
      <c r="L1480">
        <v>95.942999999999998</v>
      </c>
      <c r="N1480" s="8">
        <v>61.281700000000001</v>
      </c>
      <c r="O1480">
        <v>61.316600000000001</v>
      </c>
      <c r="Q1480" s="1">
        <f t="shared" si="208"/>
        <v>46.168961663925266</v>
      </c>
      <c r="R1480" s="9">
        <f t="shared" si="210"/>
        <v>60.168961663925266</v>
      </c>
      <c r="S1480" s="1"/>
      <c r="T1480" s="1">
        <f t="shared" si="209"/>
        <v>15.112738336074734</v>
      </c>
      <c r="U1480" s="10">
        <f t="shared" si="211"/>
        <v>1.2381866045703687</v>
      </c>
      <c r="W1480">
        <f t="shared" si="212"/>
        <v>62.432096788157992</v>
      </c>
      <c r="X1480">
        <f t="shared" si="213"/>
        <v>1.1503967881579911</v>
      </c>
      <c r="Z1480">
        <f t="shared" si="214"/>
        <v>62.26818453688702</v>
      </c>
      <c r="AA1480">
        <f t="shared" si="215"/>
        <v>0.9864845368870192</v>
      </c>
      <c r="AB1480">
        <f t="shared" si="216"/>
        <v>-0.9864845368870192</v>
      </c>
    </row>
    <row r="1481" spans="1:28" x14ac:dyDescent="0.45">
      <c r="A1481" s="3">
        <v>45668.291666666664</v>
      </c>
      <c r="C1481">
        <v>39.468000000000004</v>
      </c>
      <c r="D1481">
        <v>44.4664</v>
      </c>
      <c r="E1481">
        <v>50.980499999999999</v>
      </c>
      <c r="F1481">
        <v>46.097099999999998</v>
      </c>
      <c r="G1481">
        <v>42.350999999999999</v>
      </c>
      <c r="H1481">
        <v>59.963099999999997</v>
      </c>
      <c r="I1481">
        <v>2.0678999999999998</v>
      </c>
      <c r="J1481">
        <v>2.9567000000000001</v>
      </c>
      <c r="K1481">
        <v>286.96019999999999</v>
      </c>
      <c r="L1481">
        <v>95.022199999999998</v>
      </c>
      <c r="N1481" s="8">
        <v>61.281700000000001</v>
      </c>
      <c r="O1481">
        <v>61.316600000000001</v>
      </c>
      <c r="Q1481" s="1">
        <f t="shared" si="208"/>
        <v>46.144088307107246</v>
      </c>
      <c r="R1481" s="9">
        <f t="shared" si="210"/>
        <v>60.144088307107246</v>
      </c>
      <c r="S1481" s="1"/>
      <c r="T1481" s="1">
        <f t="shared" si="209"/>
        <v>15.137611692892754</v>
      </c>
      <c r="U1481" s="10">
        <f t="shared" si="211"/>
        <v>1.2941603638063186</v>
      </c>
      <c r="W1481">
        <f t="shared" si="212"/>
        <v>61.701523098098995</v>
      </c>
      <c r="X1481">
        <f t="shared" si="213"/>
        <v>0.41982309809899476</v>
      </c>
      <c r="Z1481">
        <f t="shared" si="214"/>
        <v>62.435571498193028</v>
      </c>
      <c r="AA1481">
        <f t="shared" si="215"/>
        <v>1.1538714981930269</v>
      </c>
      <c r="AB1481">
        <f t="shared" si="216"/>
        <v>-1.1538714981930269</v>
      </c>
    </row>
    <row r="1482" spans="1:28" x14ac:dyDescent="0.45">
      <c r="A1482" s="3">
        <v>45668.298611111109</v>
      </c>
      <c r="C1482">
        <v>39.170499999999997</v>
      </c>
      <c r="D1482">
        <v>43.851199999999999</v>
      </c>
      <c r="E1482">
        <v>51.269599999999997</v>
      </c>
      <c r="F1482">
        <v>46.485199999999999</v>
      </c>
      <c r="G1482">
        <v>42.643599999999999</v>
      </c>
      <c r="H1482">
        <v>58.725000000000001</v>
      </c>
      <c r="I1482">
        <v>2.0552999999999999</v>
      </c>
      <c r="J1482">
        <v>1.8653</v>
      </c>
      <c r="K1482">
        <v>295.64659999999998</v>
      </c>
      <c r="L1482">
        <v>86.647800000000004</v>
      </c>
      <c r="N1482" s="8">
        <v>61.491300000000003</v>
      </c>
      <c r="O1482">
        <v>61.351500000000001</v>
      </c>
      <c r="Q1482" s="1">
        <f t="shared" si="208"/>
        <v>46.591426901190218</v>
      </c>
      <c r="R1482" s="9">
        <f t="shared" si="210"/>
        <v>60.591426901190218</v>
      </c>
      <c r="S1482" s="1"/>
      <c r="T1482" s="1">
        <f t="shared" si="209"/>
        <v>14.899873098809785</v>
      </c>
      <c r="U1482" s="10">
        <f t="shared" si="211"/>
        <v>0.80977159396152454</v>
      </c>
      <c r="W1482">
        <f t="shared" si="212"/>
        <v>62.019163595175989</v>
      </c>
      <c r="X1482">
        <f t="shared" si="213"/>
        <v>0.52786359517598669</v>
      </c>
      <c r="Z1482">
        <f t="shared" si="214"/>
        <v>62.790883890024901</v>
      </c>
      <c r="AA1482">
        <f t="shared" si="215"/>
        <v>1.2995838900248984</v>
      </c>
      <c r="AB1482">
        <f t="shared" si="216"/>
        <v>-1.2995838900248984</v>
      </c>
    </row>
    <row r="1483" spans="1:28" x14ac:dyDescent="0.45">
      <c r="A1483" s="3">
        <v>45668.305555555555</v>
      </c>
      <c r="C1483">
        <v>39.371899999999997</v>
      </c>
      <c r="D1483">
        <v>44.864699999999999</v>
      </c>
      <c r="E1483">
        <v>51.799199999999999</v>
      </c>
      <c r="F1483">
        <v>46.485199999999999</v>
      </c>
      <c r="G1483">
        <v>42.643599999999999</v>
      </c>
      <c r="H1483">
        <v>58.725000000000001</v>
      </c>
      <c r="I1483">
        <v>2.0552999999999999</v>
      </c>
      <c r="J1483">
        <v>3.1955</v>
      </c>
      <c r="K1483">
        <v>298.8623</v>
      </c>
      <c r="L1483">
        <v>97.830699999999993</v>
      </c>
      <c r="N1483" s="8">
        <v>62.050400000000003</v>
      </c>
      <c r="O1483">
        <v>62.399900000000002</v>
      </c>
      <c r="Q1483" s="1">
        <f t="shared" si="208"/>
        <v>46.601857657093184</v>
      </c>
      <c r="R1483" s="9">
        <f t="shared" si="210"/>
        <v>60.601857657093184</v>
      </c>
      <c r="S1483" s="1"/>
      <c r="T1483" s="1">
        <f t="shared" si="209"/>
        <v>15.448542342906819</v>
      </c>
      <c r="U1483" s="10">
        <f t="shared" si="211"/>
        <v>2.0982749191939769</v>
      </c>
      <c r="W1483">
        <f t="shared" si="212"/>
        <v>61.779202082811992</v>
      </c>
      <c r="X1483">
        <f t="shared" si="213"/>
        <v>0.27119791718801167</v>
      </c>
      <c r="Z1483">
        <f t="shared" si="214"/>
        <v>62.545417553087937</v>
      </c>
      <c r="AA1483">
        <f t="shared" si="215"/>
        <v>0.49501755308793349</v>
      </c>
      <c r="AB1483">
        <f t="shared" si="216"/>
        <v>-0.49501755308793349</v>
      </c>
    </row>
    <row r="1484" spans="1:28" x14ac:dyDescent="0.45">
      <c r="A1484" s="3">
        <v>45668.3125</v>
      </c>
      <c r="C1484">
        <v>39.069800000000001</v>
      </c>
      <c r="D1484">
        <v>44.864699999999999</v>
      </c>
      <c r="E1484">
        <v>51.799199999999999</v>
      </c>
      <c r="F1484">
        <v>47.0184</v>
      </c>
      <c r="G1484">
        <v>42.643599999999999</v>
      </c>
      <c r="H1484">
        <v>59.772799999999997</v>
      </c>
      <c r="I1484">
        <v>2.0552999999999999</v>
      </c>
      <c r="J1484">
        <v>3.1955</v>
      </c>
      <c r="K1484">
        <v>298.8623</v>
      </c>
      <c r="L1484">
        <v>90.962599999999995</v>
      </c>
      <c r="N1484" s="8">
        <v>62.5747</v>
      </c>
      <c r="O1484">
        <v>62.399900000000002</v>
      </c>
      <c r="Q1484" s="1">
        <f t="shared" si="208"/>
        <v>47.154936323886311</v>
      </c>
      <c r="R1484" s="9">
        <f t="shared" si="210"/>
        <v>61.154936323886311</v>
      </c>
      <c r="S1484" s="1"/>
      <c r="T1484" s="1">
        <f t="shared" si="209"/>
        <v>15.419763676113689</v>
      </c>
      <c r="U1484" s="10">
        <f t="shared" si="211"/>
        <v>2.0157288960118565</v>
      </c>
      <c r="W1484">
        <f t="shared" si="212"/>
        <v>62.148432691880984</v>
      </c>
      <c r="X1484">
        <f t="shared" si="213"/>
        <v>0.42626730811901581</v>
      </c>
      <c r="Z1484">
        <f t="shared" si="214"/>
        <v>62.542616487624976</v>
      </c>
      <c r="AA1484">
        <f t="shared" si="215"/>
        <v>3.208351237502427E-2</v>
      </c>
      <c r="AB1484">
        <f t="shared" si="216"/>
        <v>3.208351237502427E-2</v>
      </c>
    </row>
    <row r="1485" spans="1:28" x14ac:dyDescent="0.45">
      <c r="A1485" s="3">
        <v>45668.319444444445</v>
      </c>
      <c r="C1485">
        <v>39.971600000000002</v>
      </c>
      <c r="D1485">
        <v>44.864699999999999</v>
      </c>
      <c r="E1485">
        <v>51.799199999999999</v>
      </c>
      <c r="F1485">
        <v>47.551200000000001</v>
      </c>
      <c r="G1485">
        <v>42.643599999999999</v>
      </c>
      <c r="H1485">
        <v>59.249000000000002</v>
      </c>
      <c r="I1485">
        <v>2.0552999999999999</v>
      </c>
      <c r="J1485">
        <v>3.1955</v>
      </c>
      <c r="K1485">
        <v>298.3528</v>
      </c>
      <c r="L1485">
        <v>89.630200000000002</v>
      </c>
      <c r="N1485" s="8">
        <v>62.5747</v>
      </c>
      <c r="O1485">
        <v>62.399900000000002</v>
      </c>
      <c r="Q1485" s="1">
        <f t="shared" si="208"/>
        <v>47.688680680310291</v>
      </c>
      <c r="R1485" s="9">
        <f t="shared" si="210"/>
        <v>61.688680680310291</v>
      </c>
      <c r="S1485" s="1"/>
      <c r="T1485" s="1">
        <f t="shared" si="209"/>
        <v>14.886019319689709</v>
      </c>
      <c r="U1485" s="10">
        <f t="shared" si="211"/>
        <v>0.78503023486341406</v>
      </c>
      <c r="W1485">
        <f t="shared" si="212"/>
        <v>62.063448190416992</v>
      </c>
      <c r="X1485">
        <f t="shared" si="213"/>
        <v>0.51125180958300831</v>
      </c>
      <c r="Z1485">
        <f t="shared" si="214"/>
        <v>62.652114378118924</v>
      </c>
      <c r="AA1485">
        <f t="shared" si="215"/>
        <v>7.7414378118923821E-2</v>
      </c>
      <c r="AB1485">
        <f t="shared" si="216"/>
        <v>-7.7414378118923821E-2</v>
      </c>
    </row>
    <row r="1486" spans="1:28" x14ac:dyDescent="0.45">
      <c r="A1486" s="3">
        <v>45668.326388888891</v>
      </c>
      <c r="C1486">
        <v>40.369900000000001</v>
      </c>
      <c r="D1486">
        <v>44.864699999999999</v>
      </c>
      <c r="E1486">
        <v>51.799199999999999</v>
      </c>
      <c r="F1486">
        <v>47.551200000000001</v>
      </c>
      <c r="G1486">
        <v>42.643599999999999</v>
      </c>
      <c r="H1486">
        <v>59.772799999999997</v>
      </c>
      <c r="I1486">
        <v>2.0552999999999999</v>
      </c>
      <c r="J1486">
        <v>3.1955</v>
      </c>
      <c r="K1486">
        <v>297.29419999999999</v>
      </c>
      <c r="L1486">
        <v>92.053200000000004</v>
      </c>
      <c r="N1486" s="8">
        <v>62.5747</v>
      </c>
      <c r="O1486">
        <v>62.399900000000002</v>
      </c>
      <c r="Q1486" s="1">
        <f t="shared" si="208"/>
        <v>47.69495135803642</v>
      </c>
      <c r="R1486" s="9">
        <f t="shared" si="210"/>
        <v>61.69495135803642</v>
      </c>
      <c r="S1486" s="1"/>
      <c r="T1486" s="1">
        <f t="shared" si="209"/>
        <v>14.87974864196358</v>
      </c>
      <c r="U1486" s="10">
        <f t="shared" si="211"/>
        <v>0.77395767303676377</v>
      </c>
      <c r="W1486">
        <f t="shared" si="212"/>
        <v>62.070236033534989</v>
      </c>
      <c r="X1486">
        <f t="shared" si="213"/>
        <v>0.50446396646501057</v>
      </c>
      <c r="Z1486">
        <f t="shared" si="214"/>
        <v>62.731710204003988</v>
      </c>
      <c r="AA1486">
        <f t="shared" si="215"/>
        <v>0.15701020400398846</v>
      </c>
      <c r="AB1486">
        <f t="shared" si="216"/>
        <v>-0.15701020400398846</v>
      </c>
    </row>
    <row r="1487" spans="1:28" x14ac:dyDescent="0.45">
      <c r="A1487" s="3">
        <v>45668.333333333336</v>
      </c>
      <c r="C1487">
        <v>39.5642</v>
      </c>
      <c r="D1487">
        <v>44.864699999999999</v>
      </c>
      <c r="E1487">
        <v>51.799199999999999</v>
      </c>
      <c r="F1487">
        <v>48.131999999999998</v>
      </c>
      <c r="G1487">
        <v>43.1798</v>
      </c>
      <c r="H1487">
        <v>59.772799999999997</v>
      </c>
      <c r="I1487">
        <v>2.0552999999999999</v>
      </c>
      <c r="J1487">
        <v>3.1955</v>
      </c>
      <c r="K1487">
        <v>297.88229999999999</v>
      </c>
      <c r="L1487">
        <v>91.1648</v>
      </c>
      <c r="N1487" s="8">
        <v>62.5747</v>
      </c>
      <c r="O1487">
        <v>62.399900000000002</v>
      </c>
      <c r="Q1487" s="1">
        <f t="shared" si="208"/>
        <v>48.283526001736753</v>
      </c>
      <c r="R1487" s="9">
        <f t="shared" si="210"/>
        <v>62.283526001736753</v>
      </c>
      <c r="S1487" s="1"/>
      <c r="T1487" s="1">
        <f t="shared" si="209"/>
        <v>14.291173998263247</v>
      </c>
      <c r="U1487" s="10">
        <f t="shared" si="211"/>
        <v>8.4782297264605289E-2</v>
      </c>
      <c r="W1487">
        <f t="shared" si="212"/>
        <v>62.481125882006999</v>
      </c>
      <c r="X1487">
        <f t="shared" si="213"/>
        <v>9.3574117993000527E-2</v>
      </c>
      <c r="Z1487">
        <f t="shared" si="214"/>
        <v>62.726583214594925</v>
      </c>
      <c r="AA1487">
        <f t="shared" si="215"/>
        <v>0.15188321459492471</v>
      </c>
      <c r="AB1487">
        <f t="shared" si="216"/>
        <v>-0.15188321459492471</v>
      </c>
    </row>
    <row r="1488" spans="1:28" x14ac:dyDescent="0.45">
      <c r="A1488" s="3">
        <v>45668.340277777781</v>
      </c>
      <c r="C1488">
        <v>39.2712</v>
      </c>
      <c r="D1488">
        <v>44.856499999999997</v>
      </c>
      <c r="E1488">
        <v>51.750999999999998</v>
      </c>
      <c r="F1488">
        <v>48.325499999999998</v>
      </c>
      <c r="G1488">
        <v>43.423400000000001</v>
      </c>
      <c r="H1488">
        <v>59.772799999999997</v>
      </c>
      <c r="I1488">
        <v>2.0617999999999999</v>
      </c>
      <c r="J1488">
        <v>2.8666</v>
      </c>
      <c r="K1488">
        <v>299.41090000000003</v>
      </c>
      <c r="L1488">
        <v>91.233099999999993</v>
      </c>
      <c r="N1488" s="8">
        <v>62.5747</v>
      </c>
      <c r="O1488">
        <v>62.365000000000002</v>
      </c>
      <c r="Q1488" s="1">
        <f t="shared" si="208"/>
        <v>48.446101868526213</v>
      </c>
      <c r="R1488" s="9">
        <f t="shared" si="210"/>
        <v>62.446101868526213</v>
      </c>
      <c r="S1488" s="1"/>
      <c r="T1488" s="1">
        <f t="shared" si="209"/>
        <v>14.128598131473787</v>
      </c>
      <c r="U1488" s="10">
        <f t="shared" si="211"/>
        <v>1.6537479418549338E-2</v>
      </c>
      <c r="W1488">
        <f t="shared" si="212"/>
        <v>62.685586759350002</v>
      </c>
      <c r="X1488">
        <f t="shared" si="213"/>
        <v>0.11088675935000225</v>
      </c>
      <c r="Z1488">
        <f t="shared" si="214"/>
        <v>63.02077039810505</v>
      </c>
      <c r="AA1488">
        <f t="shared" si="215"/>
        <v>0.44607039810505</v>
      </c>
      <c r="AB1488">
        <f t="shared" si="216"/>
        <v>-0.44607039810505</v>
      </c>
    </row>
    <row r="1489" spans="1:28" x14ac:dyDescent="0.45">
      <c r="A1489" s="3">
        <v>45668.347222222219</v>
      </c>
      <c r="C1489">
        <v>39.371899999999997</v>
      </c>
      <c r="D1489">
        <v>44.856499999999997</v>
      </c>
      <c r="E1489">
        <v>51.750999999999998</v>
      </c>
      <c r="F1489">
        <v>48.325499999999998</v>
      </c>
      <c r="G1489">
        <v>43.959000000000003</v>
      </c>
      <c r="H1489">
        <v>59.249000000000002</v>
      </c>
      <c r="I1489">
        <v>2.0617999999999999</v>
      </c>
      <c r="J1489">
        <v>2.8666</v>
      </c>
      <c r="K1489">
        <v>300.9778</v>
      </c>
      <c r="L1489">
        <v>90.635900000000007</v>
      </c>
      <c r="N1489" s="8">
        <v>63.0991</v>
      </c>
      <c r="O1489">
        <v>62.365000000000002</v>
      </c>
      <c r="Q1489" s="1">
        <f t="shared" si="208"/>
        <v>48.439829545826299</v>
      </c>
      <c r="R1489" s="9">
        <f t="shared" si="210"/>
        <v>62.439829545826299</v>
      </c>
      <c r="S1489" s="1"/>
      <c r="T1489" s="1">
        <f t="shared" si="209"/>
        <v>14.659270454173701</v>
      </c>
      <c r="U1489" s="10">
        <f t="shared" si="211"/>
        <v>0.43463753174639758</v>
      </c>
      <c r="W1489">
        <f t="shared" si="212"/>
        <v>62.667453342518002</v>
      </c>
      <c r="X1489">
        <f t="shared" si="213"/>
        <v>0.43164665748199837</v>
      </c>
      <c r="Z1489">
        <f t="shared" si="214"/>
        <v>63.078958319986008</v>
      </c>
      <c r="AA1489">
        <f t="shared" si="215"/>
        <v>2.0141680013992413E-2</v>
      </c>
      <c r="AB1489">
        <f t="shared" si="216"/>
        <v>2.0141680013992413E-2</v>
      </c>
    </row>
    <row r="1490" spans="1:28" x14ac:dyDescent="0.45">
      <c r="A1490" s="3">
        <v>45668.354166666664</v>
      </c>
      <c r="C1490">
        <v>39.568800000000003</v>
      </c>
      <c r="D1490">
        <v>44.856499999999997</v>
      </c>
      <c r="E1490">
        <v>52.280299999999997</v>
      </c>
      <c r="F1490">
        <v>48.325499999999998</v>
      </c>
      <c r="G1490">
        <v>43.959000000000003</v>
      </c>
      <c r="H1490">
        <v>59.772799999999997</v>
      </c>
      <c r="I1490">
        <v>2.0617999999999999</v>
      </c>
      <c r="J1490">
        <v>2.8666</v>
      </c>
      <c r="K1490">
        <v>302.62209999999999</v>
      </c>
      <c r="L1490">
        <v>89.509299999999996</v>
      </c>
      <c r="N1490" s="8">
        <v>63.0991</v>
      </c>
      <c r="O1490">
        <v>62.889299999999999</v>
      </c>
      <c r="Q1490" s="1">
        <f t="shared" si="208"/>
        <v>48.456404912336701</v>
      </c>
      <c r="R1490" s="9">
        <f t="shared" si="210"/>
        <v>62.456404912336701</v>
      </c>
      <c r="S1490" s="1"/>
      <c r="T1490" s="1">
        <f t="shared" si="209"/>
        <v>14.642695087663299</v>
      </c>
      <c r="U1490" s="10">
        <f t="shared" si="211"/>
        <v>0.4130569757065351</v>
      </c>
      <c r="W1490">
        <f t="shared" si="212"/>
        <v>62.790364134665005</v>
      </c>
      <c r="X1490">
        <f t="shared" si="213"/>
        <v>0.3087358653349952</v>
      </c>
      <c r="Z1490">
        <f t="shared" si="214"/>
        <v>63.206488248583916</v>
      </c>
      <c r="AA1490">
        <f t="shared" si="215"/>
        <v>0.10738824858391638</v>
      </c>
      <c r="AB1490">
        <f t="shared" si="216"/>
        <v>-0.10738824858391638</v>
      </c>
    </row>
    <row r="1491" spans="1:28" x14ac:dyDescent="0.45">
      <c r="A1491" s="3">
        <v>45668.361111111109</v>
      </c>
      <c r="C1491">
        <v>39.371899999999997</v>
      </c>
      <c r="D1491">
        <v>44.856499999999997</v>
      </c>
      <c r="E1491">
        <v>52.809100000000001</v>
      </c>
      <c r="F1491">
        <v>48.857300000000002</v>
      </c>
      <c r="G1491">
        <v>44.494100000000003</v>
      </c>
      <c r="H1491">
        <v>59.772799999999997</v>
      </c>
      <c r="I1491">
        <v>2.0617999999999999</v>
      </c>
      <c r="J1491">
        <v>2.8666</v>
      </c>
      <c r="K1491">
        <v>303.13080000000002</v>
      </c>
      <c r="L1491">
        <v>90.016599999999997</v>
      </c>
      <c r="N1491" s="8">
        <v>63.0991</v>
      </c>
      <c r="O1491">
        <v>62.889299999999999</v>
      </c>
      <c r="Q1491" s="1">
        <f t="shared" si="208"/>
        <v>49.005439384860516</v>
      </c>
      <c r="R1491" s="9">
        <f t="shared" si="210"/>
        <v>63.005439384860516</v>
      </c>
      <c r="S1491" s="1"/>
      <c r="T1491" s="1">
        <f t="shared" si="209"/>
        <v>14.093660615139484</v>
      </c>
      <c r="U1491" s="10">
        <f t="shared" si="211"/>
        <v>8.7723108283065572E-3</v>
      </c>
      <c r="W1491">
        <f t="shared" si="212"/>
        <v>63.144362544574001</v>
      </c>
      <c r="X1491">
        <f t="shared" si="213"/>
        <v>4.526254457400114E-2</v>
      </c>
      <c r="Z1491">
        <f t="shared" si="214"/>
        <v>63.390780370294969</v>
      </c>
      <c r="AA1491">
        <f t="shared" si="215"/>
        <v>0.29168037029496929</v>
      </c>
      <c r="AB1491">
        <f t="shared" si="216"/>
        <v>-0.29168037029496929</v>
      </c>
    </row>
    <row r="1492" spans="1:28" x14ac:dyDescent="0.45">
      <c r="A1492" s="3">
        <v>45668.368055555555</v>
      </c>
      <c r="C1492">
        <v>39.664900000000003</v>
      </c>
      <c r="D1492">
        <v>44.856499999999997</v>
      </c>
      <c r="E1492">
        <v>53.913600000000002</v>
      </c>
      <c r="F1492">
        <v>49.919699999999999</v>
      </c>
      <c r="G1492">
        <v>44.494100000000003</v>
      </c>
      <c r="H1492">
        <v>60.296100000000003</v>
      </c>
      <c r="I1492">
        <v>2.0617999999999999</v>
      </c>
      <c r="J1492">
        <v>2.8666</v>
      </c>
      <c r="K1492">
        <v>303.13080000000002</v>
      </c>
      <c r="L1492">
        <v>89.081699999999998</v>
      </c>
      <c r="N1492" s="8">
        <v>63.0991</v>
      </c>
      <c r="O1492">
        <v>62.889299999999999</v>
      </c>
      <c r="Q1492" s="1">
        <f t="shared" si="208"/>
        <v>50.108876902456906</v>
      </c>
      <c r="R1492" s="9">
        <f t="shared" si="210"/>
        <v>64.108876902456899</v>
      </c>
      <c r="S1492" s="1"/>
      <c r="T1492" s="1">
        <f t="shared" si="209"/>
        <v>12.990223097543094</v>
      </c>
      <c r="U1492" s="10">
        <f t="shared" si="211"/>
        <v>1.019649392735464</v>
      </c>
      <c r="W1492">
        <f t="shared" si="212"/>
        <v>63.654821499945996</v>
      </c>
      <c r="X1492">
        <f t="shared" si="213"/>
        <v>0.55572149994599584</v>
      </c>
      <c r="Z1492">
        <f t="shared" si="214"/>
        <v>63.762478365344968</v>
      </c>
      <c r="AA1492">
        <f t="shared" si="215"/>
        <v>0.6633783653449683</v>
      </c>
      <c r="AB1492">
        <f t="shared" si="216"/>
        <v>-0.6633783653449683</v>
      </c>
    </row>
    <row r="1493" spans="1:28" x14ac:dyDescent="0.45">
      <c r="A1493" s="3">
        <v>45668.375</v>
      </c>
      <c r="C1493">
        <v>39.664900000000003</v>
      </c>
      <c r="D1493">
        <v>44.856499999999997</v>
      </c>
      <c r="E1493">
        <v>54.441200000000002</v>
      </c>
      <c r="F1493">
        <v>50.450299999999999</v>
      </c>
      <c r="G1493">
        <v>44.494100000000003</v>
      </c>
      <c r="H1493">
        <v>58.725000000000001</v>
      </c>
      <c r="I1493">
        <v>2.0617999999999999</v>
      </c>
      <c r="J1493">
        <v>2.8666</v>
      </c>
      <c r="K1493">
        <v>303.13080000000002</v>
      </c>
      <c r="L1493">
        <v>88.867999999999995</v>
      </c>
      <c r="N1493" s="8">
        <v>63.0991</v>
      </c>
      <c r="O1493">
        <v>62.889299999999999</v>
      </c>
      <c r="Q1493" s="1">
        <f t="shared" si="208"/>
        <v>50.637847716067043</v>
      </c>
      <c r="R1493" s="9">
        <f t="shared" si="210"/>
        <v>64.637847716067043</v>
      </c>
      <c r="S1493" s="1"/>
      <c r="T1493" s="1">
        <f t="shared" si="209"/>
        <v>12.461252283932957</v>
      </c>
      <c r="U1493" s="10">
        <f t="shared" si="211"/>
        <v>2.3677445337015408</v>
      </c>
      <c r="W1493">
        <f t="shared" si="212"/>
        <v>63.649703671472999</v>
      </c>
      <c r="X1493">
        <f t="shared" si="213"/>
        <v>0.55060367147299871</v>
      </c>
      <c r="Z1493">
        <f t="shared" si="214"/>
        <v>63.916094610034953</v>
      </c>
      <c r="AA1493">
        <f t="shared" si="215"/>
        <v>0.81699461003495344</v>
      </c>
      <c r="AB1493">
        <f t="shared" si="216"/>
        <v>-0.81699461003495344</v>
      </c>
    </row>
    <row r="1494" spans="1:28" x14ac:dyDescent="0.45">
      <c r="A1494" s="3">
        <v>45668.381944444445</v>
      </c>
      <c r="C1494">
        <v>39.971600000000002</v>
      </c>
      <c r="D1494">
        <v>44.815300000000001</v>
      </c>
      <c r="E1494">
        <v>54.920499999999997</v>
      </c>
      <c r="F1494">
        <v>51.6066</v>
      </c>
      <c r="G1494">
        <v>44.883099999999999</v>
      </c>
      <c r="H1494">
        <v>57.006999999999998</v>
      </c>
      <c r="I1494">
        <v>2.0781999999999998</v>
      </c>
      <c r="J1494">
        <v>2.7923</v>
      </c>
      <c r="K1494">
        <v>303.17</v>
      </c>
      <c r="L1494">
        <v>90.938500000000005</v>
      </c>
      <c r="N1494" s="8">
        <v>63.238900000000001</v>
      </c>
      <c r="O1494">
        <v>63.064100000000003</v>
      </c>
      <c r="Q1494" s="1">
        <f t="shared" si="208"/>
        <v>51.715324993074177</v>
      </c>
      <c r="R1494" s="9">
        <f t="shared" si="210"/>
        <v>65.715324993074177</v>
      </c>
      <c r="S1494" s="1"/>
      <c r="T1494" s="1">
        <f t="shared" si="209"/>
        <v>11.523575006925824</v>
      </c>
      <c r="U1494" s="10">
        <f t="shared" si="211"/>
        <v>6.1326807463224302</v>
      </c>
      <c r="W1494">
        <f t="shared" si="212"/>
        <v>63.866297890586992</v>
      </c>
      <c r="X1494">
        <f t="shared" si="213"/>
        <v>0.62739789058699102</v>
      </c>
      <c r="Z1494">
        <f t="shared" si="214"/>
        <v>64.563373900901951</v>
      </c>
      <c r="AA1494">
        <f t="shared" si="215"/>
        <v>1.3244739009019497</v>
      </c>
      <c r="AB1494">
        <f t="shared" si="216"/>
        <v>-1.3244739009019497</v>
      </c>
    </row>
    <row r="1495" spans="1:28" x14ac:dyDescent="0.45">
      <c r="A1495" s="3">
        <v>45668.388888888891</v>
      </c>
      <c r="C1495">
        <v>40.173099999999998</v>
      </c>
      <c r="D1495">
        <v>44.815300000000001</v>
      </c>
      <c r="E1495">
        <v>56.021700000000003</v>
      </c>
      <c r="F1495">
        <v>51.6066</v>
      </c>
      <c r="G1495">
        <v>46.872999999999998</v>
      </c>
      <c r="H1495">
        <v>55.428699999999999</v>
      </c>
      <c r="I1495">
        <v>2.0781999999999998</v>
      </c>
      <c r="J1495">
        <v>2.7923</v>
      </c>
      <c r="K1495">
        <v>303.67860000000002</v>
      </c>
      <c r="L1495">
        <v>88.588399999999993</v>
      </c>
      <c r="N1495" s="8">
        <v>63.238900000000001</v>
      </c>
      <c r="O1495">
        <v>63.064100000000003</v>
      </c>
      <c r="Q1495" s="1">
        <f t="shared" si="208"/>
        <v>51.71741685714035</v>
      </c>
      <c r="R1495" s="9">
        <f t="shared" si="210"/>
        <v>65.71741685714035</v>
      </c>
      <c r="S1495" s="1"/>
      <c r="T1495" s="1">
        <f t="shared" si="209"/>
        <v>11.521483142859651</v>
      </c>
      <c r="U1495" s="10">
        <f t="shared" si="211"/>
        <v>6.1430458111288724</v>
      </c>
      <c r="W1495">
        <f t="shared" si="212"/>
        <v>63.986817534507999</v>
      </c>
      <c r="X1495">
        <f t="shared" si="213"/>
        <v>0.74791753450799803</v>
      </c>
      <c r="Z1495">
        <f t="shared" si="214"/>
        <v>64.15715301670798</v>
      </c>
      <c r="AA1495">
        <f t="shared" si="215"/>
        <v>0.91825301670797899</v>
      </c>
      <c r="AB1495">
        <f t="shared" si="216"/>
        <v>-0.91825301670797899</v>
      </c>
    </row>
    <row r="1496" spans="1:28" x14ac:dyDescent="0.45">
      <c r="A1496" s="3">
        <v>45668.395833333336</v>
      </c>
      <c r="C1496">
        <v>39.069699999999997</v>
      </c>
      <c r="D1496">
        <v>44.815300000000001</v>
      </c>
      <c r="E1496">
        <v>56.021700000000003</v>
      </c>
      <c r="F1496">
        <v>51.6066</v>
      </c>
      <c r="G1496">
        <v>47.454300000000003</v>
      </c>
      <c r="H1496">
        <v>55.428699999999999</v>
      </c>
      <c r="I1496">
        <v>2.0781999999999998</v>
      </c>
      <c r="J1496">
        <v>2.7923</v>
      </c>
      <c r="K1496">
        <v>303.67860000000002</v>
      </c>
      <c r="L1496">
        <v>90.645899999999997</v>
      </c>
      <c r="N1496" s="8">
        <v>63.763300000000001</v>
      </c>
      <c r="O1496">
        <v>63.064100000000003</v>
      </c>
      <c r="Q1496" s="1">
        <f t="shared" si="208"/>
        <v>51.71741685714035</v>
      </c>
      <c r="R1496" s="9">
        <f t="shared" si="210"/>
        <v>65.71741685714035</v>
      </c>
      <c r="S1496" s="1"/>
      <c r="T1496" s="1">
        <f t="shared" si="209"/>
        <v>12.045883142859651</v>
      </c>
      <c r="U1496" s="10">
        <f t="shared" si="211"/>
        <v>3.8185726913600746</v>
      </c>
      <c r="W1496">
        <f t="shared" si="212"/>
        <v>64.275837599294988</v>
      </c>
      <c r="X1496">
        <f t="shared" si="213"/>
        <v>0.51253759929498699</v>
      </c>
      <c r="Z1496">
        <f t="shared" si="214"/>
        <v>64.221705505942026</v>
      </c>
      <c r="AA1496">
        <f t="shared" si="215"/>
        <v>0.45840550594202512</v>
      </c>
      <c r="AB1496">
        <f t="shared" si="216"/>
        <v>-0.45840550594202512</v>
      </c>
    </row>
    <row r="1497" spans="1:28" x14ac:dyDescent="0.45">
      <c r="A1497" s="3">
        <v>45668.402777777781</v>
      </c>
      <c r="C1497">
        <v>38.868299999999998</v>
      </c>
      <c r="D1497">
        <v>44.815300000000001</v>
      </c>
      <c r="E1497">
        <v>56.021700000000003</v>
      </c>
      <c r="F1497">
        <v>51.6066</v>
      </c>
      <c r="G1497">
        <v>47.648000000000003</v>
      </c>
      <c r="H1497">
        <v>55.428699999999999</v>
      </c>
      <c r="I1497">
        <v>2.0781999999999998</v>
      </c>
      <c r="J1497">
        <v>2.7923</v>
      </c>
      <c r="K1497">
        <v>303.67860000000002</v>
      </c>
      <c r="L1497">
        <v>92.055300000000003</v>
      </c>
      <c r="N1497" s="8">
        <v>63.763300000000001</v>
      </c>
      <c r="O1497">
        <v>63.588500000000003</v>
      </c>
      <c r="Q1497" s="1">
        <f t="shared" si="208"/>
        <v>51.71741685714035</v>
      </c>
      <c r="R1497" s="9">
        <f t="shared" si="210"/>
        <v>65.71741685714035</v>
      </c>
      <c r="S1497" s="1"/>
      <c r="T1497" s="1">
        <f t="shared" si="209"/>
        <v>12.045883142859651</v>
      </c>
      <c r="U1497" s="10">
        <f t="shared" si="211"/>
        <v>3.8185726913600746</v>
      </c>
      <c r="W1497">
        <f t="shared" si="212"/>
        <v>64.343622783578994</v>
      </c>
      <c r="X1497">
        <f t="shared" si="213"/>
        <v>0.58032278357899258</v>
      </c>
      <c r="Z1497">
        <f t="shared" si="214"/>
        <v>64.263914935661973</v>
      </c>
      <c r="AA1497">
        <f t="shared" si="215"/>
        <v>0.50061493566197157</v>
      </c>
      <c r="AB1497">
        <f t="shared" si="216"/>
        <v>-0.50061493566197157</v>
      </c>
    </row>
    <row r="1498" spans="1:28" x14ac:dyDescent="0.45">
      <c r="A1498" s="3">
        <v>45668.409722222219</v>
      </c>
      <c r="C1498">
        <v>39.069800000000001</v>
      </c>
      <c r="D1498">
        <v>44.815300000000001</v>
      </c>
      <c r="E1498">
        <v>56.021700000000003</v>
      </c>
      <c r="F1498">
        <v>51.6066</v>
      </c>
      <c r="G1498">
        <v>47.648000000000003</v>
      </c>
      <c r="H1498">
        <v>55.428699999999999</v>
      </c>
      <c r="I1498">
        <v>2.0781999999999998</v>
      </c>
      <c r="J1498">
        <v>2.7923</v>
      </c>
      <c r="K1498">
        <v>303.67860000000002</v>
      </c>
      <c r="L1498">
        <v>93.244600000000005</v>
      </c>
      <c r="N1498" s="8">
        <v>63.763300000000001</v>
      </c>
      <c r="O1498">
        <v>63.588500000000003</v>
      </c>
      <c r="Q1498" s="1">
        <f t="shared" si="208"/>
        <v>51.71741685714035</v>
      </c>
      <c r="R1498" s="9">
        <f t="shared" si="210"/>
        <v>65.71741685714035</v>
      </c>
      <c r="S1498" s="1"/>
      <c r="T1498" s="1">
        <f t="shared" si="209"/>
        <v>12.045883142859651</v>
      </c>
      <c r="U1498" s="10">
        <f t="shared" si="211"/>
        <v>3.8185726913600746</v>
      </c>
      <c r="W1498">
        <f t="shared" si="212"/>
        <v>64.310078376846008</v>
      </c>
      <c r="X1498">
        <f t="shared" si="213"/>
        <v>0.54677837684600661</v>
      </c>
      <c r="Z1498">
        <f t="shared" si="214"/>
        <v>64.275017936855988</v>
      </c>
      <c r="AA1498">
        <f t="shared" si="215"/>
        <v>0.51171793685598743</v>
      </c>
      <c r="AB1498">
        <f t="shared" si="216"/>
        <v>-0.51171793685598743</v>
      </c>
    </row>
    <row r="1499" spans="1:28" x14ac:dyDescent="0.45">
      <c r="A1499" s="3">
        <v>45668.416666666664</v>
      </c>
      <c r="C1499">
        <v>38.969000000000001</v>
      </c>
      <c r="D1499">
        <v>44.815300000000001</v>
      </c>
      <c r="E1499">
        <v>56.021799999999999</v>
      </c>
      <c r="F1499">
        <v>51.6066</v>
      </c>
      <c r="G1499">
        <v>49.871499999999997</v>
      </c>
      <c r="H1499">
        <v>55.428699999999999</v>
      </c>
      <c r="I1499">
        <v>2.0781999999999998</v>
      </c>
      <c r="J1499">
        <v>2.7923</v>
      </c>
      <c r="K1499">
        <v>302.66129999999998</v>
      </c>
      <c r="L1499">
        <v>92.144499999999994</v>
      </c>
      <c r="N1499" s="8">
        <v>63.763300000000001</v>
      </c>
      <c r="O1499">
        <v>63.588500000000003</v>
      </c>
      <c r="Q1499" s="1">
        <f t="shared" si="208"/>
        <v>51.717418753417142</v>
      </c>
      <c r="R1499" s="9">
        <f t="shared" si="210"/>
        <v>65.717418753417149</v>
      </c>
      <c r="S1499" s="1"/>
      <c r="T1499" s="1">
        <f t="shared" si="209"/>
        <v>12.045881246582859</v>
      </c>
      <c r="U1499" s="10">
        <f t="shared" si="211"/>
        <v>3.8185801024565627</v>
      </c>
      <c r="W1499">
        <f t="shared" si="212"/>
        <v>64.612762504437995</v>
      </c>
      <c r="X1499">
        <f t="shared" si="213"/>
        <v>0.84946250443799443</v>
      </c>
      <c r="Z1499">
        <f t="shared" si="214"/>
        <v>64.236387945633084</v>
      </c>
      <c r="AA1499">
        <f t="shared" si="215"/>
        <v>0.47308794563308254</v>
      </c>
      <c r="AB1499">
        <f t="shared" si="216"/>
        <v>-0.47308794563308254</v>
      </c>
    </row>
    <row r="1500" spans="1:28" x14ac:dyDescent="0.45">
      <c r="A1500" s="3">
        <v>45668.423611111109</v>
      </c>
      <c r="C1500">
        <v>38.561599999999999</v>
      </c>
      <c r="D1500">
        <v>44.908700000000003</v>
      </c>
      <c r="E1500">
        <v>55.447400000000002</v>
      </c>
      <c r="F1500">
        <v>51.9435</v>
      </c>
      <c r="G1500">
        <v>50.064500000000002</v>
      </c>
      <c r="H1500">
        <v>54.901800000000001</v>
      </c>
      <c r="I1500">
        <v>2.1467000000000001</v>
      </c>
      <c r="J1500">
        <v>2.8372999999999999</v>
      </c>
      <c r="K1500">
        <v>301.91759999999999</v>
      </c>
      <c r="L1500">
        <v>92.875900000000001</v>
      </c>
      <c r="N1500" s="8">
        <v>63.833300000000001</v>
      </c>
      <c r="O1500">
        <v>63.483600000000003</v>
      </c>
      <c r="Q1500" s="1">
        <f t="shared" si="208"/>
        <v>51.698192586893697</v>
      </c>
      <c r="R1500" s="9">
        <f t="shared" si="210"/>
        <v>65.698192586893697</v>
      </c>
      <c r="S1500" s="1"/>
      <c r="T1500" s="1">
        <f t="shared" si="209"/>
        <v>12.135107413106304</v>
      </c>
      <c r="U1500" s="10">
        <f t="shared" si="211"/>
        <v>3.4778243606510602</v>
      </c>
      <c r="W1500">
        <f t="shared" si="212"/>
        <v>64.766087386132</v>
      </c>
      <c r="X1500">
        <f t="shared" si="213"/>
        <v>0.93278738613199863</v>
      </c>
      <c r="Z1500">
        <f t="shared" si="214"/>
        <v>64.661790191769882</v>
      </c>
      <c r="AA1500">
        <f t="shared" si="215"/>
        <v>0.82849019176988037</v>
      </c>
      <c r="AB1500">
        <f t="shared" si="216"/>
        <v>-0.82849019176988037</v>
      </c>
    </row>
    <row r="1501" spans="1:28" x14ac:dyDescent="0.45">
      <c r="A1501" s="3">
        <v>45668.430555555555</v>
      </c>
      <c r="C1501">
        <v>38.676000000000002</v>
      </c>
      <c r="D1501">
        <v>44.908700000000003</v>
      </c>
      <c r="E1501">
        <v>55.447400000000002</v>
      </c>
      <c r="F1501">
        <v>51.414099999999998</v>
      </c>
      <c r="G1501">
        <v>50.064500000000002</v>
      </c>
      <c r="H1501">
        <v>52.742199999999997</v>
      </c>
      <c r="I1501">
        <v>2.1467000000000001</v>
      </c>
      <c r="J1501">
        <v>2.8372999999999999</v>
      </c>
      <c r="K1501">
        <v>301.91759999999999</v>
      </c>
      <c r="L1501">
        <v>91.608400000000003</v>
      </c>
      <c r="N1501" s="8">
        <v>63.833300000000001</v>
      </c>
      <c r="O1501">
        <v>63.483600000000003</v>
      </c>
      <c r="Q1501" s="1">
        <f t="shared" si="208"/>
        <v>51.135854808641469</v>
      </c>
      <c r="R1501" s="9">
        <f t="shared" si="210"/>
        <v>65.135854808641469</v>
      </c>
      <c r="S1501" s="1"/>
      <c r="T1501" s="1">
        <f t="shared" si="209"/>
        <v>12.697445191358533</v>
      </c>
      <c r="U1501" s="10">
        <f t="shared" si="211"/>
        <v>1.6966490295150096</v>
      </c>
      <c r="W1501">
        <f t="shared" si="212"/>
        <v>64.233476245110992</v>
      </c>
      <c r="X1501">
        <f t="shared" si="213"/>
        <v>0.40017624511099115</v>
      </c>
      <c r="Z1501">
        <f t="shared" si="214"/>
        <v>64.494423065501891</v>
      </c>
      <c r="AA1501">
        <f t="shared" si="215"/>
        <v>0.66112306550189004</v>
      </c>
      <c r="AB1501">
        <f t="shared" si="216"/>
        <v>-0.66112306550189004</v>
      </c>
    </row>
    <row r="1502" spans="1:28" x14ac:dyDescent="0.45">
      <c r="A1502" s="3">
        <v>45668.4375</v>
      </c>
      <c r="C1502">
        <v>39.371899999999997</v>
      </c>
      <c r="D1502">
        <v>44.908700000000003</v>
      </c>
      <c r="E1502">
        <v>55.447400000000002</v>
      </c>
      <c r="F1502">
        <v>51.414099999999998</v>
      </c>
      <c r="G1502">
        <v>50.064500000000002</v>
      </c>
      <c r="H1502">
        <v>52.742199999999997</v>
      </c>
      <c r="I1502">
        <v>2.1467000000000001</v>
      </c>
      <c r="J1502">
        <v>2.8372999999999999</v>
      </c>
      <c r="K1502">
        <v>301.91759999999999</v>
      </c>
      <c r="L1502">
        <v>90.890100000000004</v>
      </c>
      <c r="N1502" s="8">
        <v>63.833300000000001</v>
      </c>
      <c r="O1502">
        <v>63.483600000000003</v>
      </c>
      <c r="Q1502" s="1">
        <f t="shared" si="208"/>
        <v>51.135854808641469</v>
      </c>
      <c r="R1502" s="9">
        <f t="shared" si="210"/>
        <v>65.135854808641469</v>
      </c>
      <c r="S1502" s="1"/>
      <c r="T1502" s="1">
        <f t="shared" si="209"/>
        <v>12.697445191358533</v>
      </c>
      <c r="U1502" s="10">
        <f t="shared" si="211"/>
        <v>1.6966490295150096</v>
      </c>
      <c r="W1502">
        <f t="shared" si="212"/>
        <v>64.101860987053996</v>
      </c>
      <c r="X1502">
        <f t="shared" si="213"/>
        <v>0.26856098705399489</v>
      </c>
      <c r="Z1502">
        <f t="shared" si="214"/>
        <v>64.443464975668931</v>
      </c>
      <c r="AA1502">
        <f t="shared" si="215"/>
        <v>0.6101649756689298</v>
      </c>
      <c r="AB1502">
        <f t="shared" si="216"/>
        <v>-0.6101649756689298</v>
      </c>
    </row>
    <row r="1503" spans="1:28" x14ac:dyDescent="0.45">
      <c r="A1503" s="3">
        <v>45668.451388888891</v>
      </c>
      <c r="C1503">
        <v>38.973599999999998</v>
      </c>
      <c r="D1503">
        <v>44.930599999999998</v>
      </c>
      <c r="E1503">
        <v>55.926099999999998</v>
      </c>
      <c r="F1503">
        <v>51.654800000000002</v>
      </c>
      <c r="G1503">
        <v>50.305599999999998</v>
      </c>
      <c r="H1503">
        <v>50.190300000000001</v>
      </c>
      <c r="I1503">
        <v>2.1297000000000001</v>
      </c>
      <c r="J1503">
        <v>2.6465000000000001</v>
      </c>
      <c r="K1503">
        <v>299.45010000000002</v>
      </c>
      <c r="L1503">
        <v>91.478899999999996</v>
      </c>
      <c r="N1503" s="8">
        <v>64.637600000000006</v>
      </c>
      <c r="O1503">
        <v>63.833300000000001</v>
      </c>
      <c r="Q1503" s="1">
        <f t="shared" si="208"/>
        <v>51.44222527658156</v>
      </c>
      <c r="R1503" s="9">
        <f t="shared" si="210"/>
        <v>65.442225276581553</v>
      </c>
      <c r="S1503" s="1"/>
      <c r="T1503" s="1">
        <f t="shared" si="209"/>
        <v>13.195374723418446</v>
      </c>
      <c r="U1503" s="10">
        <f t="shared" si="211"/>
        <v>0.64742183571394196</v>
      </c>
      <c r="W1503">
        <f t="shared" si="212"/>
        <v>63.917899098557996</v>
      </c>
      <c r="X1503">
        <f t="shared" si="213"/>
        <v>0.71970090144201038</v>
      </c>
      <c r="Z1503">
        <f t="shared" si="214"/>
        <v>64.3652113853759</v>
      </c>
      <c r="AA1503">
        <f t="shared" si="215"/>
        <v>0.27238861462410568</v>
      </c>
      <c r="AB1503">
        <f t="shared" si="216"/>
        <v>0.27238861462410568</v>
      </c>
    </row>
    <row r="1504" spans="1:28" x14ac:dyDescent="0.45">
      <c r="A1504" s="3">
        <v>45668.458333333336</v>
      </c>
      <c r="C1504">
        <v>39.069699999999997</v>
      </c>
      <c r="D1504">
        <v>44.930599999999998</v>
      </c>
      <c r="E1504">
        <v>55.926099999999998</v>
      </c>
      <c r="F1504">
        <v>51.654800000000002</v>
      </c>
      <c r="G1504">
        <v>50.305599999999998</v>
      </c>
      <c r="H1504">
        <v>49.128300000000003</v>
      </c>
      <c r="I1504">
        <v>2.1297000000000001</v>
      </c>
      <c r="J1504">
        <v>2.6465000000000001</v>
      </c>
      <c r="K1504">
        <v>297.88229999999999</v>
      </c>
      <c r="L1504">
        <v>93.292100000000005</v>
      </c>
      <c r="N1504" s="8">
        <v>64.637600000000006</v>
      </c>
      <c r="O1504">
        <v>63.833300000000001</v>
      </c>
      <c r="Q1504" s="1">
        <f t="shared" si="208"/>
        <v>51.428796252589279</v>
      </c>
      <c r="R1504" s="9">
        <f t="shared" si="210"/>
        <v>65.428796252589279</v>
      </c>
      <c r="S1504" s="1"/>
      <c r="T1504" s="1">
        <f t="shared" si="209"/>
        <v>13.208803747410727</v>
      </c>
      <c r="U1504" s="10">
        <f t="shared" si="211"/>
        <v>0.62599151011130916</v>
      </c>
      <c r="W1504">
        <f t="shared" si="212"/>
        <v>63.728085908026003</v>
      </c>
      <c r="X1504">
        <f t="shared" si="213"/>
        <v>0.90951409197400324</v>
      </c>
      <c r="Z1504">
        <f t="shared" si="214"/>
        <v>64.285233519256863</v>
      </c>
      <c r="AA1504">
        <f t="shared" si="215"/>
        <v>0.35236648074314303</v>
      </c>
      <c r="AB1504">
        <f t="shared" si="216"/>
        <v>0.35236648074314303</v>
      </c>
    </row>
    <row r="1505" spans="1:28" x14ac:dyDescent="0.45">
      <c r="A1505" s="3">
        <v>45668.465277777781</v>
      </c>
      <c r="C1505">
        <v>37.673400000000001</v>
      </c>
      <c r="D1505">
        <v>44.886699999999998</v>
      </c>
      <c r="E1505">
        <v>56.069600000000001</v>
      </c>
      <c r="F1505">
        <v>51.6066</v>
      </c>
      <c r="G1505">
        <v>55.1601</v>
      </c>
      <c r="H1505">
        <v>48.354900000000001</v>
      </c>
      <c r="I1505">
        <v>2.1078000000000001</v>
      </c>
      <c r="J1505">
        <v>2.7673999999999999</v>
      </c>
      <c r="K1505">
        <v>297.37259999999998</v>
      </c>
      <c r="L1505">
        <v>93.919899999999998</v>
      </c>
      <c r="N1505" s="8">
        <v>64.392799999999994</v>
      </c>
      <c r="O1505">
        <v>64.078100000000006</v>
      </c>
      <c r="Q1505" s="1">
        <f t="shared" si="208"/>
        <v>51.482630482197692</v>
      </c>
      <c r="R1505" s="9">
        <f t="shared" si="210"/>
        <v>65.482630482197692</v>
      </c>
      <c r="S1505" s="1"/>
      <c r="T1505" s="1">
        <f t="shared" si="209"/>
        <v>12.910169517802302</v>
      </c>
      <c r="U1505" s="10">
        <f t="shared" si="211"/>
        <v>1.1877304799272665</v>
      </c>
      <c r="W1505">
        <f t="shared" si="212"/>
        <v>64.469212098625988</v>
      </c>
      <c r="X1505">
        <f t="shared" si="213"/>
        <v>7.6412098625993963E-2</v>
      </c>
      <c r="Z1505">
        <f t="shared" si="214"/>
        <v>64.417543245199042</v>
      </c>
      <c r="AA1505">
        <f t="shared" si="215"/>
        <v>2.4743245199047692E-2</v>
      </c>
      <c r="AB1505">
        <f t="shared" si="216"/>
        <v>-2.4743245199047692E-2</v>
      </c>
    </row>
    <row r="1506" spans="1:28" x14ac:dyDescent="0.45">
      <c r="A1506" s="3">
        <v>45668.472222222219</v>
      </c>
      <c r="C1506">
        <v>38.845399999999998</v>
      </c>
      <c r="D1506">
        <v>44.886699999999998</v>
      </c>
      <c r="E1506">
        <v>55.543199999999999</v>
      </c>
      <c r="F1506">
        <v>52.136000000000003</v>
      </c>
      <c r="G1506">
        <v>54.249400000000001</v>
      </c>
      <c r="H1506">
        <v>48.354900000000001</v>
      </c>
      <c r="I1506">
        <v>2.1078000000000001</v>
      </c>
      <c r="J1506">
        <v>2.7673999999999999</v>
      </c>
      <c r="K1506">
        <v>296.82350000000002</v>
      </c>
      <c r="L1506">
        <v>93.581800000000001</v>
      </c>
      <c r="N1506" s="8">
        <v>64.392799999999994</v>
      </c>
      <c r="O1506">
        <v>64.078100000000006</v>
      </c>
      <c r="Q1506" s="1">
        <f t="shared" si="208"/>
        <v>52.008158426071248</v>
      </c>
      <c r="R1506" s="9">
        <f t="shared" si="210"/>
        <v>66.008158426071248</v>
      </c>
      <c r="S1506" s="1"/>
      <c r="T1506" s="1">
        <f t="shared" ref="T1506:T1536" si="217">N1506-Q1506</f>
        <v>12.384641573928747</v>
      </c>
      <c r="U1506" s="10">
        <f t="shared" si="211"/>
        <v>2.6093828446793972</v>
      </c>
      <c r="W1506">
        <f t="shared" si="212"/>
        <v>64.228182467465004</v>
      </c>
      <c r="X1506">
        <f t="shared" si="213"/>
        <v>0.16461753253499012</v>
      </c>
      <c r="Z1506">
        <f t="shared" si="214"/>
        <v>63.941984137756101</v>
      </c>
      <c r="AA1506">
        <f t="shared" si="215"/>
        <v>0.4508158622438927</v>
      </c>
      <c r="AB1506">
        <f t="shared" si="216"/>
        <v>0.4508158622438927</v>
      </c>
    </row>
    <row r="1507" spans="1:28" x14ac:dyDescent="0.45">
      <c r="A1507" s="3">
        <v>45668.479166666664</v>
      </c>
      <c r="C1507">
        <v>38.676000000000002</v>
      </c>
      <c r="D1507">
        <v>44.886699999999998</v>
      </c>
      <c r="E1507">
        <v>55.543199999999999</v>
      </c>
      <c r="F1507">
        <v>52.136000000000003</v>
      </c>
      <c r="G1507">
        <v>54.776800000000001</v>
      </c>
      <c r="H1507">
        <v>48.886699999999998</v>
      </c>
      <c r="I1507">
        <v>2.1078000000000001</v>
      </c>
      <c r="J1507">
        <v>2.7673999999999999</v>
      </c>
      <c r="K1507">
        <v>296.27440000000001</v>
      </c>
      <c r="L1507">
        <v>91.763900000000007</v>
      </c>
      <c r="N1507" s="8">
        <v>64.392799999999994</v>
      </c>
      <c r="O1507">
        <v>64.078100000000006</v>
      </c>
      <c r="Q1507" s="1">
        <f t="shared" si="208"/>
        <v>52.014975186588487</v>
      </c>
      <c r="R1507" s="9">
        <f t="shared" si="210"/>
        <v>66.014975186588487</v>
      </c>
      <c r="S1507" s="1"/>
      <c r="T1507" s="1">
        <f t="shared" si="217"/>
        <v>12.377824813411507</v>
      </c>
      <c r="U1507" s="10">
        <f t="shared" si="211"/>
        <v>2.6314523359834108</v>
      </c>
      <c r="W1507">
        <f t="shared" si="212"/>
        <v>64.40211382406801</v>
      </c>
      <c r="X1507">
        <f t="shared" si="213"/>
        <v>9.3138240680161744E-3</v>
      </c>
      <c r="Z1507">
        <f t="shared" si="214"/>
        <v>63.912464801441949</v>
      </c>
      <c r="AA1507">
        <f t="shared" si="215"/>
        <v>0.48033519855804485</v>
      </c>
      <c r="AB1507">
        <f t="shared" si="216"/>
        <v>0.48033519855804485</v>
      </c>
    </row>
    <row r="1508" spans="1:28" x14ac:dyDescent="0.45">
      <c r="A1508" s="3">
        <v>45668.486111111109</v>
      </c>
      <c r="C1508">
        <v>38.373899999999999</v>
      </c>
      <c r="D1508">
        <v>44.886699999999998</v>
      </c>
      <c r="E1508">
        <v>55.543199999999999</v>
      </c>
      <c r="F1508">
        <v>52.136000000000003</v>
      </c>
      <c r="G1508">
        <v>54.776800000000001</v>
      </c>
      <c r="H1508">
        <v>48.886699999999998</v>
      </c>
      <c r="I1508">
        <v>2.1078000000000001</v>
      </c>
      <c r="J1508">
        <v>2.7673999999999999</v>
      </c>
      <c r="K1508">
        <v>296.27440000000001</v>
      </c>
      <c r="L1508">
        <v>95.5869</v>
      </c>
      <c r="N1508" s="8">
        <v>64.392799999999994</v>
      </c>
      <c r="O1508">
        <v>64.078100000000006</v>
      </c>
      <c r="Q1508" s="1">
        <f t="shared" si="208"/>
        <v>52.014975186588487</v>
      </c>
      <c r="R1508" s="9">
        <f t="shared" si="210"/>
        <v>66.014975186588487</v>
      </c>
      <c r="S1508" s="1"/>
      <c r="T1508" s="1">
        <f t="shared" si="217"/>
        <v>12.377824813411507</v>
      </c>
      <c r="U1508" s="10">
        <f t="shared" si="211"/>
        <v>2.6314523359834108</v>
      </c>
      <c r="W1508">
        <f t="shared" si="212"/>
        <v>64.470721541557992</v>
      </c>
      <c r="X1508">
        <f t="shared" si="213"/>
        <v>7.7921541557998353E-2</v>
      </c>
      <c r="Z1508">
        <f t="shared" si="214"/>
        <v>63.966341842088056</v>
      </c>
      <c r="AA1508">
        <f t="shared" si="215"/>
        <v>0.42645815791193797</v>
      </c>
      <c r="AB1508">
        <f t="shared" si="216"/>
        <v>0.42645815791193797</v>
      </c>
    </row>
    <row r="1509" spans="1:28" x14ac:dyDescent="0.45">
      <c r="A1509" s="3">
        <v>45668.493055555555</v>
      </c>
      <c r="C1509">
        <v>38.877400000000002</v>
      </c>
      <c r="D1509">
        <v>44.886699999999998</v>
      </c>
      <c r="E1509">
        <v>56.069600000000001</v>
      </c>
      <c r="F1509">
        <v>52.136000000000003</v>
      </c>
      <c r="G1509">
        <v>54.776800000000001</v>
      </c>
      <c r="H1509">
        <v>48.886699999999998</v>
      </c>
      <c r="I1509">
        <v>2.1078000000000001</v>
      </c>
      <c r="J1509">
        <v>2.7673999999999999</v>
      </c>
      <c r="K1509">
        <v>296.27440000000001</v>
      </c>
      <c r="L1509">
        <v>93.771500000000003</v>
      </c>
      <c r="N1509" s="8">
        <v>64.392799999999994</v>
      </c>
      <c r="O1509">
        <v>64.078100000000006</v>
      </c>
      <c r="Q1509" s="1">
        <f t="shared" si="208"/>
        <v>52.025372713764767</v>
      </c>
      <c r="R1509" s="9">
        <f t="shared" si="210"/>
        <v>66.025372713764767</v>
      </c>
      <c r="S1509" s="1"/>
      <c r="T1509" s="1">
        <f t="shared" si="217"/>
        <v>12.367427286235227</v>
      </c>
      <c r="U1509" s="10">
        <f t="shared" si="211"/>
        <v>2.6652936657292763</v>
      </c>
      <c r="W1509">
        <f t="shared" si="212"/>
        <v>64.439242730936016</v>
      </c>
      <c r="X1509">
        <f t="shared" si="213"/>
        <v>4.6442730936021803E-2</v>
      </c>
      <c r="Z1509">
        <f t="shared" si="214"/>
        <v>64.009671292122007</v>
      </c>
      <c r="AA1509">
        <f t="shared" si="215"/>
        <v>0.38312870787798659</v>
      </c>
      <c r="AB1509">
        <f t="shared" si="216"/>
        <v>0.38312870787798659</v>
      </c>
    </row>
    <row r="1510" spans="1:28" x14ac:dyDescent="0.45">
      <c r="A1510" s="3">
        <v>45668.5</v>
      </c>
      <c r="C1510">
        <v>38.973599999999998</v>
      </c>
      <c r="D1510">
        <v>44.886699999999998</v>
      </c>
      <c r="E1510">
        <v>56.069600000000001</v>
      </c>
      <c r="F1510">
        <v>52.136000000000003</v>
      </c>
      <c r="G1510">
        <v>54.776800000000001</v>
      </c>
      <c r="H1510">
        <v>48.3065</v>
      </c>
      <c r="I1510">
        <v>2.1078000000000001</v>
      </c>
      <c r="J1510">
        <v>2.7673999999999999</v>
      </c>
      <c r="K1510">
        <v>294.74400000000003</v>
      </c>
      <c r="L1510">
        <v>94.107200000000006</v>
      </c>
      <c r="N1510" s="8">
        <v>64.392799999999994</v>
      </c>
      <c r="O1510">
        <v>64.078100000000006</v>
      </c>
      <c r="Q1510" s="1">
        <f t="shared" si="208"/>
        <v>52.017970493657131</v>
      </c>
      <c r="R1510" s="9">
        <f t="shared" si="210"/>
        <v>66.017970493657131</v>
      </c>
      <c r="S1510" s="1"/>
      <c r="T1510" s="1">
        <f t="shared" si="217"/>
        <v>12.374829506342863</v>
      </c>
      <c r="U1510" s="10">
        <f t="shared" si="211"/>
        <v>2.6411791334537829</v>
      </c>
      <c r="W1510">
        <f t="shared" si="212"/>
        <v>64.319812490247003</v>
      </c>
      <c r="X1510">
        <f t="shared" si="213"/>
        <v>7.2987509752991286E-2</v>
      </c>
      <c r="Z1510">
        <f t="shared" si="214"/>
        <v>63.910990107426038</v>
      </c>
      <c r="AA1510">
        <f t="shared" si="215"/>
        <v>0.48180989257395623</v>
      </c>
      <c r="AB1510">
        <f t="shared" si="216"/>
        <v>0.48180989257395623</v>
      </c>
    </row>
    <row r="1511" spans="1:28" x14ac:dyDescent="0.45">
      <c r="A1511" s="3">
        <v>45668.506944444445</v>
      </c>
      <c r="C1511">
        <v>38.291499999999999</v>
      </c>
      <c r="D1511">
        <v>44.9773</v>
      </c>
      <c r="E1511">
        <v>56.069600000000001</v>
      </c>
      <c r="F1511">
        <v>52.087899999999998</v>
      </c>
      <c r="G1511">
        <v>49.195500000000003</v>
      </c>
      <c r="H1511">
        <v>47.822699999999998</v>
      </c>
      <c r="I1511">
        <v>2.0707</v>
      </c>
      <c r="J1511">
        <v>2.7088000000000001</v>
      </c>
      <c r="K1511">
        <v>293.68389999999999</v>
      </c>
      <c r="L1511">
        <v>95.423900000000003</v>
      </c>
      <c r="N1511" s="8">
        <v>64.427800000000005</v>
      </c>
      <c r="O1511">
        <v>64.078100000000006</v>
      </c>
      <c r="Q1511" s="1">
        <f t="shared" si="208"/>
        <v>52.148850907093482</v>
      </c>
      <c r="R1511" s="9">
        <f t="shared" si="210"/>
        <v>66.148850907093475</v>
      </c>
      <c r="S1511" s="1"/>
      <c r="T1511" s="1">
        <f t="shared" si="217"/>
        <v>12.278949092906522</v>
      </c>
      <c r="U1511" s="10">
        <f t="shared" si="211"/>
        <v>2.9620162248072823</v>
      </c>
      <c r="W1511">
        <f t="shared" si="212"/>
        <v>63.530271211452003</v>
      </c>
      <c r="X1511">
        <f t="shared" si="213"/>
        <v>0.89752878854800144</v>
      </c>
      <c r="Z1511">
        <f t="shared" si="214"/>
        <v>63.722564998053947</v>
      </c>
      <c r="AA1511">
        <f t="shared" si="215"/>
        <v>0.70523500194605759</v>
      </c>
      <c r="AB1511">
        <f t="shared" si="216"/>
        <v>0.70523500194605759</v>
      </c>
    </row>
    <row r="1512" spans="1:28" x14ac:dyDescent="0.45">
      <c r="A1512" s="3">
        <v>45668.513888888891</v>
      </c>
      <c r="C1512">
        <v>38.676000000000002</v>
      </c>
      <c r="D1512">
        <v>44.9773</v>
      </c>
      <c r="E1512">
        <v>56.595599999999997</v>
      </c>
      <c r="F1512">
        <v>51.558500000000002</v>
      </c>
      <c r="G1512">
        <v>46.5822</v>
      </c>
      <c r="H1512">
        <v>48.354900000000001</v>
      </c>
      <c r="I1512">
        <v>2.0707</v>
      </c>
      <c r="J1512">
        <v>2.7088000000000001</v>
      </c>
      <c r="K1512">
        <v>293.13409999999999</v>
      </c>
      <c r="L1512">
        <v>93.636300000000006</v>
      </c>
      <c r="N1512" s="8">
        <v>63.903199999999998</v>
      </c>
      <c r="O1512">
        <v>63.518599999999999</v>
      </c>
      <c r="Q1512" s="1">
        <f t="shared" si="208"/>
        <v>51.630062194546163</v>
      </c>
      <c r="R1512" s="9">
        <f t="shared" si="210"/>
        <v>65.630062194546156</v>
      </c>
      <c r="S1512" s="1"/>
      <c r="T1512" s="1">
        <f t="shared" si="217"/>
        <v>12.273137805453835</v>
      </c>
      <c r="U1512" s="10">
        <f t="shared" si="211"/>
        <v>2.9820530389527957</v>
      </c>
      <c r="W1512">
        <f t="shared" si="212"/>
        <v>63.080194711678004</v>
      </c>
      <c r="X1512">
        <f t="shared" si="213"/>
        <v>0.82300528832199404</v>
      </c>
      <c r="Z1512">
        <f t="shared" si="214"/>
        <v>63.686389453820873</v>
      </c>
      <c r="AA1512">
        <f t="shared" si="215"/>
        <v>0.21681054617912565</v>
      </c>
      <c r="AB1512">
        <f t="shared" si="216"/>
        <v>0.21681054617912565</v>
      </c>
    </row>
    <row r="1513" spans="1:28" x14ac:dyDescent="0.45">
      <c r="A1513" s="3">
        <v>45668.520833333336</v>
      </c>
      <c r="C1513">
        <v>39.069699999999997</v>
      </c>
      <c r="D1513">
        <v>44.9773</v>
      </c>
      <c r="E1513">
        <v>56.595599999999997</v>
      </c>
      <c r="F1513">
        <v>51.558500000000002</v>
      </c>
      <c r="G1513">
        <v>46.0486</v>
      </c>
      <c r="H1513">
        <v>50.479599999999998</v>
      </c>
      <c r="I1513">
        <v>2.0707</v>
      </c>
      <c r="J1513">
        <v>2.7088000000000001</v>
      </c>
      <c r="K1513">
        <v>294.1551</v>
      </c>
      <c r="L1513">
        <v>92.570099999999996</v>
      </c>
      <c r="N1513" s="8">
        <v>63.903199999999998</v>
      </c>
      <c r="O1513">
        <v>63.518599999999999</v>
      </c>
      <c r="Q1513" s="1">
        <f t="shared" si="208"/>
        <v>51.656826618892936</v>
      </c>
      <c r="R1513" s="9">
        <f t="shared" si="210"/>
        <v>65.656826618892936</v>
      </c>
      <c r="S1513" s="1"/>
      <c r="T1513" s="1">
        <f t="shared" si="217"/>
        <v>12.246373381107063</v>
      </c>
      <c r="U1513" s="10">
        <f t="shared" si="211"/>
        <v>3.0752063184898759</v>
      </c>
      <c r="W1513">
        <f t="shared" si="212"/>
        <v>63.271297134657992</v>
      </c>
      <c r="X1513">
        <f t="shared" si="213"/>
        <v>0.63190286534200624</v>
      </c>
      <c r="Z1513">
        <f t="shared" si="214"/>
        <v>63.872484637460893</v>
      </c>
      <c r="AA1513">
        <f t="shared" si="215"/>
        <v>3.0715362539105229E-2</v>
      </c>
      <c r="AB1513">
        <f t="shared" si="216"/>
        <v>3.0715362539105229E-2</v>
      </c>
    </row>
    <row r="1514" spans="1:28" x14ac:dyDescent="0.45">
      <c r="A1514" s="3">
        <v>45668.527777777781</v>
      </c>
      <c r="C1514">
        <v>38.676000000000002</v>
      </c>
      <c r="D1514">
        <v>44.9773</v>
      </c>
      <c r="E1514">
        <v>56.595599999999997</v>
      </c>
      <c r="F1514">
        <v>51.558500000000002</v>
      </c>
      <c r="G1514">
        <v>46.0486</v>
      </c>
      <c r="H1514">
        <v>53.222700000000003</v>
      </c>
      <c r="I1514">
        <v>2.0707</v>
      </c>
      <c r="J1514">
        <v>2.7088000000000001</v>
      </c>
      <c r="K1514">
        <v>294.1551</v>
      </c>
      <c r="L1514">
        <v>94.008200000000002</v>
      </c>
      <c r="N1514" s="8">
        <v>63.903199999999998</v>
      </c>
      <c r="O1514">
        <v>63.518599999999999</v>
      </c>
      <c r="Q1514" s="1">
        <f t="shared" si="208"/>
        <v>51.690588108514213</v>
      </c>
      <c r="R1514" s="9">
        <f t="shared" si="210"/>
        <v>65.69058810851422</v>
      </c>
      <c r="S1514" s="1"/>
      <c r="T1514" s="1">
        <f t="shared" si="217"/>
        <v>12.212611891485786</v>
      </c>
      <c r="U1514" s="10">
        <f t="shared" si="211"/>
        <v>3.1947562504580214</v>
      </c>
      <c r="W1514">
        <f t="shared" si="212"/>
        <v>63.775709581683003</v>
      </c>
      <c r="X1514">
        <f t="shared" si="213"/>
        <v>0.12749041831699515</v>
      </c>
      <c r="Z1514">
        <f t="shared" si="214"/>
        <v>64.164342640986831</v>
      </c>
      <c r="AA1514">
        <f t="shared" si="215"/>
        <v>0.26114264098683293</v>
      </c>
      <c r="AB1514">
        <f t="shared" si="216"/>
        <v>-0.26114264098683293</v>
      </c>
    </row>
    <row r="1515" spans="1:28" x14ac:dyDescent="0.45">
      <c r="A1515" s="3">
        <v>45668.534722222219</v>
      </c>
      <c r="C1515">
        <v>38.877499999999998</v>
      </c>
      <c r="D1515">
        <v>44.9773</v>
      </c>
      <c r="E1515">
        <v>56.595599999999997</v>
      </c>
      <c r="F1515">
        <v>51.558500000000002</v>
      </c>
      <c r="G1515">
        <v>46.582099999999997</v>
      </c>
      <c r="H1515">
        <v>55.332900000000002</v>
      </c>
      <c r="I1515">
        <v>2.0707</v>
      </c>
      <c r="J1515">
        <v>2.7088000000000001</v>
      </c>
      <c r="K1515">
        <v>294.7439</v>
      </c>
      <c r="L1515">
        <v>94.148799999999994</v>
      </c>
      <c r="N1515" s="8">
        <v>63.378799999999998</v>
      </c>
      <c r="O1515">
        <v>63.518599999999999</v>
      </c>
      <c r="Q1515" s="1">
        <f t="shared" si="208"/>
        <v>51.715978087277733</v>
      </c>
      <c r="R1515" s="9">
        <f t="shared" si="210"/>
        <v>65.715978087277733</v>
      </c>
      <c r="S1515" s="1"/>
      <c r="T1515" s="1">
        <f t="shared" si="217"/>
        <v>11.662821912722265</v>
      </c>
      <c r="U1515" s="10">
        <f t="shared" si="211"/>
        <v>5.4624014116512116</v>
      </c>
      <c r="W1515">
        <f t="shared" si="212"/>
        <v>64.142653948318994</v>
      </c>
      <c r="X1515">
        <f t="shared" si="213"/>
        <v>0.76385394831899589</v>
      </c>
      <c r="Z1515">
        <f t="shared" si="214"/>
        <v>64.265672844331959</v>
      </c>
      <c r="AA1515">
        <f t="shared" si="215"/>
        <v>0.88687284433196112</v>
      </c>
      <c r="AB1515">
        <f t="shared" si="216"/>
        <v>-0.88687284433196112</v>
      </c>
    </row>
    <row r="1516" spans="1:28" x14ac:dyDescent="0.45">
      <c r="A1516" s="3">
        <v>45668.541666666664</v>
      </c>
      <c r="C1516">
        <v>38.373899999999999</v>
      </c>
      <c r="D1516">
        <v>44.9773</v>
      </c>
      <c r="E1516">
        <v>56.595599999999997</v>
      </c>
      <c r="F1516">
        <v>51.558500000000002</v>
      </c>
      <c r="G1516">
        <v>46.582099999999997</v>
      </c>
      <c r="H1516">
        <v>55.332900000000002</v>
      </c>
      <c r="I1516">
        <v>2.0707</v>
      </c>
      <c r="J1516">
        <v>2.7088000000000001</v>
      </c>
      <c r="K1516">
        <v>296.31360000000001</v>
      </c>
      <c r="L1516">
        <v>94.108900000000006</v>
      </c>
      <c r="N1516" s="8">
        <v>63.378799999999998</v>
      </c>
      <c r="O1516">
        <v>63.518599999999999</v>
      </c>
      <c r="Q1516" s="1">
        <f t="shared" si="208"/>
        <v>51.715978087277733</v>
      </c>
      <c r="R1516" s="9">
        <f t="shared" si="210"/>
        <v>65.715978087277733</v>
      </c>
      <c r="S1516" s="1"/>
      <c r="T1516" s="1">
        <f t="shared" si="217"/>
        <v>11.662821912722265</v>
      </c>
      <c r="U1516" s="10">
        <f t="shared" si="211"/>
        <v>5.4624014116512116</v>
      </c>
      <c r="W1516">
        <f t="shared" si="212"/>
        <v>64.248820016758003</v>
      </c>
      <c r="X1516">
        <f t="shared" si="213"/>
        <v>0.870020016758005</v>
      </c>
      <c r="Z1516">
        <f t="shared" si="214"/>
        <v>64.319848755612853</v>
      </c>
      <c r="AA1516">
        <f t="shared" si="215"/>
        <v>0.94104875561285439</v>
      </c>
      <c r="AB1516">
        <f t="shared" si="216"/>
        <v>-0.94104875561285439</v>
      </c>
    </row>
    <row r="1517" spans="1:28" x14ac:dyDescent="0.45">
      <c r="A1517" s="3">
        <v>45668.548611111109</v>
      </c>
      <c r="C1517">
        <v>38.273099999999999</v>
      </c>
      <c r="D1517">
        <v>44.9636</v>
      </c>
      <c r="E1517">
        <v>56.165300000000002</v>
      </c>
      <c r="F1517">
        <v>51.510300000000001</v>
      </c>
      <c r="G1517">
        <v>46.533700000000003</v>
      </c>
      <c r="H1517">
        <v>56.29</v>
      </c>
      <c r="I1517">
        <v>2.0802999999999998</v>
      </c>
      <c r="J1517">
        <v>2.6978</v>
      </c>
      <c r="K1517">
        <v>296.82350000000002</v>
      </c>
      <c r="L1517">
        <v>94.14</v>
      </c>
      <c r="N1517" s="8">
        <v>63.588500000000003</v>
      </c>
      <c r="O1517">
        <v>63.273899999999998</v>
      </c>
      <c r="Q1517" s="1">
        <f t="shared" si="208"/>
        <v>51.622375790279783</v>
      </c>
      <c r="R1517" s="9">
        <f t="shared" si="210"/>
        <v>65.62237579027979</v>
      </c>
      <c r="S1517" s="1"/>
      <c r="T1517" s="1">
        <f t="shared" si="217"/>
        <v>11.966124209720221</v>
      </c>
      <c r="U1517" s="10">
        <f t="shared" si="211"/>
        <v>4.1366507302861972</v>
      </c>
      <c r="W1517">
        <f t="shared" si="212"/>
        <v>64.364313682231</v>
      </c>
      <c r="X1517">
        <f t="shared" si="213"/>
        <v>0.77581368223099645</v>
      </c>
      <c r="Z1517">
        <f t="shared" si="214"/>
        <v>64.424502996611949</v>
      </c>
      <c r="AA1517">
        <f t="shared" si="215"/>
        <v>0.83600299661194555</v>
      </c>
      <c r="AB1517">
        <f t="shared" si="216"/>
        <v>-0.83600299661194555</v>
      </c>
    </row>
    <row r="1518" spans="1:28" x14ac:dyDescent="0.45">
      <c r="A1518" s="3">
        <v>45668.555555555555</v>
      </c>
      <c r="C1518">
        <v>38.575299999999999</v>
      </c>
      <c r="D1518">
        <v>44.9636</v>
      </c>
      <c r="E1518">
        <v>56.691200000000002</v>
      </c>
      <c r="F1518">
        <v>51.510300000000001</v>
      </c>
      <c r="G1518">
        <v>47.066800000000001</v>
      </c>
      <c r="H1518">
        <v>56.815899999999999</v>
      </c>
      <c r="I1518">
        <v>2.0802999999999998</v>
      </c>
      <c r="J1518">
        <v>2.6978</v>
      </c>
      <c r="K1518">
        <v>296.31360000000001</v>
      </c>
      <c r="L1518">
        <v>93.295900000000003</v>
      </c>
      <c r="N1518" s="8">
        <v>63.588500000000003</v>
      </c>
      <c r="O1518">
        <v>63.273899999999998</v>
      </c>
      <c r="Q1518" s="1">
        <f t="shared" si="208"/>
        <v>51.638444724344389</v>
      </c>
      <c r="R1518" s="9">
        <f t="shared" si="210"/>
        <v>65.638444724344396</v>
      </c>
      <c r="S1518" s="1"/>
      <c r="T1518" s="1">
        <f t="shared" si="217"/>
        <v>11.950055275655615</v>
      </c>
      <c r="U1518" s="10">
        <f t="shared" si="211"/>
        <v>4.2022733728673778</v>
      </c>
      <c r="W1518">
        <f t="shared" si="212"/>
        <v>64.521899327239012</v>
      </c>
      <c r="X1518">
        <f t="shared" si="213"/>
        <v>0.93339932723900887</v>
      </c>
      <c r="Z1518">
        <f t="shared" si="214"/>
        <v>64.375103931219925</v>
      </c>
      <c r="AA1518">
        <f t="shared" si="215"/>
        <v>0.786603931219922</v>
      </c>
      <c r="AB1518">
        <f t="shared" si="216"/>
        <v>-0.786603931219922</v>
      </c>
    </row>
    <row r="1519" spans="1:28" x14ac:dyDescent="0.45">
      <c r="A1519" s="3">
        <v>45668.5625</v>
      </c>
      <c r="C1519">
        <v>37.673400000000001</v>
      </c>
      <c r="D1519">
        <v>44.9636</v>
      </c>
      <c r="E1519">
        <v>56.1175</v>
      </c>
      <c r="F1519">
        <v>51.510300000000001</v>
      </c>
      <c r="G1519">
        <v>47.744799999999998</v>
      </c>
      <c r="H1519">
        <v>57.3414</v>
      </c>
      <c r="I1519">
        <v>2.0802999999999998</v>
      </c>
      <c r="J1519">
        <v>2.6978</v>
      </c>
      <c r="K1519">
        <v>295.17570000000001</v>
      </c>
      <c r="L1519">
        <v>90.851399999999998</v>
      </c>
      <c r="N1519" s="8">
        <v>63.588500000000003</v>
      </c>
      <c r="O1519">
        <v>63.273899999999998</v>
      </c>
      <c r="Q1519" s="1">
        <f t="shared" si="208"/>
        <v>51.63388721828953</v>
      </c>
      <c r="R1519" s="9">
        <f t="shared" si="210"/>
        <v>65.63388721828953</v>
      </c>
      <c r="S1519" s="1"/>
      <c r="T1519" s="1">
        <f t="shared" si="217"/>
        <v>11.954612781710473</v>
      </c>
      <c r="U1519" s="10">
        <f t="shared" si="211"/>
        <v>4.1836088727421679</v>
      </c>
      <c r="W1519">
        <f t="shared" si="212"/>
        <v>64.770034063857011</v>
      </c>
      <c r="X1519">
        <f t="shared" si="213"/>
        <v>1.1815340638570078</v>
      </c>
      <c r="Z1519">
        <f t="shared" si="214"/>
        <v>64.388945878495889</v>
      </c>
      <c r="AA1519">
        <f t="shared" si="215"/>
        <v>0.80044587849588567</v>
      </c>
      <c r="AB1519">
        <f t="shared" si="216"/>
        <v>-0.80044587849588567</v>
      </c>
    </row>
    <row r="1520" spans="1:28" x14ac:dyDescent="0.45">
      <c r="A1520" s="3">
        <v>45668.569444444445</v>
      </c>
      <c r="C1520">
        <v>38.969000000000001</v>
      </c>
      <c r="D1520">
        <v>44.9636</v>
      </c>
      <c r="E1520">
        <v>55.543199999999999</v>
      </c>
      <c r="F1520">
        <v>52.0398</v>
      </c>
      <c r="G1520">
        <v>47.744799999999998</v>
      </c>
      <c r="H1520">
        <v>57.866500000000002</v>
      </c>
      <c r="I1520">
        <v>2.0802999999999998</v>
      </c>
      <c r="J1520">
        <v>2.6978</v>
      </c>
      <c r="K1520">
        <v>295.17570000000001</v>
      </c>
      <c r="L1520">
        <v>92.686899999999994</v>
      </c>
      <c r="N1520" s="8">
        <v>63.588500000000003</v>
      </c>
      <c r="O1520">
        <v>63.273899999999998</v>
      </c>
      <c r="Q1520" s="1">
        <f t="shared" si="208"/>
        <v>52.165330381888005</v>
      </c>
      <c r="R1520" s="9">
        <f t="shared" si="210"/>
        <v>66.165330381887998</v>
      </c>
      <c r="S1520" s="1"/>
      <c r="T1520" s="1">
        <f t="shared" si="217"/>
        <v>11.423169618111999</v>
      </c>
      <c r="U1520" s="10">
        <f t="shared" si="211"/>
        <v>6.6400548170210634</v>
      </c>
      <c r="W1520">
        <f t="shared" si="212"/>
        <v>64.714266340025006</v>
      </c>
      <c r="X1520">
        <f t="shared" si="213"/>
        <v>1.1257663400250024</v>
      </c>
      <c r="Z1520">
        <f t="shared" si="214"/>
        <v>64.544339113006728</v>
      </c>
      <c r="AA1520">
        <f t="shared" si="215"/>
        <v>0.95583911300672497</v>
      </c>
      <c r="AB1520">
        <f t="shared" si="216"/>
        <v>-0.95583911300672497</v>
      </c>
    </row>
    <row r="1521" spans="1:28" x14ac:dyDescent="0.45">
      <c r="A1521" s="3">
        <v>45668.576388888891</v>
      </c>
      <c r="C1521">
        <v>38.373899999999999</v>
      </c>
      <c r="D1521">
        <v>44.9636</v>
      </c>
      <c r="E1521">
        <v>56.069600000000001</v>
      </c>
      <c r="F1521">
        <v>52.0398</v>
      </c>
      <c r="G1521">
        <v>47.744799999999998</v>
      </c>
      <c r="H1521">
        <v>55.763800000000003</v>
      </c>
      <c r="I1521">
        <v>2.0802999999999998</v>
      </c>
      <c r="J1521">
        <v>2.6978</v>
      </c>
      <c r="K1521">
        <v>294.66550000000001</v>
      </c>
      <c r="L1521">
        <v>92.497900000000001</v>
      </c>
      <c r="N1521" s="8">
        <v>63.588500000000003</v>
      </c>
      <c r="O1521">
        <v>63.273899999999998</v>
      </c>
      <c r="Q1521" s="1">
        <f t="shared" si="208"/>
        <v>52.150374698614449</v>
      </c>
      <c r="R1521" s="9">
        <f t="shared" si="210"/>
        <v>66.150374698614456</v>
      </c>
      <c r="S1521" s="1"/>
      <c r="T1521" s="1">
        <f t="shared" si="217"/>
        <v>11.438125301385554</v>
      </c>
      <c r="U1521" s="10">
        <f t="shared" si="211"/>
        <v>6.5632019714008578</v>
      </c>
      <c r="W1521">
        <f t="shared" si="212"/>
        <v>64.561038037957005</v>
      </c>
      <c r="X1521">
        <f t="shared" si="213"/>
        <v>0.97253803795700122</v>
      </c>
      <c r="Z1521">
        <f t="shared" si="214"/>
        <v>64.447293513145951</v>
      </c>
      <c r="AA1521">
        <f t="shared" si="215"/>
        <v>0.85879351314594743</v>
      </c>
      <c r="AB1521">
        <f t="shared" si="216"/>
        <v>-0.85879351314594743</v>
      </c>
    </row>
    <row r="1522" spans="1:28" x14ac:dyDescent="0.45">
      <c r="A1522" s="3">
        <v>45668.583333333336</v>
      </c>
      <c r="C1522">
        <v>37.7742</v>
      </c>
      <c r="D1522">
        <v>44.9636</v>
      </c>
      <c r="E1522">
        <v>56.595599999999997</v>
      </c>
      <c r="F1522">
        <v>51.510399999999997</v>
      </c>
      <c r="G1522">
        <v>46.679099999999998</v>
      </c>
      <c r="H1522">
        <v>55.237099999999998</v>
      </c>
      <c r="I1522">
        <v>2.0802999999999998</v>
      </c>
      <c r="J1522">
        <v>2.6978</v>
      </c>
      <c r="K1522">
        <v>295.17570000000001</v>
      </c>
      <c r="L1522">
        <v>93.060900000000004</v>
      </c>
      <c r="N1522" s="8">
        <v>63.588500000000003</v>
      </c>
      <c r="O1522">
        <v>63.273899999999998</v>
      </c>
      <c r="Q1522" s="1">
        <f t="shared" si="208"/>
        <v>51.618065786586001</v>
      </c>
      <c r="R1522" s="9">
        <f t="shared" si="210"/>
        <v>65.618065786586001</v>
      </c>
      <c r="S1522" s="1"/>
      <c r="T1522" s="1">
        <f t="shared" si="217"/>
        <v>11.970434213414002</v>
      </c>
      <c r="U1522" s="10">
        <f t="shared" si="211"/>
        <v>4.1191372820804402</v>
      </c>
      <c r="W1522">
        <f t="shared" si="212"/>
        <v>64.351287896026989</v>
      </c>
      <c r="X1522">
        <f t="shared" si="213"/>
        <v>0.76278789602698538</v>
      </c>
      <c r="Z1522">
        <f t="shared" si="214"/>
        <v>64.424032979481922</v>
      </c>
      <c r="AA1522">
        <f t="shared" si="215"/>
        <v>0.8355329794819184</v>
      </c>
      <c r="AB1522">
        <f t="shared" si="216"/>
        <v>-0.8355329794819184</v>
      </c>
    </row>
    <row r="1523" spans="1:28" x14ac:dyDescent="0.45">
      <c r="A1523" s="3">
        <v>45668.590277777781</v>
      </c>
      <c r="C1523">
        <v>38.172400000000003</v>
      </c>
      <c r="D1523">
        <v>44.8125</v>
      </c>
      <c r="E1523">
        <v>56.786799999999999</v>
      </c>
      <c r="F1523">
        <v>50.787799999999997</v>
      </c>
      <c r="G1523">
        <v>46.679099999999998</v>
      </c>
      <c r="H1523">
        <v>55.5244</v>
      </c>
      <c r="I1523">
        <v>2.0674999999999999</v>
      </c>
      <c r="J1523">
        <v>2.7732000000000001</v>
      </c>
      <c r="K1523">
        <v>295.7251</v>
      </c>
      <c r="L1523">
        <v>92.5762</v>
      </c>
      <c r="N1523" s="8">
        <v>63.343800000000002</v>
      </c>
      <c r="O1523">
        <v>63.134</v>
      </c>
      <c r="Q1523" s="1">
        <f t="shared" si="208"/>
        <v>50.957512435659716</v>
      </c>
      <c r="R1523" s="9">
        <f t="shared" si="210"/>
        <v>64.957512435659709</v>
      </c>
      <c r="S1523" s="1"/>
      <c r="T1523" s="1">
        <f t="shared" si="217"/>
        <v>12.386287564340286</v>
      </c>
      <c r="U1523" s="10">
        <f t="shared" si="211"/>
        <v>2.6040678250028071</v>
      </c>
      <c r="W1523">
        <f t="shared" si="212"/>
        <v>64.112747660563002</v>
      </c>
      <c r="X1523">
        <f t="shared" si="213"/>
        <v>0.76894766056300057</v>
      </c>
      <c r="Z1523">
        <f t="shared" si="214"/>
        <v>64.17367534990592</v>
      </c>
      <c r="AA1523">
        <f t="shared" si="215"/>
        <v>0.82987534990591882</v>
      </c>
      <c r="AB1523">
        <f t="shared" si="216"/>
        <v>-0.82987534990591882</v>
      </c>
    </row>
    <row r="1524" spans="1:28" x14ac:dyDescent="0.45">
      <c r="A1524" s="3">
        <v>45668.597222222219</v>
      </c>
      <c r="C1524">
        <v>38.172400000000003</v>
      </c>
      <c r="D1524">
        <v>44.8125</v>
      </c>
      <c r="E1524">
        <v>56.786799999999999</v>
      </c>
      <c r="F1524">
        <v>51.317700000000002</v>
      </c>
      <c r="G1524">
        <v>46.679099999999998</v>
      </c>
      <c r="H1524">
        <v>57.198099999999997</v>
      </c>
      <c r="I1524">
        <v>2.0674999999999999</v>
      </c>
      <c r="J1524">
        <v>2.7732000000000001</v>
      </c>
      <c r="K1524">
        <v>295.7251</v>
      </c>
      <c r="L1524">
        <v>94.064400000000006</v>
      </c>
      <c r="N1524" s="8">
        <v>63.343800000000002</v>
      </c>
      <c r="O1524">
        <v>63.134</v>
      </c>
      <c r="Q1524" s="1">
        <f t="shared" si="208"/>
        <v>51.513798399106996</v>
      </c>
      <c r="R1524" s="9">
        <f t="shared" si="210"/>
        <v>65.513798399107003</v>
      </c>
      <c r="S1524" s="1"/>
      <c r="T1524" s="1">
        <f t="shared" si="217"/>
        <v>11.830001600893006</v>
      </c>
      <c r="U1524" s="10">
        <f t="shared" si="211"/>
        <v>4.7088930521269177</v>
      </c>
      <c r="W1524">
        <f t="shared" si="212"/>
        <v>64.549428478143</v>
      </c>
      <c r="X1524">
        <f t="shared" si="213"/>
        <v>1.205628478142998</v>
      </c>
      <c r="Z1524">
        <f t="shared" si="214"/>
        <v>64.363358766304017</v>
      </c>
      <c r="AA1524">
        <f t="shared" si="215"/>
        <v>1.0195587663040158</v>
      </c>
      <c r="AB1524">
        <f t="shared" si="216"/>
        <v>-1.0195587663040158</v>
      </c>
    </row>
    <row r="1525" spans="1:28" x14ac:dyDescent="0.45">
      <c r="A1525" s="3">
        <v>45668.604166666664</v>
      </c>
      <c r="C1525">
        <v>38.877499999999998</v>
      </c>
      <c r="D1525">
        <v>44.8125</v>
      </c>
      <c r="E1525">
        <v>56.786799999999999</v>
      </c>
      <c r="F1525">
        <v>51.317700000000002</v>
      </c>
      <c r="G1525">
        <v>46.679099999999998</v>
      </c>
      <c r="H1525">
        <v>58.772599999999997</v>
      </c>
      <c r="I1525">
        <v>2.0674999999999999</v>
      </c>
      <c r="J1525">
        <v>2.7732000000000001</v>
      </c>
      <c r="K1525">
        <v>297.29410000000001</v>
      </c>
      <c r="L1525">
        <v>89.035899999999998</v>
      </c>
      <c r="N1525" s="8">
        <v>63.343800000000002</v>
      </c>
      <c r="O1525">
        <v>63.134</v>
      </c>
      <c r="Q1525" s="1">
        <f t="shared" si="208"/>
        <v>51.532087160452072</v>
      </c>
      <c r="R1525" s="9">
        <f t="shared" si="210"/>
        <v>65.532087160452079</v>
      </c>
      <c r="S1525" s="1"/>
      <c r="T1525" s="1">
        <f t="shared" si="217"/>
        <v>11.81171283954793</v>
      </c>
      <c r="U1525" s="10">
        <f t="shared" si="211"/>
        <v>4.7886006965993841</v>
      </c>
      <c r="W1525">
        <f t="shared" si="212"/>
        <v>64.659616963678005</v>
      </c>
      <c r="X1525">
        <f t="shared" si="213"/>
        <v>1.315816963678003</v>
      </c>
      <c r="Z1525">
        <f t="shared" si="214"/>
        <v>64.26074787895503</v>
      </c>
      <c r="AA1525">
        <f t="shared" si="215"/>
        <v>0.91694787895502827</v>
      </c>
      <c r="AB1525">
        <f t="shared" si="216"/>
        <v>-0.91694787895502827</v>
      </c>
    </row>
    <row r="1526" spans="1:28" x14ac:dyDescent="0.45">
      <c r="A1526" s="3">
        <v>45668.611111111109</v>
      </c>
      <c r="C1526">
        <v>39.060600000000001</v>
      </c>
      <c r="D1526">
        <v>44.8125</v>
      </c>
      <c r="E1526">
        <v>56.786799999999999</v>
      </c>
      <c r="F1526">
        <v>51.317700000000002</v>
      </c>
      <c r="G1526">
        <v>46.679099999999998</v>
      </c>
      <c r="H1526">
        <v>59.296700000000001</v>
      </c>
      <c r="I1526">
        <v>2.0674999999999999</v>
      </c>
      <c r="J1526">
        <v>2.7732000000000001</v>
      </c>
      <c r="K1526">
        <v>297.8039</v>
      </c>
      <c r="L1526">
        <v>90.363600000000005</v>
      </c>
      <c r="N1526" s="8">
        <v>63.343800000000002</v>
      </c>
      <c r="O1526">
        <v>63.134</v>
      </c>
      <c r="Q1526" s="1">
        <f t="shared" si="208"/>
        <v>51.538118460999094</v>
      </c>
      <c r="R1526" s="9">
        <f t="shared" si="210"/>
        <v>65.538118460999101</v>
      </c>
      <c r="S1526" s="1"/>
      <c r="T1526" s="1">
        <f t="shared" si="217"/>
        <v>11.805681539000908</v>
      </c>
      <c r="U1526" s="10">
        <f t="shared" si="211"/>
        <v>4.8150335082814246</v>
      </c>
      <c r="W1526">
        <f t="shared" si="212"/>
        <v>64.715586401027011</v>
      </c>
      <c r="X1526">
        <f t="shared" si="213"/>
        <v>1.3717864010270091</v>
      </c>
      <c r="Z1526">
        <f t="shared" si="214"/>
        <v>64.288469358250069</v>
      </c>
      <c r="AA1526">
        <f t="shared" si="215"/>
        <v>0.94466935825006715</v>
      </c>
      <c r="AB1526">
        <f t="shared" si="216"/>
        <v>-0.94466935825006715</v>
      </c>
    </row>
    <row r="1527" spans="1:28" x14ac:dyDescent="0.45">
      <c r="A1527" s="3">
        <v>45668.618055555555</v>
      </c>
      <c r="C1527">
        <v>38.277700000000003</v>
      </c>
      <c r="D1527">
        <v>44.8125</v>
      </c>
      <c r="E1527">
        <v>56.786799999999999</v>
      </c>
      <c r="F1527">
        <v>51.317700000000002</v>
      </c>
      <c r="G1527">
        <v>46.679099999999998</v>
      </c>
      <c r="H1527">
        <v>60.343699999999998</v>
      </c>
      <c r="I1527">
        <v>2.0674999999999999</v>
      </c>
      <c r="J1527">
        <v>2.7732000000000001</v>
      </c>
      <c r="K1527">
        <v>298.82310000000001</v>
      </c>
      <c r="L1527">
        <v>91.882000000000005</v>
      </c>
      <c r="N1527" s="8">
        <v>63.343800000000002</v>
      </c>
      <c r="O1527">
        <v>63.134</v>
      </c>
      <c r="Q1527" s="1">
        <f t="shared" si="208"/>
        <v>51.550084401515001</v>
      </c>
      <c r="R1527" s="9">
        <f t="shared" si="210"/>
        <v>65.550084401514994</v>
      </c>
      <c r="S1527" s="1"/>
      <c r="T1527" s="1">
        <f t="shared" si="217"/>
        <v>11.793715598485001</v>
      </c>
      <c r="U1527" s="10">
        <f t="shared" si="211"/>
        <v>4.8676908603683984</v>
      </c>
      <c r="W1527">
        <f t="shared" si="212"/>
        <v>65.037074217622987</v>
      </c>
      <c r="X1527">
        <f t="shared" si="213"/>
        <v>1.6932742176229851</v>
      </c>
      <c r="Z1527">
        <f t="shared" si="214"/>
        <v>64.474229993322098</v>
      </c>
      <c r="AA1527">
        <f t="shared" si="215"/>
        <v>1.130429993322096</v>
      </c>
      <c r="AB1527">
        <f t="shared" si="216"/>
        <v>-1.130429993322096</v>
      </c>
    </row>
    <row r="1528" spans="1:28" x14ac:dyDescent="0.45">
      <c r="A1528" s="3">
        <v>45668.625</v>
      </c>
      <c r="C1528">
        <v>38.575299999999999</v>
      </c>
      <c r="D1528">
        <v>44.8125</v>
      </c>
      <c r="E1528">
        <v>56.786799999999999</v>
      </c>
      <c r="F1528">
        <v>51.847299999999997</v>
      </c>
      <c r="G1528">
        <v>47.212200000000003</v>
      </c>
      <c r="H1528">
        <v>60.866599999999998</v>
      </c>
      <c r="I1528">
        <v>2.0674999999999999</v>
      </c>
      <c r="J1528">
        <v>2.7732000000000001</v>
      </c>
      <c r="K1528">
        <v>298.82310000000001</v>
      </c>
      <c r="L1528">
        <v>92.281999999999996</v>
      </c>
      <c r="N1528" s="8">
        <v>63.343800000000002</v>
      </c>
      <c r="O1528">
        <v>63.134</v>
      </c>
      <c r="Q1528" s="1">
        <f t="shared" si="208"/>
        <v>52.092201383633295</v>
      </c>
      <c r="R1528" s="9">
        <f t="shared" si="210"/>
        <v>66.092201383633295</v>
      </c>
      <c r="S1528" s="1"/>
      <c r="T1528" s="1">
        <f t="shared" si="217"/>
        <v>11.251598616366707</v>
      </c>
      <c r="U1528" s="10">
        <f t="shared" si="211"/>
        <v>7.5537101655574022</v>
      </c>
      <c r="W1528">
        <f t="shared" si="212"/>
        <v>65.306780585270999</v>
      </c>
      <c r="X1528">
        <f t="shared" si="213"/>
        <v>1.9629805852709978</v>
      </c>
      <c r="Z1528">
        <f t="shared" si="214"/>
        <v>64.603990770323989</v>
      </c>
      <c r="AA1528">
        <f t="shared" si="215"/>
        <v>1.2601907703239874</v>
      </c>
      <c r="AB1528">
        <f t="shared" si="216"/>
        <v>-1.2601907703239874</v>
      </c>
    </row>
    <row r="1529" spans="1:28" x14ac:dyDescent="0.45">
      <c r="A1529" s="3">
        <v>45668.631944444445</v>
      </c>
      <c r="C1529">
        <v>38.383000000000003</v>
      </c>
      <c r="D1529">
        <v>44.864699999999999</v>
      </c>
      <c r="E1529">
        <v>56.882399999999997</v>
      </c>
      <c r="F1529">
        <v>51.847299999999997</v>
      </c>
      <c r="G1529">
        <v>47.212200000000003</v>
      </c>
      <c r="H1529">
        <v>60.819099999999999</v>
      </c>
      <c r="I1529">
        <v>2.0937999999999999</v>
      </c>
      <c r="J1529">
        <v>2.7860999999999998</v>
      </c>
      <c r="K1529">
        <v>298.82310000000001</v>
      </c>
      <c r="L1529">
        <v>91.850700000000003</v>
      </c>
      <c r="N1529" s="8">
        <v>63.588500000000003</v>
      </c>
      <c r="O1529">
        <v>63.343800000000002</v>
      </c>
      <c r="Q1529" s="1">
        <f t="shared" si="208"/>
        <v>51.96171297188274</v>
      </c>
      <c r="R1529" s="9">
        <f t="shared" si="210"/>
        <v>65.961712971882747</v>
      </c>
      <c r="S1529" s="1"/>
      <c r="T1529" s="1">
        <f t="shared" si="217"/>
        <v>11.626787028117263</v>
      </c>
      <c r="U1529" s="10">
        <f t="shared" si="211"/>
        <v>5.6321398099124904</v>
      </c>
      <c r="W1529">
        <f t="shared" si="212"/>
        <v>65.382856069805982</v>
      </c>
      <c r="X1529">
        <f t="shared" si="213"/>
        <v>1.7943560698059784</v>
      </c>
      <c r="Z1529">
        <f t="shared" si="214"/>
        <v>64.757952258461017</v>
      </c>
      <c r="AA1529">
        <f t="shared" si="215"/>
        <v>1.1694522584610141</v>
      </c>
      <c r="AB1529">
        <f t="shared" si="216"/>
        <v>-1.1694522584610141</v>
      </c>
    </row>
    <row r="1530" spans="1:28" x14ac:dyDescent="0.45">
      <c r="A1530" s="3">
        <v>45668.638888888891</v>
      </c>
      <c r="C1530">
        <v>38.969000000000001</v>
      </c>
      <c r="D1530">
        <v>44.864699999999999</v>
      </c>
      <c r="E1530">
        <v>57.407800000000002</v>
      </c>
      <c r="F1530">
        <v>51.847299999999997</v>
      </c>
      <c r="G1530">
        <v>47.212200000000003</v>
      </c>
      <c r="H1530">
        <v>60.819099999999999</v>
      </c>
      <c r="I1530">
        <v>2.0937999999999999</v>
      </c>
      <c r="J1530">
        <v>2.7860999999999998</v>
      </c>
      <c r="K1530">
        <v>299.33249999999998</v>
      </c>
      <c r="L1530">
        <v>92.009</v>
      </c>
      <c r="N1530" s="8">
        <v>63.588500000000003</v>
      </c>
      <c r="O1530">
        <v>63.343800000000002</v>
      </c>
      <c r="Q1530" s="1">
        <f t="shared" si="208"/>
        <v>51.971264248418272</v>
      </c>
      <c r="R1530" s="9">
        <f t="shared" si="210"/>
        <v>65.971264248418265</v>
      </c>
      <c r="S1530" s="1"/>
      <c r="T1530" s="1">
        <f t="shared" si="217"/>
        <v>11.617235751581731</v>
      </c>
      <c r="U1530" s="10">
        <f t="shared" si="211"/>
        <v>5.6775654635402777</v>
      </c>
      <c r="W1530">
        <f t="shared" si="212"/>
        <v>65.346508946276998</v>
      </c>
      <c r="X1530">
        <f t="shared" si="213"/>
        <v>1.7580089462769948</v>
      </c>
      <c r="Z1530">
        <f t="shared" si="214"/>
        <v>64.677151588197972</v>
      </c>
      <c r="AA1530">
        <f t="shared" si="215"/>
        <v>1.088651588197969</v>
      </c>
      <c r="AB1530">
        <f t="shared" si="216"/>
        <v>-1.088651588197969</v>
      </c>
    </row>
    <row r="1531" spans="1:28" x14ac:dyDescent="0.45">
      <c r="A1531" s="3">
        <v>45668.645833333336</v>
      </c>
      <c r="C1531">
        <v>38.373899999999999</v>
      </c>
      <c r="D1531">
        <v>44.864699999999999</v>
      </c>
      <c r="E1531">
        <v>57.407800000000002</v>
      </c>
      <c r="F1531">
        <v>51.847299999999997</v>
      </c>
      <c r="G1531">
        <v>47.212200000000003</v>
      </c>
      <c r="H1531">
        <v>60.819099999999999</v>
      </c>
      <c r="I1531">
        <v>2.0937999999999999</v>
      </c>
      <c r="J1531">
        <v>2.7860999999999998</v>
      </c>
      <c r="K1531">
        <v>299.33249999999998</v>
      </c>
      <c r="L1531">
        <v>90.424999999999997</v>
      </c>
      <c r="N1531" s="8">
        <v>63.588500000000003</v>
      </c>
      <c r="O1531">
        <v>63.343800000000002</v>
      </c>
      <c r="Q1531" s="1">
        <f t="shared" si="208"/>
        <v>51.971264248418272</v>
      </c>
      <c r="R1531" s="9">
        <f t="shared" si="210"/>
        <v>65.971264248418265</v>
      </c>
      <c r="S1531" s="1"/>
      <c r="T1531" s="1">
        <f t="shared" si="217"/>
        <v>11.617235751581731</v>
      </c>
      <c r="U1531" s="10">
        <f t="shared" si="211"/>
        <v>5.6775654635402777</v>
      </c>
      <c r="W1531">
        <f t="shared" si="212"/>
        <v>65.451877827036995</v>
      </c>
      <c r="X1531">
        <f t="shared" si="213"/>
        <v>1.8633778270369916</v>
      </c>
      <c r="Z1531">
        <f t="shared" si="214"/>
        <v>64.751444857369023</v>
      </c>
      <c r="AA1531">
        <f t="shared" si="215"/>
        <v>1.1629448573690198</v>
      </c>
      <c r="AB1531">
        <f t="shared" si="216"/>
        <v>-1.1629448573690198</v>
      </c>
    </row>
    <row r="1532" spans="1:28" x14ac:dyDescent="0.45">
      <c r="A1532" s="3">
        <v>45668.652777777781</v>
      </c>
      <c r="C1532">
        <v>38.575299999999999</v>
      </c>
      <c r="D1532">
        <v>44.864699999999999</v>
      </c>
      <c r="E1532">
        <v>57.407800000000002</v>
      </c>
      <c r="F1532">
        <v>51.847299999999997</v>
      </c>
      <c r="G1532">
        <v>47.212200000000003</v>
      </c>
      <c r="H1532">
        <v>60.819099999999999</v>
      </c>
      <c r="I1532">
        <v>2.0937999999999999</v>
      </c>
      <c r="J1532">
        <v>2.7860999999999998</v>
      </c>
      <c r="K1532">
        <v>299.84190000000001</v>
      </c>
      <c r="L1532">
        <v>89.773899999999998</v>
      </c>
      <c r="N1532" s="8">
        <v>63.588500000000003</v>
      </c>
      <c r="O1532">
        <v>63.343800000000002</v>
      </c>
      <c r="Q1532" s="1">
        <f t="shared" si="208"/>
        <v>51.971264248418272</v>
      </c>
      <c r="R1532" s="9">
        <f t="shared" si="210"/>
        <v>65.971264248418265</v>
      </c>
      <c r="S1532" s="1"/>
      <c r="T1532" s="1">
        <f t="shared" si="217"/>
        <v>11.617235751581731</v>
      </c>
      <c r="U1532" s="10">
        <f t="shared" si="211"/>
        <v>5.6775654635402777</v>
      </c>
      <c r="W1532">
        <f t="shared" si="212"/>
        <v>65.416476406347996</v>
      </c>
      <c r="X1532">
        <f t="shared" si="213"/>
        <v>1.8279764063479931</v>
      </c>
      <c r="Z1532">
        <f t="shared" si="214"/>
        <v>64.700471266289966</v>
      </c>
      <c r="AA1532">
        <f t="shared" si="215"/>
        <v>1.111971266289963</v>
      </c>
      <c r="AB1532">
        <f t="shared" si="216"/>
        <v>-1.111971266289963</v>
      </c>
    </row>
    <row r="1533" spans="1:28" x14ac:dyDescent="0.45">
      <c r="A1533" s="3">
        <v>45668.659722222219</v>
      </c>
      <c r="C1533">
        <v>38.575299999999999</v>
      </c>
      <c r="D1533">
        <v>44.864699999999999</v>
      </c>
      <c r="E1533">
        <v>57.407800000000002</v>
      </c>
      <c r="F1533">
        <v>51.847299999999997</v>
      </c>
      <c r="G1533">
        <v>47.212200000000003</v>
      </c>
      <c r="H1533">
        <v>60.819099999999999</v>
      </c>
      <c r="I1533">
        <v>2.0937999999999999</v>
      </c>
      <c r="J1533">
        <v>2.7860999999999998</v>
      </c>
      <c r="K1533">
        <v>298.1567</v>
      </c>
      <c r="L1533">
        <v>94.535700000000006</v>
      </c>
      <c r="N1533" s="8">
        <v>63.588500000000003</v>
      </c>
      <c r="O1533">
        <v>63.343800000000002</v>
      </c>
      <c r="Q1533" s="1">
        <f t="shared" si="208"/>
        <v>51.971264248418272</v>
      </c>
      <c r="R1533" s="9">
        <f t="shared" si="210"/>
        <v>65.971264248418265</v>
      </c>
      <c r="S1533" s="1"/>
      <c r="T1533" s="1">
        <f t="shared" si="217"/>
        <v>11.617235751581731</v>
      </c>
      <c r="U1533" s="10">
        <f t="shared" si="211"/>
        <v>5.6775654635402777</v>
      </c>
      <c r="W1533">
        <f t="shared" si="212"/>
        <v>65.418346917289995</v>
      </c>
      <c r="X1533">
        <f t="shared" si="213"/>
        <v>1.8298469172899914</v>
      </c>
      <c r="Z1533">
        <f t="shared" si="214"/>
        <v>64.781990157403939</v>
      </c>
      <c r="AA1533">
        <f t="shared" si="215"/>
        <v>1.1934901574039358</v>
      </c>
      <c r="AB1533">
        <f t="shared" si="216"/>
        <v>-1.1934901574039358</v>
      </c>
    </row>
    <row r="1534" spans="1:28" x14ac:dyDescent="0.45">
      <c r="A1534" s="3">
        <v>45668.666666666664</v>
      </c>
      <c r="C1534">
        <v>39.170400000000001</v>
      </c>
      <c r="D1534">
        <v>44.864699999999999</v>
      </c>
      <c r="E1534">
        <v>57.407800000000002</v>
      </c>
      <c r="F1534">
        <v>51.847299999999997</v>
      </c>
      <c r="G1534">
        <v>47.212200000000003</v>
      </c>
      <c r="H1534">
        <v>61.341700000000003</v>
      </c>
      <c r="I1534">
        <v>2.0937999999999999</v>
      </c>
      <c r="J1534">
        <v>2.7860999999999998</v>
      </c>
      <c r="K1534">
        <v>297.13729999999998</v>
      </c>
      <c r="L1534">
        <v>94.263199999999998</v>
      </c>
      <c r="N1534" s="8">
        <v>63.588500000000003</v>
      </c>
      <c r="O1534">
        <v>63.343800000000002</v>
      </c>
      <c r="Q1534" s="1">
        <f t="shared" si="208"/>
        <v>51.977140753293043</v>
      </c>
      <c r="R1534" s="9">
        <f t="shared" si="210"/>
        <v>65.977140753293043</v>
      </c>
      <c r="S1534" s="1"/>
      <c r="T1534" s="1">
        <f t="shared" si="217"/>
        <v>11.611359246706961</v>
      </c>
      <c r="U1534" s="10">
        <f t="shared" si="211"/>
        <v>5.7056046482923373</v>
      </c>
      <c r="W1534">
        <f t="shared" si="212"/>
        <v>65.37990280241101</v>
      </c>
      <c r="X1534">
        <f t="shared" si="213"/>
        <v>1.7914028024110067</v>
      </c>
      <c r="Z1534">
        <f t="shared" si="214"/>
        <v>64.700447275772007</v>
      </c>
      <c r="AA1534">
        <f t="shared" si="215"/>
        <v>1.1119472757720033</v>
      </c>
      <c r="AB1534">
        <f t="shared" si="216"/>
        <v>-1.1119472757720033</v>
      </c>
    </row>
    <row r="1535" spans="1:28" x14ac:dyDescent="0.45">
      <c r="A1535" s="3">
        <v>45668.673611111109</v>
      </c>
      <c r="C1535">
        <v>39.069699999999997</v>
      </c>
      <c r="D1535">
        <v>44.870199999999997</v>
      </c>
      <c r="E1535">
        <v>56.404400000000003</v>
      </c>
      <c r="F1535">
        <v>52.087899999999998</v>
      </c>
      <c r="G1535">
        <v>47.599600000000002</v>
      </c>
      <c r="H1535">
        <v>61.389200000000002</v>
      </c>
      <c r="I1535">
        <v>2.0920000000000001</v>
      </c>
      <c r="J1535">
        <v>2.8666</v>
      </c>
      <c r="K1535">
        <v>292.89839999999998</v>
      </c>
      <c r="L1535">
        <v>95.891000000000005</v>
      </c>
      <c r="N1535" s="8">
        <v>63.938200000000002</v>
      </c>
      <c r="O1535">
        <v>63.693399999999997</v>
      </c>
      <c r="Q1535" s="1">
        <f t="shared" si="208"/>
        <v>52.212015649488194</v>
      </c>
      <c r="R1535" s="9">
        <f t="shared" si="210"/>
        <v>66.212015649488194</v>
      </c>
      <c r="S1535" s="1"/>
      <c r="T1535" s="1">
        <f t="shared" si="217"/>
        <v>11.726184350511808</v>
      </c>
      <c r="U1535" s="10">
        <f t="shared" si="211"/>
        <v>5.1702376078574082</v>
      </c>
      <c r="W1535">
        <f t="shared" si="212"/>
        <v>65.363797810639994</v>
      </c>
      <c r="X1535">
        <f t="shared" si="213"/>
        <v>1.4255978106399922</v>
      </c>
      <c r="Z1535">
        <f t="shared" si="214"/>
        <v>64.810799519527876</v>
      </c>
      <c r="AA1535">
        <f t="shared" si="215"/>
        <v>0.87259951952787418</v>
      </c>
      <c r="AB1535">
        <f t="shared" si="216"/>
        <v>-0.87259951952787418</v>
      </c>
    </row>
    <row r="1536" spans="1:28" x14ac:dyDescent="0.45">
      <c r="A1536" s="3">
        <v>45668.680555555555</v>
      </c>
      <c r="C1536">
        <v>38.877400000000002</v>
      </c>
      <c r="D1536">
        <v>44.870199999999997</v>
      </c>
      <c r="E1536">
        <v>55.351700000000001</v>
      </c>
      <c r="F1536">
        <v>52.087899999999998</v>
      </c>
      <c r="G1536">
        <v>47.599600000000002</v>
      </c>
      <c r="H1536">
        <v>60.866599999999998</v>
      </c>
      <c r="I1536">
        <v>2.0920000000000001</v>
      </c>
      <c r="J1536">
        <v>2.8666</v>
      </c>
      <c r="K1536">
        <v>293.48750000000001</v>
      </c>
      <c r="L1536">
        <v>94.739699999999999</v>
      </c>
      <c r="N1536" s="8">
        <v>63.938200000000002</v>
      </c>
      <c r="O1536">
        <v>63.168999999999997</v>
      </c>
      <c r="Q1536" s="1">
        <f t="shared" ref="Q1536:Q1599" si="218">((((LOG((SQRT(F1536)*(H1536 + (SQRT(F1536)*(H1536 + E1536)))))-I1536)- I1536)- I1536)+ (LOG((SQRT(F1536)* (H1536+E1536)))+ (((LOG(((LOG(SQRT(F1536))+ ((LOG((SQRT(F1536)* (H1536+ (F1536+E1536))))- I1536)+ E1536))* (H1536+ E1536)))- I1536)- I1536)+ F1536)))</f>
        <v>52.186668341705378</v>
      </c>
      <c r="R1536" s="9">
        <f t="shared" si="210"/>
        <v>66.186668341705371</v>
      </c>
      <c r="S1536" s="1"/>
      <c r="T1536" s="1">
        <f t="shared" si="217"/>
        <v>11.751531658294624</v>
      </c>
      <c r="U1536" s="10">
        <f t="shared" si="211"/>
        <v>5.0556098836513232</v>
      </c>
      <c r="W1536">
        <f t="shared" si="212"/>
        <v>65.183322725389999</v>
      </c>
      <c r="X1536">
        <f t="shared" si="213"/>
        <v>1.2451227253899972</v>
      </c>
      <c r="Z1536">
        <f t="shared" si="214"/>
        <v>64.841202352906819</v>
      </c>
      <c r="AA1536">
        <f t="shared" si="215"/>
        <v>0.90300235290681741</v>
      </c>
      <c r="AB1536">
        <f t="shared" si="216"/>
        <v>-0.90300235290681741</v>
      </c>
    </row>
    <row r="1537" spans="1:28" x14ac:dyDescent="0.45">
      <c r="A1537" s="3">
        <v>45668.6875</v>
      </c>
      <c r="C1537">
        <v>38.373899999999999</v>
      </c>
      <c r="D1537">
        <v>44.870199999999997</v>
      </c>
      <c r="E1537">
        <v>55.351700000000001</v>
      </c>
      <c r="F1537">
        <v>52.087899999999998</v>
      </c>
      <c r="G1537">
        <v>47.599600000000002</v>
      </c>
      <c r="H1537">
        <v>59.296700000000001</v>
      </c>
      <c r="I1537">
        <v>2.0920000000000001</v>
      </c>
      <c r="J1537">
        <v>2.8666</v>
      </c>
      <c r="K1537">
        <v>293.99799999999999</v>
      </c>
      <c r="L1537">
        <v>93.166499999999999</v>
      </c>
      <c r="N1537" s="8">
        <v>63.938200000000002</v>
      </c>
      <c r="O1537">
        <v>63.168999999999997</v>
      </c>
      <c r="Q1537" s="1">
        <f t="shared" si="218"/>
        <v>52.16855183439332</v>
      </c>
      <c r="R1537" s="9">
        <f t="shared" si="210"/>
        <v>66.168551834393327</v>
      </c>
      <c r="S1537" s="1"/>
      <c r="T1537" s="1">
        <f t="shared" ref="T1537:T1600" si="219">N1537-Q1537</f>
        <v>11.769648165606682</v>
      </c>
      <c r="U1537" s="10">
        <f t="shared" si="211"/>
        <v>4.9744693051816373</v>
      </c>
      <c r="W1537">
        <f t="shared" si="212"/>
        <v>65.031721628148006</v>
      </c>
      <c r="X1537">
        <f t="shared" si="213"/>
        <v>1.0935216281480038</v>
      </c>
      <c r="Z1537">
        <f t="shared" si="214"/>
        <v>64.75558282111686</v>
      </c>
      <c r="AA1537">
        <f t="shared" si="215"/>
        <v>0.81738282111685834</v>
      </c>
      <c r="AB1537">
        <f t="shared" si="216"/>
        <v>-0.81738282111685834</v>
      </c>
    </row>
    <row r="1538" spans="1:28" x14ac:dyDescent="0.45">
      <c r="A1538" s="3">
        <v>45668.694444444445</v>
      </c>
      <c r="C1538">
        <v>39.669499999999999</v>
      </c>
      <c r="D1538">
        <v>44.870199999999997</v>
      </c>
      <c r="E1538">
        <v>54.8247</v>
      </c>
      <c r="F1538">
        <v>51.558500000000002</v>
      </c>
      <c r="G1538">
        <v>47.599600000000002</v>
      </c>
      <c r="H1538">
        <v>58.772599999999997</v>
      </c>
      <c r="I1538">
        <v>2.0920000000000001</v>
      </c>
      <c r="J1538">
        <v>2.8666</v>
      </c>
      <c r="K1538">
        <v>279.58679999999998</v>
      </c>
      <c r="L1538">
        <v>95.031099999999995</v>
      </c>
      <c r="N1538" s="8">
        <v>63.413699999999999</v>
      </c>
      <c r="O1538">
        <v>63.134</v>
      </c>
      <c r="Q1538" s="1">
        <f t="shared" si="218"/>
        <v>51.616569762505264</v>
      </c>
      <c r="R1538" s="9">
        <f t="shared" si="210"/>
        <v>65.616569762505264</v>
      </c>
      <c r="S1538" s="1"/>
      <c r="T1538" s="1">
        <f t="shared" si="219"/>
        <v>11.797130237494734</v>
      </c>
      <c r="U1538" s="10">
        <f t="shared" si="211"/>
        <v>4.8526351905600063</v>
      </c>
      <c r="W1538">
        <f t="shared" si="212"/>
        <v>64.359158483846002</v>
      </c>
      <c r="X1538">
        <f t="shared" si="213"/>
        <v>0.94545848384600362</v>
      </c>
      <c r="Z1538">
        <f t="shared" si="214"/>
        <v>64.304471308581924</v>
      </c>
      <c r="AA1538">
        <f t="shared" si="215"/>
        <v>0.89077130858192533</v>
      </c>
      <c r="AB1538">
        <f t="shared" si="216"/>
        <v>-0.89077130858192533</v>
      </c>
    </row>
    <row r="1539" spans="1:28" x14ac:dyDescent="0.45">
      <c r="A1539" s="3">
        <v>45668.701388888891</v>
      </c>
      <c r="C1539">
        <v>38.575299999999999</v>
      </c>
      <c r="D1539">
        <v>44.870199999999997</v>
      </c>
      <c r="E1539">
        <v>55.351700000000001</v>
      </c>
      <c r="F1539">
        <v>51.028700000000001</v>
      </c>
      <c r="G1539">
        <v>47.599600000000002</v>
      </c>
      <c r="H1539">
        <v>57.198099999999997</v>
      </c>
      <c r="I1539">
        <v>2.0920000000000001</v>
      </c>
      <c r="J1539">
        <v>2.8666</v>
      </c>
      <c r="K1539">
        <v>275.51589999999999</v>
      </c>
      <c r="L1539">
        <v>98.3643</v>
      </c>
      <c r="N1539" s="8">
        <v>63.413699999999999</v>
      </c>
      <c r="O1539">
        <v>63.134</v>
      </c>
      <c r="Q1539" s="1">
        <f t="shared" si="218"/>
        <v>51.071556798470191</v>
      </c>
      <c r="R1539" s="9">
        <f t="shared" ref="R1539:R1602" si="220">Q1539+14</f>
        <v>65.071556798470198</v>
      </c>
      <c r="S1539" s="1"/>
      <c r="T1539" s="1">
        <f t="shared" si="219"/>
        <v>12.342143201529808</v>
      </c>
      <c r="U1539" s="10">
        <f t="shared" ref="U1539:U1602" si="221">(T1539-14)^2</f>
        <v>2.7484891642338347</v>
      </c>
      <c r="W1539">
        <f t="shared" ref="W1539:W1602" si="222">34.864-0.1857572*C1539-0.18888821*D1539+0.12914361*E1539+0.3237222*F1539+0.13303514*G1539+0.15551066*H1539+1.8267206*I1539+-0.10687178*J1539+0.008122*K1539+ 0.00326719*L1539</f>
        <v>64.191939486734</v>
      </c>
      <c r="X1539">
        <f t="shared" ref="X1539:X1602" si="223">ABS(N1539-W1539)</f>
        <v>0.77823948673400167</v>
      </c>
      <c r="Z1539">
        <f t="shared" ref="Z1539:Z1602" si="224">-3.208611713 + 34.1304 + 0 * 1 + -1.1735 * C1539 + -0.4828 * D1539 + 3.5537 * E1539 + -6.2464 * F1539 + 2.9151 * G1539 + -0.0114 * H1539 + 18.356 * I1539 + 1.0604 * J1539 + 0.2743 * K1539 + -0.2887 * L1539 + 0.0474 * C1539^2 + 0.0139 * C1539* D1539 + -0.0568 * C1539 *E1539 + 0.0367 * C1539 *F1539 + 0.0019 * C1539 *G1539 + -0.0029 * C1539 *H1539 + -0.7018 * C1539* I1539 + 0.1418 * C1539* J1539 + -0.004 * C1539 *K1539 + 0.0046 * C1539* L1539 + -0.0154 * D1539^2 + 0.0454 * D1539 *E1539 + 0.028 * D1539 *F1539 + -0.0574 * D1539* G1539 + -0.013 * D1539 *H1539 + -0.2465 * D1539 *I1539 + 0.0553 * D1539* J1539 + 0.0028 * D1539 *K1539 + 0.0017 * D1539 *L1539 + 0.0132 * E1539^2 + -0.1243 * E1539* F1539 + 0.0271 * E1539* G1539 + 0.0004 * E1539* H1539 + 0.2413 * E1539* I1539 + 0.0232 * E1539* J1539 + -0.0003 * E1539* K1539 + -0.0025 * E1539 *L1539 + 0.1765 * F1539^2 + -0.0956 * F1539* G1539 + 0.0209 * F1539* H1539 + -0.6875 * F1539 *I1539 + 0.2083 * F1539* J1539 + -0.0125 * F1539* K1539 + 0.0066 * F1539* L1539 + 0.0039 * G1539^2 + -0.011 * G1539* H1539 + 0.465 * G1539 *I1539 + -0.0883 * G1539* J1539 + 0.0082 * G1539 *K1539 + 0.0002 * G1539* L1539 + -0.0034 * H1539^2 + -0.0496 * H1539* I1539 + 0.0754 * H1539* J1539 + 0.0012 * H1539 *K1539 + 0.0011 * H1539 *L1539 + 5.9798 * I1539^2 + -2.3122 * I1539* J1539 + 0.0584 * I1539* K1539 + -0.0846 * I1539* L1539 + -0.8625 * J1539^2 + -0.0258 * J1539* K1539 + -0.0451 * J1539* L1539 + -0.0002 * K1539^2 + 0.0004 * K1539 *L1539 + -0.0002 * L1539^2</f>
        <v>63.729456706598938</v>
      </c>
      <c r="AA1539">
        <f t="shared" ref="AA1539:AA1602" si="225">ABS(N1539-Z1539)</f>
        <v>0.31575670659893973</v>
      </c>
      <c r="AB1539">
        <f t="shared" ref="AB1539:AB1602" si="226">N1539-Z1539</f>
        <v>-0.31575670659893973</v>
      </c>
    </row>
    <row r="1540" spans="1:28" x14ac:dyDescent="0.45">
      <c r="A1540" s="3">
        <v>45668.708333333336</v>
      </c>
      <c r="C1540">
        <v>38.373899999999999</v>
      </c>
      <c r="D1540">
        <v>44.870199999999997</v>
      </c>
      <c r="E1540">
        <v>54.8247</v>
      </c>
      <c r="F1540">
        <v>51.028700000000001</v>
      </c>
      <c r="G1540">
        <v>47.599600000000002</v>
      </c>
      <c r="H1540">
        <v>56.098700000000001</v>
      </c>
      <c r="I1540">
        <v>2.0920000000000001</v>
      </c>
      <c r="J1540">
        <v>2.8666</v>
      </c>
      <c r="K1540">
        <v>276.0301</v>
      </c>
      <c r="L1540">
        <v>99.5852</v>
      </c>
      <c r="N1540" s="8">
        <v>63.413699999999999</v>
      </c>
      <c r="O1540">
        <v>63.134</v>
      </c>
      <c r="Q1540" s="1">
        <f t="shared" si="218"/>
        <v>51.048398074393525</v>
      </c>
      <c r="R1540" s="9">
        <f t="shared" si="220"/>
        <v>65.048398074393532</v>
      </c>
      <c r="S1540" s="1"/>
      <c r="T1540" s="1">
        <f t="shared" si="219"/>
        <v>12.365301925606474</v>
      </c>
      <c r="U1540" s="10">
        <f t="shared" si="221"/>
        <v>2.6722377944259024</v>
      </c>
      <c r="W1540">
        <f t="shared" si="222"/>
        <v>63.998489129411006</v>
      </c>
      <c r="X1540">
        <f t="shared" si="223"/>
        <v>0.58478912941100702</v>
      </c>
      <c r="Z1540">
        <f t="shared" si="224"/>
        <v>63.666383614714945</v>
      </c>
      <c r="AA1540">
        <f t="shared" si="225"/>
        <v>0.25268361471494671</v>
      </c>
      <c r="AB1540">
        <f t="shared" si="226"/>
        <v>-0.25268361471494671</v>
      </c>
    </row>
    <row r="1541" spans="1:28" x14ac:dyDescent="0.45">
      <c r="A1541" s="3">
        <v>45668.715277777781</v>
      </c>
      <c r="C1541">
        <v>39.133800000000001</v>
      </c>
      <c r="D1541">
        <v>44.708100000000002</v>
      </c>
      <c r="E1541">
        <v>54.441200000000002</v>
      </c>
      <c r="F1541">
        <v>51.125100000000003</v>
      </c>
      <c r="G1541">
        <v>47.744799999999998</v>
      </c>
      <c r="H1541">
        <v>54.0867</v>
      </c>
      <c r="I1541">
        <v>2.1313</v>
      </c>
      <c r="J1541">
        <v>2.7145999999999999</v>
      </c>
      <c r="K1541">
        <v>275.35759999999999</v>
      </c>
      <c r="L1541">
        <v>98.220799999999997</v>
      </c>
      <c r="N1541" s="8">
        <v>63.0291</v>
      </c>
      <c r="O1541">
        <v>62.819400000000002</v>
      </c>
      <c r="Q1541" s="1">
        <f t="shared" si="218"/>
        <v>50.917341459839328</v>
      </c>
      <c r="R1541" s="9">
        <f t="shared" si="220"/>
        <v>64.917341459839321</v>
      </c>
      <c r="S1541" s="1"/>
      <c r="T1541" s="1">
        <f t="shared" si="219"/>
        <v>12.111758540160672</v>
      </c>
      <c r="U1541" s="10">
        <f t="shared" si="221"/>
        <v>3.5654558106561574</v>
      </c>
      <c r="W1541">
        <f t="shared" si="222"/>
        <v>63.654175343128998</v>
      </c>
      <c r="X1541">
        <f t="shared" si="223"/>
        <v>0.62507534312899793</v>
      </c>
      <c r="Z1541">
        <f t="shared" si="224"/>
        <v>63.937224193725967</v>
      </c>
      <c r="AA1541">
        <f t="shared" si="225"/>
        <v>0.90812419372596764</v>
      </c>
      <c r="AB1541">
        <f t="shared" si="226"/>
        <v>-0.90812419372596764</v>
      </c>
    </row>
    <row r="1542" spans="1:28" x14ac:dyDescent="0.45">
      <c r="A1542" s="3">
        <v>45668.722222222219</v>
      </c>
      <c r="C1542">
        <v>38.575299999999999</v>
      </c>
      <c r="D1542">
        <v>44.708100000000002</v>
      </c>
      <c r="E1542">
        <v>54.441200000000002</v>
      </c>
      <c r="F1542">
        <v>50.546799999999998</v>
      </c>
      <c r="G1542">
        <v>47.744799999999998</v>
      </c>
      <c r="H1542">
        <v>53.0306</v>
      </c>
      <c r="I1542">
        <v>2.1313</v>
      </c>
      <c r="J1542">
        <v>2.7145999999999999</v>
      </c>
      <c r="K1542">
        <v>277.88810000000001</v>
      </c>
      <c r="L1542">
        <v>98.5518</v>
      </c>
      <c r="N1542" s="8">
        <v>62.504800000000003</v>
      </c>
      <c r="O1542">
        <v>62.295099999999998</v>
      </c>
      <c r="Q1542" s="1">
        <f t="shared" si="218"/>
        <v>50.318697286655542</v>
      </c>
      <c r="R1542" s="9">
        <f t="shared" si="220"/>
        <v>64.318697286655549</v>
      </c>
      <c r="S1542" s="1"/>
      <c r="T1542" s="1">
        <f t="shared" si="219"/>
        <v>12.186102713344461</v>
      </c>
      <c r="U1542" s="10">
        <f t="shared" si="221"/>
        <v>3.2902233665363272</v>
      </c>
      <c r="W1542">
        <f t="shared" si="222"/>
        <v>63.428111543932999</v>
      </c>
      <c r="X1542">
        <f t="shared" si="223"/>
        <v>0.92331154393299641</v>
      </c>
      <c r="Z1542">
        <f t="shared" si="224"/>
        <v>63.680734295165948</v>
      </c>
      <c r="AA1542">
        <f t="shared" si="225"/>
        <v>1.1759342951659448</v>
      </c>
      <c r="AB1542">
        <f t="shared" si="226"/>
        <v>-1.1759342951659448</v>
      </c>
    </row>
    <row r="1543" spans="1:28" x14ac:dyDescent="0.45">
      <c r="A1543" s="3">
        <v>45668.729166666664</v>
      </c>
      <c r="C1543">
        <v>38.575299999999999</v>
      </c>
      <c r="D1543">
        <v>44.708100000000002</v>
      </c>
      <c r="E1543">
        <v>53.913600000000002</v>
      </c>
      <c r="F1543">
        <v>50.546799999999998</v>
      </c>
      <c r="G1543">
        <v>49.147199999999998</v>
      </c>
      <c r="H1543">
        <v>51.395200000000003</v>
      </c>
      <c r="I1543">
        <v>2.1313</v>
      </c>
      <c r="J1543">
        <v>2.7145999999999999</v>
      </c>
      <c r="K1543">
        <v>283.76909999999998</v>
      </c>
      <c r="L1543">
        <v>95.630200000000002</v>
      </c>
      <c r="N1543" s="8">
        <v>62.504800000000003</v>
      </c>
      <c r="O1543">
        <v>62.295099999999998</v>
      </c>
      <c r="Q1543" s="1">
        <f t="shared" si="218"/>
        <v>50.287757300469629</v>
      </c>
      <c r="R1543" s="9">
        <f t="shared" si="220"/>
        <v>64.287757300469622</v>
      </c>
      <c r="S1543" s="1"/>
      <c r="T1543" s="1">
        <f t="shared" si="219"/>
        <v>12.217042699530374</v>
      </c>
      <c r="U1543" s="10">
        <f t="shared" si="221"/>
        <v>3.1789367352979352</v>
      </c>
      <c r="W1543">
        <f t="shared" si="222"/>
        <v>63.330441781965</v>
      </c>
      <c r="X1543">
        <f t="shared" si="223"/>
        <v>0.82564178196499682</v>
      </c>
      <c r="Z1543">
        <f t="shared" si="224"/>
        <v>63.698858556591901</v>
      </c>
      <c r="AA1543">
        <f t="shared" si="225"/>
        <v>1.194058556591898</v>
      </c>
      <c r="AB1543">
        <f t="shared" si="226"/>
        <v>-1.194058556591898</v>
      </c>
    </row>
    <row r="1544" spans="1:28" x14ac:dyDescent="0.45">
      <c r="A1544" s="3">
        <v>45668.736111111109</v>
      </c>
      <c r="C1544">
        <v>39.170400000000001</v>
      </c>
      <c r="D1544">
        <v>44.708100000000002</v>
      </c>
      <c r="E1544">
        <v>53.913600000000002</v>
      </c>
      <c r="F1544">
        <v>50.546799999999998</v>
      </c>
      <c r="G1544">
        <v>53.769599999999997</v>
      </c>
      <c r="H1544">
        <v>50.865299999999998</v>
      </c>
      <c r="I1544">
        <v>2.1313</v>
      </c>
      <c r="J1544">
        <v>2.7145999999999999</v>
      </c>
      <c r="K1544">
        <v>288.69200000000001</v>
      </c>
      <c r="L1544">
        <v>93.859300000000005</v>
      </c>
      <c r="N1544" s="8">
        <v>63.0291</v>
      </c>
      <c r="O1544">
        <v>62.295099999999998</v>
      </c>
      <c r="Q1544" s="1">
        <f t="shared" si="218"/>
        <v>50.281025251950339</v>
      </c>
      <c r="R1544" s="9">
        <f t="shared" si="220"/>
        <v>64.281025251950339</v>
      </c>
      <c r="S1544" s="1"/>
      <c r="T1544" s="1">
        <f t="shared" si="219"/>
        <v>12.74807474804966</v>
      </c>
      <c r="U1544" s="10">
        <f t="shared" si="221"/>
        <v>1.5673168364709213</v>
      </c>
      <c r="W1544">
        <f t="shared" si="222"/>
        <v>63.786632131676001</v>
      </c>
      <c r="X1544">
        <f t="shared" si="223"/>
        <v>0.75753213167600109</v>
      </c>
      <c r="Z1544">
        <f t="shared" si="224"/>
        <v>64.036924585494944</v>
      </c>
      <c r="AA1544">
        <f t="shared" si="225"/>
        <v>1.0078245854949444</v>
      </c>
      <c r="AB1544">
        <f t="shared" si="226"/>
        <v>-1.0078245854949444</v>
      </c>
    </row>
    <row r="1545" spans="1:28" x14ac:dyDescent="0.45">
      <c r="A1545" s="3">
        <v>45668.743055555555</v>
      </c>
      <c r="C1545">
        <v>38.904899999999998</v>
      </c>
      <c r="D1545">
        <v>44.708100000000002</v>
      </c>
      <c r="E1545">
        <v>54.968400000000003</v>
      </c>
      <c r="F1545">
        <v>50.016199999999998</v>
      </c>
      <c r="G1545">
        <v>54.345300000000002</v>
      </c>
      <c r="H1545">
        <v>50.335000000000001</v>
      </c>
      <c r="I1545">
        <v>2.1313</v>
      </c>
      <c r="J1545">
        <v>2.7145999999999999</v>
      </c>
      <c r="K1545">
        <v>291.75900000000001</v>
      </c>
      <c r="L1545">
        <v>96.500100000000003</v>
      </c>
      <c r="N1545" s="8">
        <v>63.0291</v>
      </c>
      <c r="O1545">
        <v>62.819400000000002</v>
      </c>
      <c r="Q1545" s="1">
        <f t="shared" si="218"/>
        <v>49.757890239401306</v>
      </c>
      <c r="R1545" s="9">
        <f t="shared" si="220"/>
        <v>63.757890239401306</v>
      </c>
      <c r="S1545" s="1"/>
      <c r="T1545" s="1">
        <f t="shared" si="219"/>
        <v>13.271209760598694</v>
      </c>
      <c r="U1545" s="10">
        <f t="shared" si="221"/>
        <v>0.53113521304661282</v>
      </c>
      <c r="W1545">
        <f t="shared" si="222"/>
        <v>63.828063545235999</v>
      </c>
      <c r="X1545">
        <f t="shared" si="223"/>
        <v>0.79896354523599911</v>
      </c>
      <c r="Z1545">
        <f t="shared" si="224"/>
        <v>64.975578369235095</v>
      </c>
      <c r="AA1545">
        <f t="shared" si="225"/>
        <v>1.9464783692350949</v>
      </c>
      <c r="AB1545">
        <f t="shared" si="226"/>
        <v>-1.9464783692350949</v>
      </c>
    </row>
    <row r="1546" spans="1:28" x14ac:dyDescent="0.45">
      <c r="A1546" s="3">
        <v>45668.75</v>
      </c>
      <c r="C1546">
        <v>38.730899999999998</v>
      </c>
      <c r="D1546">
        <v>44.708100000000002</v>
      </c>
      <c r="E1546">
        <v>55.4953</v>
      </c>
      <c r="F1546">
        <v>49.485300000000002</v>
      </c>
      <c r="G1546">
        <v>54.345300000000002</v>
      </c>
      <c r="H1546">
        <v>49.804299999999998</v>
      </c>
      <c r="I1546">
        <v>2.1313</v>
      </c>
      <c r="J1546">
        <v>2.7145999999999999</v>
      </c>
      <c r="K1546">
        <v>291.2482</v>
      </c>
      <c r="L1546">
        <v>95.388199999999998</v>
      </c>
      <c r="N1546" s="8">
        <v>63.0291</v>
      </c>
      <c r="O1546">
        <v>62.819400000000002</v>
      </c>
      <c r="Q1546" s="1">
        <f t="shared" si="218"/>
        <v>49.22381682375083</v>
      </c>
      <c r="R1546" s="9">
        <f t="shared" si="220"/>
        <v>63.22381682375083</v>
      </c>
      <c r="S1546" s="1"/>
      <c r="T1546" s="1">
        <f t="shared" si="219"/>
        <v>13.805283176249169</v>
      </c>
      <c r="U1546" s="10">
        <f t="shared" si="221"/>
        <v>3.7914641451612094E-2</v>
      </c>
      <c r="W1546">
        <f t="shared" si="222"/>
        <v>63.666255936741997</v>
      </c>
      <c r="X1546">
        <f t="shared" si="223"/>
        <v>0.63715593674199766</v>
      </c>
      <c r="Z1546">
        <f t="shared" si="224"/>
        <v>65.662011101446041</v>
      </c>
      <c r="AA1546">
        <f t="shared" si="225"/>
        <v>2.6329111014460409</v>
      </c>
      <c r="AB1546">
        <f t="shared" si="226"/>
        <v>-2.6329111014460409</v>
      </c>
    </row>
    <row r="1547" spans="1:28" x14ac:dyDescent="0.45">
      <c r="A1547" s="3">
        <v>45668.756944444445</v>
      </c>
      <c r="C1547">
        <v>38.575299999999999</v>
      </c>
      <c r="D1547">
        <v>44.779600000000002</v>
      </c>
      <c r="E1547">
        <v>55.255899999999997</v>
      </c>
      <c r="F1547">
        <v>49.630099999999999</v>
      </c>
      <c r="G1547">
        <v>54.297400000000003</v>
      </c>
      <c r="H1547">
        <v>49.176600000000001</v>
      </c>
      <c r="I1547">
        <v>2.1787000000000001</v>
      </c>
      <c r="J1547">
        <v>2.7542</v>
      </c>
      <c r="K1547">
        <v>292.6234</v>
      </c>
      <c r="L1547">
        <v>95.572400000000002</v>
      </c>
      <c r="N1547" s="8">
        <v>63.0991</v>
      </c>
      <c r="O1547">
        <v>62.854300000000002</v>
      </c>
      <c r="Q1547" s="1">
        <f t="shared" si="218"/>
        <v>49.120399783623171</v>
      </c>
      <c r="R1547" s="9">
        <f t="shared" si="220"/>
        <v>63.120399783623171</v>
      </c>
      <c r="S1547" s="1"/>
      <c r="T1547" s="1">
        <f t="shared" si="219"/>
        <v>13.978700216376829</v>
      </c>
      <c r="U1547" s="10">
        <f t="shared" si="221"/>
        <v>4.5368078239389303E-4</v>
      </c>
      <c r="W1547">
        <f t="shared" si="222"/>
        <v>63.687751444634998</v>
      </c>
      <c r="X1547">
        <f t="shared" si="223"/>
        <v>0.58865144463499774</v>
      </c>
      <c r="Z1547">
        <f t="shared" si="224"/>
        <v>65.936856564490967</v>
      </c>
      <c r="AA1547">
        <f t="shared" si="225"/>
        <v>2.8377565644909666</v>
      </c>
      <c r="AB1547">
        <f t="shared" si="226"/>
        <v>-2.8377565644909666</v>
      </c>
    </row>
    <row r="1548" spans="1:28" x14ac:dyDescent="0.45">
      <c r="A1548" s="3">
        <v>45668.763888888891</v>
      </c>
      <c r="C1548">
        <v>38.676000000000002</v>
      </c>
      <c r="D1548">
        <v>44.779600000000002</v>
      </c>
      <c r="E1548">
        <v>54.728900000000003</v>
      </c>
      <c r="F1548">
        <v>49.630099999999999</v>
      </c>
      <c r="G1548">
        <v>54.441200000000002</v>
      </c>
      <c r="H1548">
        <v>48.645000000000003</v>
      </c>
      <c r="I1548">
        <v>2.1787000000000001</v>
      </c>
      <c r="J1548">
        <v>2.7542</v>
      </c>
      <c r="K1548">
        <v>291.24810000000002</v>
      </c>
      <c r="L1548">
        <v>95.561700000000002</v>
      </c>
      <c r="N1548" s="8">
        <v>63.0991</v>
      </c>
      <c r="O1548">
        <v>62.854300000000002</v>
      </c>
      <c r="Q1548" s="1">
        <f t="shared" si="218"/>
        <v>49.103047112347362</v>
      </c>
      <c r="R1548" s="9">
        <f t="shared" si="220"/>
        <v>63.103047112347362</v>
      </c>
      <c r="S1548" s="1"/>
      <c r="T1548" s="1">
        <f t="shared" si="219"/>
        <v>13.996052887652638</v>
      </c>
      <c r="U1548" s="10">
        <f t="shared" si="221"/>
        <v>1.5579695882695828E-5</v>
      </c>
      <c r="W1548">
        <f t="shared" si="222"/>
        <v>63.526242852868002</v>
      </c>
      <c r="X1548">
        <f t="shared" si="223"/>
        <v>0.42714285286800191</v>
      </c>
      <c r="Z1548">
        <f t="shared" si="224"/>
        <v>65.620464739381021</v>
      </c>
      <c r="AA1548">
        <f t="shared" si="225"/>
        <v>2.5213647393810206</v>
      </c>
      <c r="AB1548">
        <f t="shared" si="226"/>
        <v>-2.5213647393810206</v>
      </c>
    </row>
    <row r="1549" spans="1:28" x14ac:dyDescent="0.45">
      <c r="A1549" s="3">
        <v>45668.770833333336</v>
      </c>
      <c r="C1549">
        <v>38.877400000000002</v>
      </c>
      <c r="D1549">
        <v>44.779600000000002</v>
      </c>
      <c r="E1549">
        <v>54.201500000000003</v>
      </c>
      <c r="F1549">
        <v>49.630099999999999</v>
      </c>
      <c r="G1549">
        <v>54.441200000000002</v>
      </c>
      <c r="H1549">
        <v>48.113</v>
      </c>
      <c r="I1549">
        <v>2.1787000000000001</v>
      </c>
      <c r="J1549">
        <v>2.7542</v>
      </c>
      <c r="K1549">
        <v>291.71980000000002</v>
      </c>
      <c r="L1549">
        <v>94.630499999999998</v>
      </c>
      <c r="N1549" s="8">
        <v>63.0991</v>
      </c>
      <c r="O1549">
        <v>62.854300000000002</v>
      </c>
      <c r="Q1549" s="1">
        <f t="shared" si="218"/>
        <v>49.085505621674187</v>
      </c>
      <c r="R1549" s="9">
        <f t="shared" si="220"/>
        <v>63.085505621674187</v>
      </c>
      <c r="S1549" s="1"/>
      <c r="T1549" s="1">
        <f t="shared" si="219"/>
        <v>14.013594378325813</v>
      </c>
      <c r="U1549" s="10">
        <f t="shared" si="221"/>
        <v>1.8480712206532838E-4</v>
      </c>
      <c r="W1549">
        <f t="shared" si="222"/>
        <v>63.338778081826</v>
      </c>
      <c r="X1549">
        <f t="shared" si="223"/>
        <v>0.23967808182599981</v>
      </c>
      <c r="Z1549">
        <f t="shared" si="224"/>
        <v>65.454364918815074</v>
      </c>
      <c r="AA1549">
        <f t="shared" si="225"/>
        <v>2.3552649188150738</v>
      </c>
      <c r="AB1549">
        <f t="shared" si="226"/>
        <v>-2.3552649188150738</v>
      </c>
    </row>
    <row r="1550" spans="1:28" x14ac:dyDescent="0.45">
      <c r="A1550" s="3">
        <v>45668.777777777781</v>
      </c>
      <c r="C1550">
        <v>37.9756</v>
      </c>
      <c r="D1550">
        <v>44.779600000000002</v>
      </c>
      <c r="E1550">
        <v>54.201500000000003</v>
      </c>
      <c r="F1550">
        <v>49.630099999999999</v>
      </c>
      <c r="G1550">
        <v>54.441200000000002</v>
      </c>
      <c r="H1550">
        <v>47.5807</v>
      </c>
      <c r="I1550">
        <v>2.1787000000000001</v>
      </c>
      <c r="J1550">
        <v>2.7542</v>
      </c>
      <c r="K1550">
        <v>291.87689999999998</v>
      </c>
      <c r="L1550">
        <v>94.1614</v>
      </c>
      <c r="N1550" s="8">
        <v>63.0991</v>
      </c>
      <c r="O1550">
        <v>62.854300000000002</v>
      </c>
      <c r="Q1550" s="1">
        <f t="shared" si="218"/>
        <v>49.078537587683073</v>
      </c>
      <c r="R1550" s="9">
        <f t="shared" si="220"/>
        <v>63.078537587683073</v>
      </c>
      <c r="S1550" s="1"/>
      <c r="T1550" s="1">
        <f t="shared" si="219"/>
        <v>14.020562412316927</v>
      </c>
      <c r="U1550" s="10">
        <f t="shared" si="221"/>
        <v>4.228128002913209E-4</v>
      </c>
      <c r="W1550">
        <f t="shared" si="222"/>
        <v>63.423258927839001</v>
      </c>
      <c r="X1550">
        <f t="shared" si="223"/>
        <v>0.32415892783900091</v>
      </c>
      <c r="Z1550">
        <f t="shared" si="224"/>
        <v>65.547139717821025</v>
      </c>
      <c r="AA1550">
        <f t="shared" si="225"/>
        <v>2.4480397178210254</v>
      </c>
      <c r="AB1550">
        <f t="shared" si="226"/>
        <v>-2.4480397178210254</v>
      </c>
    </row>
    <row r="1551" spans="1:28" x14ac:dyDescent="0.45">
      <c r="A1551" s="3">
        <v>45668.784722222219</v>
      </c>
      <c r="C1551">
        <v>39.573300000000003</v>
      </c>
      <c r="D1551">
        <v>44.779600000000002</v>
      </c>
      <c r="E1551">
        <v>54.201500000000003</v>
      </c>
      <c r="F1551">
        <v>50.209200000000003</v>
      </c>
      <c r="G1551">
        <v>54.441200000000002</v>
      </c>
      <c r="H1551">
        <v>47.5807</v>
      </c>
      <c r="I1551">
        <v>2.1787000000000001</v>
      </c>
      <c r="J1551">
        <v>2.7542</v>
      </c>
      <c r="K1551">
        <v>285.34550000000002</v>
      </c>
      <c r="L1551">
        <v>96.377700000000004</v>
      </c>
      <c r="N1551" s="8">
        <v>63.658499999999997</v>
      </c>
      <c r="O1551">
        <v>63.378700000000002</v>
      </c>
      <c r="Q1551" s="1">
        <f t="shared" si="218"/>
        <v>49.66509050437417</v>
      </c>
      <c r="R1551" s="9">
        <f t="shared" si="220"/>
        <v>63.66509050437417</v>
      </c>
      <c r="S1551" s="1"/>
      <c r="T1551" s="1">
        <f t="shared" si="219"/>
        <v>13.993409495625826</v>
      </c>
      <c r="U1551" s="10">
        <f t="shared" si="221"/>
        <v>4.3434747906001797E-5</v>
      </c>
      <c r="W1551">
        <f t="shared" si="222"/>
        <v>63.268135217816003</v>
      </c>
      <c r="X1551">
        <f t="shared" si="223"/>
        <v>0.39036478218399395</v>
      </c>
      <c r="Z1551">
        <f t="shared" si="224"/>
        <v>64.482788919246985</v>
      </c>
      <c r="AA1551">
        <f t="shared" si="225"/>
        <v>0.82428891924698888</v>
      </c>
      <c r="AB1551">
        <f t="shared" si="226"/>
        <v>-0.82428891924698888</v>
      </c>
    </row>
    <row r="1552" spans="1:28" x14ac:dyDescent="0.45">
      <c r="A1552" s="3">
        <v>45668.791666666664</v>
      </c>
      <c r="C1552">
        <v>40.269199999999998</v>
      </c>
      <c r="D1552">
        <v>44.779600000000002</v>
      </c>
      <c r="E1552">
        <v>54.201500000000003</v>
      </c>
      <c r="F1552">
        <v>50.209200000000003</v>
      </c>
      <c r="G1552">
        <v>54.441200000000002</v>
      </c>
      <c r="H1552">
        <v>47.5807</v>
      </c>
      <c r="I1552">
        <v>2.1787000000000001</v>
      </c>
      <c r="J1552">
        <v>2.7542</v>
      </c>
      <c r="K1552">
        <v>276.30689999999998</v>
      </c>
      <c r="L1552">
        <v>99.308499999999995</v>
      </c>
      <c r="N1552" s="8">
        <v>63.658499999999997</v>
      </c>
      <c r="O1552">
        <v>63.378700000000002</v>
      </c>
      <c r="Q1552" s="1">
        <f t="shared" si="218"/>
        <v>49.66509050437417</v>
      </c>
      <c r="R1552" s="9">
        <f t="shared" si="220"/>
        <v>63.66509050437417</v>
      </c>
      <c r="S1552" s="1"/>
      <c r="T1552" s="1">
        <f t="shared" si="219"/>
        <v>13.993409495625826</v>
      </c>
      <c r="U1552" s="10">
        <f t="shared" si="221"/>
        <v>4.3434747906001797E-5</v>
      </c>
      <c r="W1552">
        <f t="shared" si="222"/>
        <v>63.075030753588003</v>
      </c>
      <c r="X1552">
        <f t="shared" si="223"/>
        <v>0.58346924641199394</v>
      </c>
      <c r="Z1552">
        <f t="shared" si="224"/>
        <v>63.826112185194027</v>
      </c>
      <c r="AA1552">
        <f t="shared" si="225"/>
        <v>0.16761218519403087</v>
      </c>
      <c r="AB1552">
        <f t="shared" si="226"/>
        <v>-0.16761218519403087</v>
      </c>
    </row>
    <row r="1553" spans="1:28" x14ac:dyDescent="0.45">
      <c r="A1553" s="3">
        <v>45668.798611111109</v>
      </c>
      <c r="C1553">
        <v>39.971600000000002</v>
      </c>
      <c r="D1553">
        <v>44.782299999999999</v>
      </c>
      <c r="E1553">
        <v>55.016300000000001</v>
      </c>
      <c r="F1553">
        <v>50.112699999999997</v>
      </c>
      <c r="G1553">
        <v>54.537100000000002</v>
      </c>
      <c r="H1553">
        <v>48.016199999999998</v>
      </c>
      <c r="I1553">
        <v>2.1636000000000002</v>
      </c>
      <c r="J1553">
        <v>2.6623000000000001</v>
      </c>
      <c r="K1553">
        <v>267.74950000000001</v>
      </c>
      <c r="L1553">
        <v>99.107799999999997</v>
      </c>
      <c r="N1553" s="8">
        <v>64.113</v>
      </c>
      <c r="O1553">
        <v>63.868200000000002</v>
      </c>
      <c r="Q1553" s="1">
        <f t="shared" si="218"/>
        <v>49.66510545120218</v>
      </c>
      <c r="R1553" s="9">
        <f t="shared" si="220"/>
        <v>63.66510545120218</v>
      </c>
      <c r="S1553" s="1"/>
      <c r="T1553" s="1">
        <f t="shared" si="219"/>
        <v>14.447894548797819</v>
      </c>
      <c r="U1553" s="10">
        <f t="shared" si="221"/>
        <v>0.20060952684280225</v>
      </c>
      <c r="W1553">
        <f t="shared" si="222"/>
        <v>63.196351189313994</v>
      </c>
      <c r="X1553">
        <f t="shared" si="223"/>
        <v>0.91664881068600579</v>
      </c>
      <c r="Z1553">
        <f t="shared" si="224"/>
        <v>63.285141190435915</v>
      </c>
      <c r="AA1553">
        <f t="shared" si="225"/>
        <v>0.8278588095640842</v>
      </c>
      <c r="AB1553">
        <f t="shared" si="226"/>
        <v>0.8278588095640842</v>
      </c>
    </row>
    <row r="1554" spans="1:28" x14ac:dyDescent="0.45">
      <c r="A1554" s="3">
        <v>45668.805555555555</v>
      </c>
      <c r="C1554">
        <v>38.863700000000001</v>
      </c>
      <c r="D1554">
        <v>44.782299999999999</v>
      </c>
      <c r="E1554">
        <v>53.961599999999997</v>
      </c>
      <c r="F1554">
        <v>50.112699999999997</v>
      </c>
      <c r="G1554">
        <v>54.009599999999999</v>
      </c>
      <c r="H1554">
        <v>46.951000000000001</v>
      </c>
      <c r="I1554">
        <v>2.1636000000000002</v>
      </c>
      <c r="J1554">
        <v>2.6623000000000001</v>
      </c>
      <c r="K1554">
        <v>266.47890000000001</v>
      </c>
      <c r="L1554">
        <v>101.0548</v>
      </c>
      <c r="N1554" s="8">
        <v>62.5398</v>
      </c>
      <c r="O1554">
        <v>62.225200000000001</v>
      </c>
      <c r="Q1554" s="1">
        <f t="shared" si="218"/>
        <v>49.629778540955748</v>
      </c>
      <c r="R1554" s="9">
        <f t="shared" si="220"/>
        <v>63.629778540955748</v>
      </c>
      <c r="S1554" s="1"/>
      <c r="T1554" s="1">
        <f t="shared" si="219"/>
        <v>12.910021459044252</v>
      </c>
      <c r="U1554" s="10">
        <f t="shared" si="221"/>
        <v>1.1880532197440214</v>
      </c>
      <c r="W1554">
        <f t="shared" si="222"/>
        <v>63.026159240074982</v>
      </c>
      <c r="X1554">
        <f t="shared" si="223"/>
        <v>0.48635924007498232</v>
      </c>
      <c r="Z1554">
        <f t="shared" si="224"/>
        <v>62.71271996094098</v>
      </c>
      <c r="AA1554">
        <f t="shared" si="225"/>
        <v>0.17291996094098039</v>
      </c>
      <c r="AB1554">
        <f t="shared" si="226"/>
        <v>-0.17291996094098039</v>
      </c>
    </row>
    <row r="1555" spans="1:28" x14ac:dyDescent="0.45">
      <c r="A1555" s="3">
        <v>45668.8125</v>
      </c>
      <c r="C1555">
        <v>38.969000000000001</v>
      </c>
      <c r="D1555">
        <v>44.782299999999999</v>
      </c>
      <c r="E1555">
        <v>53.433599999999998</v>
      </c>
      <c r="F1555">
        <v>50.112699999999997</v>
      </c>
      <c r="G1555">
        <v>54.009599999999999</v>
      </c>
      <c r="H1555">
        <v>47.483800000000002</v>
      </c>
      <c r="I1555">
        <v>2.1636000000000002</v>
      </c>
      <c r="J1555">
        <v>2.6623000000000001</v>
      </c>
      <c r="K1555">
        <v>267.70979999999997</v>
      </c>
      <c r="L1555">
        <v>98.3108</v>
      </c>
      <c r="N1555" s="8">
        <v>62.5398</v>
      </c>
      <c r="O1555">
        <v>62.225200000000001</v>
      </c>
      <c r="Q1555" s="1">
        <f t="shared" si="218"/>
        <v>49.626004980061452</v>
      </c>
      <c r="R1555" s="9">
        <f t="shared" si="220"/>
        <v>63.626004980061452</v>
      </c>
      <c r="S1555" s="1"/>
      <c r="T1555" s="1">
        <f t="shared" si="219"/>
        <v>12.913795019938547</v>
      </c>
      <c r="U1555" s="10">
        <f t="shared" si="221"/>
        <v>1.1798412587103011</v>
      </c>
      <c r="W1555">
        <f t="shared" si="222"/>
        <v>63.022299460922987</v>
      </c>
      <c r="X1555">
        <f t="shared" si="223"/>
        <v>0.48249946092298757</v>
      </c>
      <c r="Z1555">
        <f t="shared" si="224"/>
        <v>62.694316097162016</v>
      </c>
      <c r="AA1555">
        <f t="shared" si="225"/>
        <v>0.15451609716201631</v>
      </c>
      <c r="AB1555">
        <f t="shared" si="226"/>
        <v>-0.15451609716201631</v>
      </c>
    </row>
    <row r="1556" spans="1:28" x14ac:dyDescent="0.45">
      <c r="A1556" s="3">
        <v>45668.819444444445</v>
      </c>
      <c r="C1556">
        <v>39.2712</v>
      </c>
      <c r="D1556">
        <v>44.757599999999996</v>
      </c>
      <c r="E1556">
        <v>53.433599999999998</v>
      </c>
      <c r="F1556">
        <v>50.112699999999997</v>
      </c>
      <c r="G1556">
        <v>54.009599999999999</v>
      </c>
      <c r="H1556">
        <v>47.483800000000002</v>
      </c>
      <c r="I1556">
        <v>2.1636000000000002</v>
      </c>
      <c r="J1556">
        <v>2.6623000000000001</v>
      </c>
      <c r="K1556">
        <v>270.76409999999998</v>
      </c>
      <c r="L1556">
        <v>97.248099999999994</v>
      </c>
      <c r="N1556" s="8">
        <v>62.5398</v>
      </c>
      <c r="O1556">
        <v>62.225200000000001</v>
      </c>
      <c r="Q1556" s="1">
        <f t="shared" si="218"/>
        <v>49.626004980061452</v>
      </c>
      <c r="R1556" s="9">
        <f t="shared" si="220"/>
        <v>63.626004980061452</v>
      </c>
      <c r="S1556" s="1"/>
      <c r="T1556" s="1">
        <f t="shared" si="219"/>
        <v>12.913795019938547</v>
      </c>
      <c r="U1556" s="10">
        <f t="shared" si="221"/>
        <v>1.1798412587103011</v>
      </c>
      <c r="W1556">
        <f t="shared" si="222"/>
        <v>62.992164155656994</v>
      </c>
      <c r="X1556">
        <f t="shared" si="223"/>
        <v>0.45236415565699417</v>
      </c>
      <c r="Z1556">
        <f t="shared" si="224"/>
        <v>63.040094275338994</v>
      </c>
      <c r="AA1556">
        <f t="shared" si="225"/>
        <v>0.50029427533899451</v>
      </c>
      <c r="AB1556">
        <f t="shared" si="226"/>
        <v>-0.50029427533899451</v>
      </c>
    </row>
    <row r="1557" spans="1:28" x14ac:dyDescent="0.45">
      <c r="A1557" s="3">
        <v>45668.826388888891</v>
      </c>
      <c r="C1557">
        <v>39.2712</v>
      </c>
      <c r="D1557">
        <v>44.757599999999996</v>
      </c>
      <c r="E1557">
        <v>53.961599999999997</v>
      </c>
      <c r="F1557">
        <v>50.112699999999997</v>
      </c>
      <c r="G1557">
        <v>54.009599999999999</v>
      </c>
      <c r="H1557">
        <v>46.417700000000004</v>
      </c>
      <c r="I1557">
        <v>2.1636000000000002</v>
      </c>
      <c r="J1557">
        <v>2.6623000000000001</v>
      </c>
      <c r="K1557">
        <v>273.85390000000001</v>
      </c>
      <c r="L1557">
        <v>98.243499999999997</v>
      </c>
      <c r="N1557" s="8">
        <v>63.064100000000003</v>
      </c>
      <c r="O1557">
        <v>62.749499999999998</v>
      </c>
      <c r="Q1557" s="1">
        <f t="shared" si="218"/>
        <v>49.622699284121403</v>
      </c>
      <c r="R1557" s="9">
        <f t="shared" si="220"/>
        <v>63.622699284121403</v>
      </c>
      <c r="S1557" s="1"/>
      <c r="T1557" s="1">
        <f t="shared" si="219"/>
        <v>13.441400715878601</v>
      </c>
      <c r="U1557" s="10">
        <f t="shared" si="221"/>
        <v>0.31203316022093985</v>
      </c>
      <c r="W1557">
        <f t="shared" si="222"/>
        <v>62.922909583636979</v>
      </c>
      <c r="X1557">
        <f t="shared" si="223"/>
        <v>0.14119041636302399</v>
      </c>
      <c r="Z1557">
        <f t="shared" si="224"/>
        <v>63.478333127370945</v>
      </c>
      <c r="AA1557">
        <f t="shared" si="225"/>
        <v>0.41423312737094165</v>
      </c>
      <c r="AB1557">
        <f t="shared" si="226"/>
        <v>-0.41423312737094165</v>
      </c>
    </row>
    <row r="1558" spans="1:28" x14ac:dyDescent="0.45">
      <c r="A1558" s="3">
        <v>45668.833333333336</v>
      </c>
      <c r="C1558">
        <v>39.971600000000002</v>
      </c>
      <c r="D1558">
        <v>44.757599999999996</v>
      </c>
      <c r="E1558">
        <v>54.489199999999997</v>
      </c>
      <c r="F1558">
        <v>49.581899999999997</v>
      </c>
      <c r="G1558">
        <v>54.009599999999999</v>
      </c>
      <c r="H1558">
        <v>45.884</v>
      </c>
      <c r="I1558">
        <v>2.1636000000000002</v>
      </c>
      <c r="J1558">
        <v>2.6623000000000001</v>
      </c>
      <c r="K1558">
        <v>273.41840000000002</v>
      </c>
      <c r="L1558">
        <v>97.400499999999994</v>
      </c>
      <c r="N1558" s="8">
        <v>63.588500000000003</v>
      </c>
      <c r="O1558">
        <v>63.308799999999998</v>
      </c>
      <c r="Q1558" s="1">
        <f t="shared" si="218"/>
        <v>49.08876748787668</v>
      </c>
      <c r="R1558" s="9">
        <f t="shared" si="220"/>
        <v>63.08876748787668</v>
      </c>
      <c r="S1558" s="1"/>
      <c r="T1558" s="1">
        <f t="shared" si="219"/>
        <v>14.499732512123323</v>
      </c>
      <c r="U1558" s="10">
        <f t="shared" si="221"/>
        <v>0.24973258367308732</v>
      </c>
      <c r="W1558">
        <f t="shared" si="222"/>
        <v>62.599822254220989</v>
      </c>
      <c r="X1558">
        <f t="shared" si="223"/>
        <v>0.98867774577901457</v>
      </c>
      <c r="Z1558">
        <f t="shared" si="224"/>
        <v>64.03239139452603</v>
      </c>
      <c r="AA1558">
        <f t="shared" si="225"/>
        <v>0.44389139452602677</v>
      </c>
      <c r="AB1558">
        <f t="shared" si="226"/>
        <v>-0.44389139452602677</v>
      </c>
    </row>
    <row r="1559" spans="1:28" x14ac:dyDescent="0.45">
      <c r="A1559" s="3">
        <v>45668.840277777781</v>
      </c>
      <c r="C1559">
        <v>39.664900000000003</v>
      </c>
      <c r="D1559">
        <v>44.870199999999997</v>
      </c>
      <c r="E1559">
        <v>54.153500000000001</v>
      </c>
      <c r="F1559">
        <v>49.871400000000001</v>
      </c>
      <c r="G1559">
        <v>54.297400000000003</v>
      </c>
      <c r="H1559">
        <v>45.689799999999998</v>
      </c>
      <c r="I1559">
        <v>2.1793999999999998</v>
      </c>
      <c r="J1559">
        <v>2.7176</v>
      </c>
      <c r="K1559">
        <v>266.83640000000003</v>
      </c>
      <c r="L1559">
        <v>98.047200000000004</v>
      </c>
      <c r="N1559" s="8">
        <v>63.483600000000003</v>
      </c>
      <c r="O1559">
        <v>63.168999999999997</v>
      </c>
      <c r="Q1559" s="1">
        <f t="shared" si="218"/>
        <v>49.293403663403481</v>
      </c>
      <c r="R1559" s="9">
        <f t="shared" si="220"/>
        <v>63.293403663403481</v>
      </c>
      <c r="S1559" s="1"/>
      <c r="T1559" s="1">
        <f t="shared" si="219"/>
        <v>14.190196336596522</v>
      </c>
      <c r="U1559" s="10">
        <f t="shared" si="221"/>
        <v>3.6174646454737336E-2</v>
      </c>
      <c r="W1559">
        <f t="shared" si="222"/>
        <v>62.665582648977001</v>
      </c>
      <c r="X1559">
        <f t="shared" si="223"/>
        <v>0.81801735102300199</v>
      </c>
      <c r="Z1559">
        <f t="shared" si="224"/>
        <v>63.096401257815984</v>
      </c>
      <c r="AA1559">
        <f t="shared" si="225"/>
        <v>0.38719874218401884</v>
      </c>
      <c r="AB1559">
        <f t="shared" si="226"/>
        <v>0.38719874218401884</v>
      </c>
    </row>
    <row r="1560" spans="1:28" x14ac:dyDescent="0.45">
      <c r="A1560" s="3">
        <v>45668.847222222219</v>
      </c>
      <c r="C1560">
        <v>40.168500000000002</v>
      </c>
      <c r="D1560">
        <v>44.870199999999997</v>
      </c>
      <c r="E1560">
        <v>53.625599999999999</v>
      </c>
      <c r="F1560">
        <v>49.871400000000001</v>
      </c>
      <c r="G1560">
        <v>54.297400000000003</v>
      </c>
      <c r="H1560">
        <v>44.621000000000002</v>
      </c>
      <c r="I1560">
        <v>2.1793999999999998</v>
      </c>
      <c r="J1560">
        <v>2.7176</v>
      </c>
      <c r="K1560">
        <v>265.68450000000001</v>
      </c>
      <c r="L1560">
        <v>99.751099999999994</v>
      </c>
      <c r="N1560" s="8">
        <v>62.959200000000003</v>
      </c>
      <c r="O1560">
        <v>62.644599999999997</v>
      </c>
      <c r="Q1560" s="1">
        <f t="shared" si="218"/>
        <v>49.268039370761045</v>
      </c>
      <c r="R1560" s="9">
        <f t="shared" si="220"/>
        <v>63.268039370761045</v>
      </c>
      <c r="S1560" s="1"/>
      <c r="T1560" s="1">
        <f t="shared" si="219"/>
        <v>13.691160629238958</v>
      </c>
      <c r="U1560" s="10">
        <f t="shared" si="221"/>
        <v>9.538175693207647E-2</v>
      </c>
      <c r="W1560">
        <f t="shared" si="222"/>
        <v>62.333861851171008</v>
      </c>
      <c r="X1560">
        <f t="shared" si="223"/>
        <v>0.62533814882899463</v>
      </c>
      <c r="Z1560">
        <f t="shared" si="224"/>
        <v>62.950338676365945</v>
      </c>
      <c r="AA1560">
        <f t="shared" si="225"/>
        <v>8.8613236340577828E-3</v>
      </c>
      <c r="AB1560">
        <f t="shared" si="226"/>
        <v>8.8613236340577828E-3</v>
      </c>
    </row>
    <row r="1561" spans="1:28" x14ac:dyDescent="0.45">
      <c r="A1561" s="3">
        <v>45668.854166666664</v>
      </c>
      <c r="C1561">
        <v>39.765599999999999</v>
      </c>
      <c r="D1561">
        <v>44.870199999999997</v>
      </c>
      <c r="E1561">
        <v>53.625599999999999</v>
      </c>
      <c r="F1561">
        <v>49.871400000000001</v>
      </c>
      <c r="G1561">
        <v>53.769599999999997</v>
      </c>
      <c r="H1561">
        <v>43.550400000000003</v>
      </c>
      <c r="I1561">
        <v>2.1793999999999998</v>
      </c>
      <c r="J1561">
        <v>2.7176</v>
      </c>
      <c r="K1561">
        <v>266.91579999999999</v>
      </c>
      <c r="L1561">
        <v>99.1404</v>
      </c>
      <c r="N1561" s="8">
        <v>63.483600000000003</v>
      </c>
      <c r="O1561">
        <v>63.203899999999997</v>
      </c>
      <c r="Q1561" s="1">
        <f t="shared" si="218"/>
        <v>49.253391495645658</v>
      </c>
      <c r="R1561" s="9">
        <f t="shared" si="220"/>
        <v>63.253391495645658</v>
      </c>
      <c r="S1561" s="1"/>
      <c r="T1561" s="1">
        <f t="shared" si="219"/>
        <v>14.230208504354344</v>
      </c>
      <c r="U1561" s="10">
        <f t="shared" si="221"/>
        <v>5.2995955477064136E-2</v>
      </c>
      <c r="W1561">
        <f t="shared" si="222"/>
        <v>62.180003113230008</v>
      </c>
      <c r="X1561">
        <f t="shared" si="223"/>
        <v>1.303596886769995</v>
      </c>
      <c r="Z1561">
        <f t="shared" si="224"/>
        <v>62.97561781367201</v>
      </c>
      <c r="AA1561">
        <f t="shared" si="225"/>
        <v>0.50798218632799319</v>
      </c>
      <c r="AB1561">
        <f t="shared" si="226"/>
        <v>0.50798218632799319</v>
      </c>
    </row>
    <row r="1562" spans="1:28" x14ac:dyDescent="0.45">
      <c r="A1562" s="3">
        <v>45668.861111111109</v>
      </c>
      <c r="C1562">
        <v>40.072400000000002</v>
      </c>
      <c r="D1562">
        <v>44.870199999999997</v>
      </c>
      <c r="E1562">
        <v>53.625599999999999</v>
      </c>
      <c r="F1562">
        <v>49.871400000000001</v>
      </c>
      <c r="G1562">
        <v>48.9056</v>
      </c>
      <c r="H1562">
        <v>42.917099999999998</v>
      </c>
      <c r="I1562">
        <v>2.1793999999999998</v>
      </c>
      <c r="J1562">
        <v>2.7176</v>
      </c>
      <c r="K1562">
        <v>265.68450000000001</v>
      </c>
      <c r="L1562">
        <v>97.305999999999997</v>
      </c>
      <c r="N1562" s="8">
        <v>63.483600000000003</v>
      </c>
      <c r="O1562">
        <v>63.203899999999997</v>
      </c>
      <c r="Q1562" s="1">
        <f t="shared" si="218"/>
        <v>49.244648659110254</v>
      </c>
      <c r="R1562" s="9">
        <f t="shared" si="220"/>
        <v>63.244648659110254</v>
      </c>
      <c r="S1562" s="1"/>
      <c r="T1562" s="1">
        <f t="shared" si="219"/>
        <v>14.238951340889749</v>
      </c>
      <c r="U1562" s="10">
        <f t="shared" si="221"/>
        <v>5.7097743313008827E-2</v>
      </c>
      <c r="W1562">
        <f t="shared" si="222"/>
        <v>61.361451030395997</v>
      </c>
      <c r="X1562">
        <f t="shared" si="223"/>
        <v>2.1221489696040052</v>
      </c>
      <c r="Z1562">
        <f t="shared" si="224"/>
        <v>62.973067902780009</v>
      </c>
      <c r="AA1562">
        <f t="shared" si="225"/>
        <v>0.51053209721999337</v>
      </c>
      <c r="AB1562">
        <f t="shared" si="226"/>
        <v>0.51053209721999337</v>
      </c>
    </row>
    <row r="1563" spans="1:28" x14ac:dyDescent="0.45">
      <c r="A1563" s="3">
        <v>45668.868055555555</v>
      </c>
      <c r="C1563">
        <v>40.969700000000003</v>
      </c>
      <c r="D1563">
        <v>44.870199999999997</v>
      </c>
      <c r="E1563">
        <v>53.625599999999999</v>
      </c>
      <c r="F1563">
        <v>49.871400000000001</v>
      </c>
      <c r="G1563">
        <v>52.664900000000003</v>
      </c>
      <c r="H1563">
        <v>42.917099999999998</v>
      </c>
      <c r="I1563">
        <v>2.1793999999999998</v>
      </c>
      <c r="J1563">
        <v>2.7176</v>
      </c>
      <c r="K1563">
        <v>266.2407</v>
      </c>
      <c r="L1563">
        <v>99.880700000000004</v>
      </c>
      <c r="N1563" s="8">
        <v>63.483600000000003</v>
      </c>
      <c r="O1563">
        <v>63.203899999999997</v>
      </c>
      <c r="Q1563" s="1">
        <f t="shared" si="218"/>
        <v>49.244648659110254</v>
      </c>
      <c r="R1563" s="9">
        <f t="shared" si="220"/>
        <v>63.244648659110254</v>
      </c>
      <c r="S1563" s="1"/>
      <c r="T1563" s="1">
        <f t="shared" si="219"/>
        <v>14.238951340889749</v>
      </c>
      <c r="U1563" s="10">
        <f t="shared" si="221"/>
        <v>5.7097743313008827E-2</v>
      </c>
      <c r="W1563">
        <f t="shared" si="222"/>
        <v>61.707819587130999</v>
      </c>
      <c r="X1563">
        <f t="shared" si="223"/>
        <v>1.775780412869004</v>
      </c>
      <c r="Z1563">
        <f t="shared" si="224"/>
        <v>63.233674053176003</v>
      </c>
      <c r="AA1563">
        <f t="shared" si="225"/>
        <v>0.24992594682399982</v>
      </c>
      <c r="AB1563">
        <f t="shared" si="226"/>
        <v>0.24992594682399982</v>
      </c>
    </row>
    <row r="1564" spans="1:28" x14ac:dyDescent="0.45">
      <c r="A1564" s="3">
        <v>45668.875</v>
      </c>
      <c r="C1564">
        <v>39.971699999999998</v>
      </c>
      <c r="D1564">
        <v>44.334600000000002</v>
      </c>
      <c r="E1564">
        <v>54.153500000000001</v>
      </c>
      <c r="F1564">
        <v>49.340400000000002</v>
      </c>
      <c r="G1564">
        <v>53.1935</v>
      </c>
      <c r="H1564">
        <v>42.380600000000001</v>
      </c>
      <c r="I1564">
        <v>2.1793999999999998</v>
      </c>
      <c r="J1564">
        <v>2.7176</v>
      </c>
      <c r="K1564">
        <v>262.26519999999999</v>
      </c>
      <c r="L1564">
        <v>98.119399999999999</v>
      </c>
      <c r="N1564" s="8">
        <v>63.483600000000003</v>
      </c>
      <c r="O1564">
        <v>63.203899999999997</v>
      </c>
      <c r="Q1564" s="1">
        <f t="shared" si="218"/>
        <v>48.710453088189695</v>
      </c>
      <c r="R1564" s="9">
        <f t="shared" si="220"/>
        <v>62.710453088189695</v>
      </c>
      <c r="S1564" s="1"/>
      <c r="T1564" s="1">
        <f t="shared" si="219"/>
        <v>14.773146911810308</v>
      </c>
      <c r="U1564" s="10">
        <f t="shared" si="221"/>
        <v>0.59775614724181592</v>
      </c>
      <c r="W1564">
        <f t="shared" si="222"/>
        <v>61.839499614692997</v>
      </c>
      <c r="X1564">
        <f t="shared" si="223"/>
        <v>1.6441003853070058</v>
      </c>
      <c r="Z1564">
        <f t="shared" si="224"/>
        <v>63.366893238720969</v>
      </c>
      <c r="AA1564">
        <f t="shared" si="225"/>
        <v>0.11670676127903334</v>
      </c>
      <c r="AB1564">
        <f t="shared" si="226"/>
        <v>0.11670676127903334</v>
      </c>
    </row>
    <row r="1565" spans="1:28" x14ac:dyDescent="0.45">
      <c r="A1565" s="3">
        <v>45668.881944444445</v>
      </c>
      <c r="C1565">
        <v>39.971600000000002</v>
      </c>
      <c r="D1565">
        <v>44.2577</v>
      </c>
      <c r="E1565">
        <v>53.6736</v>
      </c>
      <c r="F1565">
        <v>48.712299999999999</v>
      </c>
      <c r="G1565">
        <v>51.6066</v>
      </c>
      <c r="H1565">
        <v>41.502000000000002</v>
      </c>
      <c r="I1565">
        <v>2.1231</v>
      </c>
      <c r="J1565">
        <v>2.5971000000000002</v>
      </c>
      <c r="K1565">
        <v>255.33009999999999</v>
      </c>
      <c r="L1565">
        <v>101.2692</v>
      </c>
      <c r="N1565" s="8">
        <v>63.553600000000003</v>
      </c>
      <c r="O1565">
        <v>63.0291</v>
      </c>
      <c r="Q1565" s="1">
        <f t="shared" si="218"/>
        <v>48.333634275146743</v>
      </c>
      <c r="R1565" s="9">
        <f t="shared" si="220"/>
        <v>62.333634275146743</v>
      </c>
      <c r="S1565" s="1"/>
      <c r="T1565" s="1">
        <f t="shared" si="219"/>
        <v>15.21996572485326</v>
      </c>
      <c r="U1565" s="10">
        <f t="shared" si="221"/>
        <v>1.4883163698167408</v>
      </c>
      <c r="W1565">
        <f t="shared" si="222"/>
        <v>61.104990424533</v>
      </c>
      <c r="X1565">
        <f t="shared" si="223"/>
        <v>2.4486095754670032</v>
      </c>
      <c r="Z1565">
        <f t="shared" si="224"/>
        <v>62.628792135040911</v>
      </c>
      <c r="AA1565">
        <f t="shared" si="225"/>
        <v>0.92480786495909229</v>
      </c>
      <c r="AB1565">
        <f t="shared" si="226"/>
        <v>0.92480786495909229</v>
      </c>
    </row>
    <row r="1566" spans="1:28" x14ac:dyDescent="0.45">
      <c r="A1566" s="3">
        <v>45668.888888888891</v>
      </c>
      <c r="C1566">
        <v>40.763599999999997</v>
      </c>
      <c r="D1566">
        <v>44.2577</v>
      </c>
      <c r="E1566">
        <v>52.520699999999998</v>
      </c>
      <c r="F1566">
        <v>47.648099999999999</v>
      </c>
      <c r="G1566">
        <v>53.1935</v>
      </c>
      <c r="H1566">
        <v>40.328800000000001</v>
      </c>
      <c r="I1566">
        <v>2.1231</v>
      </c>
      <c r="J1566">
        <v>2.5971000000000002</v>
      </c>
      <c r="K1566">
        <v>251.054</v>
      </c>
      <c r="L1566">
        <v>100.44119999999999</v>
      </c>
      <c r="N1566" s="8">
        <v>63.553600000000003</v>
      </c>
      <c r="O1566">
        <v>63.0291</v>
      </c>
      <c r="Q1566" s="1">
        <f t="shared" si="218"/>
        <v>47.213695163249646</v>
      </c>
      <c r="R1566" s="9">
        <f t="shared" si="220"/>
        <v>61.213695163249646</v>
      </c>
      <c r="S1566" s="1"/>
      <c r="T1566" s="1">
        <f t="shared" si="219"/>
        <v>16.339904836750357</v>
      </c>
      <c r="U1566" s="10">
        <f t="shared" si="221"/>
        <v>5.4751546450477138</v>
      </c>
      <c r="W1566">
        <f t="shared" si="222"/>
        <v>60.455708528757995</v>
      </c>
      <c r="X1566">
        <f t="shared" si="223"/>
        <v>3.0978914712420078</v>
      </c>
      <c r="Z1566">
        <f t="shared" si="224"/>
        <v>63.009177480903034</v>
      </c>
      <c r="AA1566">
        <f t="shared" si="225"/>
        <v>0.54442251909696893</v>
      </c>
      <c r="AB1566">
        <f t="shared" si="226"/>
        <v>0.54442251909696893</v>
      </c>
    </row>
    <row r="1567" spans="1:28" x14ac:dyDescent="0.45">
      <c r="A1567" s="3">
        <v>45668.895833333336</v>
      </c>
      <c r="C1567">
        <v>40.864400000000003</v>
      </c>
      <c r="D1567">
        <v>43.741300000000003</v>
      </c>
      <c r="E1567">
        <v>52.520699999999998</v>
      </c>
      <c r="F1567">
        <v>47.648099999999999</v>
      </c>
      <c r="G1567">
        <v>53.1935</v>
      </c>
      <c r="H1567">
        <v>41.941499999999998</v>
      </c>
      <c r="I1567">
        <v>2.1231</v>
      </c>
      <c r="J1567">
        <v>2.5971000000000002</v>
      </c>
      <c r="K1567">
        <v>245.00380000000001</v>
      </c>
      <c r="L1567">
        <v>102.964</v>
      </c>
      <c r="N1567" s="8">
        <v>63.029200000000003</v>
      </c>
      <c r="O1567">
        <v>62.469900000000003</v>
      </c>
      <c r="Q1567" s="1">
        <f t="shared" si="218"/>
        <v>47.236741563069771</v>
      </c>
      <c r="R1567" s="9">
        <f t="shared" si="220"/>
        <v>61.236741563069771</v>
      </c>
      <c r="S1567" s="1"/>
      <c r="T1567" s="1">
        <f t="shared" si="219"/>
        <v>15.792458436930232</v>
      </c>
      <c r="U1567" s="10">
        <f t="shared" si="221"/>
        <v>3.2129072481223715</v>
      </c>
      <c r="W1567">
        <f t="shared" si="222"/>
        <v>60.744420858555991</v>
      </c>
      <c r="X1567">
        <f t="shared" si="223"/>
        <v>2.2847791414440124</v>
      </c>
      <c r="Z1567">
        <f t="shared" si="224"/>
        <v>62.596583285617989</v>
      </c>
      <c r="AA1567">
        <f t="shared" si="225"/>
        <v>0.43261671438201432</v>
      </c>
      <c r="AB1567">
        <f t="shared" si="226"/>
        <v>0.43261671438201432</v>
      </c>
    </row>
    <row r="1568" spans="1:28" x14ac:dyDescent="0.45">
      <c r="A1568" s="3">
        <v>45668.902777777781</v>
      </c>
      <c r="C1568">
        <v>39.573300000000003</v>
      </c>
      <c r="D1568">
        <v>43.117699999999999</v>
      </c>
      <c r="E1568">
        <v>51.991700000000002</v>
      </c>
      <c r="F1568">
        <v>47.115299999999998</v>
      </c>
      <c r="G1568">
        <v>53.1935</v>
      </c>
      <c r="H1568">
        <v>41.892699999999998</v>
      </c>
      <c r="I1568">
        <v>2.1231</v>
      </c>
      <c r="J1568">
        <v>2.5971000000000002</v>
      </c>
      <c r="K1568">
        <v>253.97229999999999</v>
      </c>
      <c r="L1568">
        <v>100.9864</v>
      </c>
      <c r="N1568" s="8">
        <v>63.0291</v>
      </c>
      <c r="O1568">
        <v>62.469799999999999</v>
      </c>
      <c r="Q1568" s="1">
        <f t="shared" si="218"/>
        <v>46.684577273700491</v>
      </c>
      <c r="R1568" s="9">
        <f t="shared" si="220"/>
        <v>60.684577273700491</v>
      </c>
      <c r="S1568" s="1"/>
      <c r="T1568" s="1">
        <f t="shared" si="219"/>
        <v>16.344522726299509</v>
      </c>
      <c r="U1568" s="10">
        <f t="shared" si="221"/>
        <v>5.4967868141348823</v>
      </c>
      <c r="W1568">
        <f t="shared" si="222"/>
        <v>60.920038551229993</v>
      </c>
      <c r="X1568">
        <f t="shared" si="223"/>
        <v>2.1090614487700066</v>
      </c>
      <c r="Z1568">
        <f t="shared" si="224"/>
        <v>63.880349103399958</v>
      </c>
      <c r="AA1568">
        <f t="shared" si="225"/>
        <v>0.85124910339995807</v>
      </c>
      <c r="AB1568">
        <f t="shared" si="226"/>
        <v>-0.85124910339995807</v>
      </c>
    </row>
    <row r="1569" spans="1:28" x14ac:dyDescent="0.45">
      <c r="A1569" s="3">
        <v>45668.909722222219</v>
      </c>
      <c r="C1569">
        <v>40.269199999999998</v>
      </c>
      <c r="D1569">
        <v>43.117699999999999</v>
      </c>
      <c r="E1569">
        <v>51.462200000000003</v>
      </c>
      <c r="F1569">
        <v>47.115299999999998</v>
      </c>
      <c r="G1569">
        <v>53.1935</v>
      </c>
      <c r="H1569">
        <v>42.965800000000002</v>
      </c>
      <c r="I1569">
        <v>2.1231</v>
      </c>
      <c r="J1569">
        <v>2.5971000000000002</v>
      </c>
      <c r="K1569">
        <v>250.49379999999999</v>
      </c>
      <c r="L1569">
        <v>101.7925</v>
      </c>
      <c r="N1569" s="8">
        <v>63.553600000000003</v>
      </c>
      <c r="O1569">
        <v>62.469799999999999</v>
      </c>
      <c r="Q1569" s="1">
        <f t="shared" si="218"/>
        <v>46.688330939375682</v>
      </c>
      <c r="R1569" s="9">
        <f t="shared" si="220"/>
        <v>60.688330939375682</v>
      </c>
      <c r="S1569" s="1"/>
      <c r="T1569" s="1">
        <f t="shared" si="219"/>
        <v>16.865269060624321</v>
      </c>
      <c r="U1569" s="10">
        <f t="shared" si="221"/>
        <v>8.2097667897709794</v>
      </c>
      <c r="W1569">
        <f t="shared" si="222"/>
        <v>60.863648368359989</v>
      </c>
      <c r="X1569">
        <f t="shared" si="223"/>
        <v>2.6899516316400138</v>
      </c>
      <c r="Z1569">
        <f t="shared" si="224"/>
        <v>63.381585949979943</v>
      </c>
      <c r="AA1569">
        <f t="shared" si="225"/>
        <v>0.17201405002005998</v>
      </c>
      <c r="AB1569">
        <f t="shared" si="226"/>
        <v>0.17201405002005998</v>
      </c>
    </row>
    <row r="1570" spans="1:28" x14ac:dyDescent="0.45">
      <c r="A1570" s="3">
        <v>45668.916666666664</v>
      </c>
      <c r="C1570">
        <v>39.761000000000003</v>
      </c>
      <c r="D1570">
        <v>43.117699999999999</v>
      </c>
      <c r="E1570">
        <v>51.462200000000003</v>
      </c>
      <c r="F1570">
        <v>47.115299999999998</v>
      </c>
      <c r="G1570">
        <v>53.1935</v>
      </c>
      <c r="H1570">
        <v>46.223599999999998</v>
      </c>
      <c r="I1570">
        <v>2.1231</v>
      </c>
      <c r="J1570">
        <v>2.5971000000000002</v>
      </c>
      <c r="K1570">
        <v>241.79089999999999</v>
      </c>
      <c r="L1570">
        <v>102.5059</v>
      </c>
      <c r="N1570" s="8">
        <v>63.029200000000003</v>
      </c>
      <c r="O1570">
        <v>62.469799999999999</v>
      </c>
      <c r="Q1570" s="1">
        <f t="shared" si="218"/>
        <v>46.733680737089202</v>
      </c>
      <c r="R1570" s="9">
        <f t="shared" si="220"/>
        <v>60.733680737089202</v>
      </c>
      <c r="S1570" s="1"/>
      <c r="T1570" s="1">
        <f t="shared" si="219"/>
        <v>16.295519262910801</v>
      </c>
      <c r="U1570" s="10">
        <f t="shared" si="221"/>
        <v>5.2694086863945477</v>
      </c>
      <c r="W1570">
        <f t="shared" si="222"/>
        <v>61.396318665094</v>
      </c>
      <c r="X1570">
        <f t="shared" si="223"/>
        <v>1.6328813349060027</v>
      </c>
      <c r="Z1570">
        <f t="shared" si="224"/>
        <v>61.899268723230989</v>
      </c>
      <c r="AA1570">
        <f t="shared" si="225"/>
        <v>1.1299312767690139</v>
      </c>
      <c r="AB1570">
        <f t="shared" si="226"/>
        <v>1.1299312767690139</v>
      </c>
    </row>
    <row r="1571" spans="1:28" x14ac:dyDescent="0.45">
      <c r="A1571" s="3">
        <v>45668.923611111109</v>
      </c>
      <c r="C1571">
        <v>39.765599999999999</v>
      </c>
      <c r="D1571">
        <v>43.241300000000003</v>
      </c>
      <c r="E1571">
        <v>51.269599999999997</v>
      </c>
      <c r="F1571">
        <v>46.872999999999998</v>
      </c>
      <c r="G1571">
        <v>50.498600000000003</v>
      </c>
      <c r="H1571">
        <v>49.369799999999998</v>
      </c>
      <c r="I1571">
        <v>2.0908000000000002</v>
      </c>
      <c r="J1571">
        <v>2.4641000000000002</v>
      </c>
      <c r="K1571">
        <v>242.71510000000001</v>
      </c>
      <c r="L1571">
        <v>102.7657</v>
      </c>
      <c r="N1571" s="8">
        <v>62.819400000000002</v>
      </c>
      <c r="O1571">
        <v>62.190199999999997</v>
      </c>
      <c r="Q1571" s="1">
        <f t="shared" si="218"/>
        <v>46.688170120866545</v>
      </c>
      <c r="R1571" s="9">
        <f t="shared" si="220"/>
        <v>60.688170120866545</v>
      </c>
      <c r="S1571" s="1"/>
      <c r="T1571" s="1">
        <f t="shared" si="219"/>
        <v>16.131229879133457</v>
      </c>
      <c r="U1571" s="10">
        <f t="shared" si="221"/>
        <v>4.5421407977112098</v>
      </c>
      <c r="W1571">
        <f t="shared" si="222"/>
        <v>61.363123930299999</v>
      </c>
      <c r="X1571">
        <f t="shared" si="223"/>
        <v>1.456276069700003</v>
      </c>
      <c r="Z1571">
        <f t="shared" si="224"/>
        <v>61.473863630874085</v>
      </c>
      <c r="AA1571">
        <f t="shared" si="225"/>
        <v>1.3455363691259166</v>
      </c>
      <c r="AB1571">
        <f t="shared" si="226"/>
        <v>1.3455363691259166</v>
      </c>
    </row>
    <row r="1572" spans="1:28" x14ac:dyDescent="0.45">
      <c r="A1572" s="3">
        <v>45668.930555555555</v>
      </c>
      <c r="C1572">
        <v>41.363399999999999</v>
      </c>
      <c r="D1572">
        <v>43.241300000000003</v>
      </c>
      <c r="E1572">
        <v>51.269599999999997</v>
      </c>
      <c r="F1572">
        <v>46.872999999999998</v>
      </c>
      <c r="G1572">
        <v>49.195700000000002</v>
      </c>
      <c r="H1572">
        <v>51.491500000000002</v>
      </c>
      <c r="I1572">
        <v>2.0908000000000002</v>
      </c>
      <c r="J1572">
        <v>2.4641000000000002</v>
      </c>
      <c r="K1572">
        <v>251.01390000000001</v>
      </c>
      <c r="L1572">
        <v>101.2632</v>
      </c>
      <c r="N1572" s="8">
        <v>62.819400000000002</v>
      </c>
      <c r="O1572">
        <v>62.714500000000001</v>
      </c>
      <c r="Q1572" s="1">
        <f t="shared" si="218"/>
        <v>46.71602520200414</v>
      </c>
      <c r="R1572" s="9">
        <f t="shared" si="220"/>
        <v>60.71602520200414</v>
      </c>
      <c r="S1572" s="1"/>
      <c r="T1572" s="1">
        <f t="shared" si="219"/>
        <v>16.103374797995862</v>
      </c>
      <c r="U1572" s="10">
        <f t="shared" si="221"/>
        <v>4.4241855408441326</v>
      </c>
      <c r="W1572">
        <f t="shared" si="222"/>
        <v>61.285430460180997</v>
      </c>
      <c r="X1572">
        <f t="shared" si="223"/>
        <v>1.5339695398190045</v>
      </c>
      <c r="Z1572">
        <f t="shared" si="224"/>
        <v>62.702354472458111</v>
      </c>
      <c r="AA1572">
        <f t="shared" si="225"/>
        <v>0.11704552754189024</v>
      </c>
      <c r="AB1572">
        <f t="shared" si="226"/>
        <v>0.11704552754189024</v>
      </c>
    </row>
    <row r="1573" spans="1:28" x14ac:dyDescent="0.45">
      <c r="A1573" s="3">
        <v>45668.9375</v>
      </c>
      <c r="C1573">
        <v>39.664900000000003</v>
      </c>
      <c r="D1573">
        <v>42.716700000000003</v>
      </c>
      <c r="E1573">
        <v>51.269599999999997</v>
      </c>
      <c r="F1573">
        <v>46.872999999999998</v>
      </c>
      <c r="G1573">
        <v>45.903199999999998</v>
      </c>
      <c r="H1573">
        <v>50.9617</v>
      </c>
      <c r="I1573">
        <v>2.0908000000000002</v>
      </c>
      <c r="J1573">
        <v>2.4641000000000002</v>
      </c>
      <c r="K1573">
        <v>246.08699999999999</v>
      </c>
      <c r="L1573">
        <v>100.8053</v>
      </c>
      <c r="N1573" s="8">
        <v>63.343800000000002</v>
      </c>
      <c r="O1573">
        <v>62.714500000000001</v>
      </c>
      <c r="Q1573" s="1">
        <f t="shared" si="218"/>
        <v>46.709125146072722</v>
      </c>
      <c r="R1573" s="9">
        <f t="shared" si="220"/>
        <v>60.709125146072722</v>
      </c>
      <c r="S1573" s="1"/>
      <c r="T1573" s="1">
        <f t="shared" si="219"/>
        <v>16.63467485392728</v>
      </c>
      <c r="U1573" s="10">
        <f t="shared" si="221"/>
        <v>6.9415115859167313</v>
      </c>
      <c r="W1573">
        <f t="shared" si="222"/>
        <v>61.138109745127991</v>
      </c>
      <c r="X1573">
        <f t="shared" si="223"/>
        <v>2.2056902548720103</v>
      </c>
      <c r="Z1573">
        <f t="shared" si="224"/>
        <v>61.8050128465391</v>
      </c>
      <c r="AA1573">
        <f t="shared" si="225"/>
        <v>1.5387871534609019</v>
      </c>
      <c r="AB1573">
        <f t="shared" si="226"/>
        <v>1.5387871534609019</v>
      </c>
    </row>
    <row r="1574" spans="1:28" x14ac:dyDescent="0.45">
      <c r="A1574" s="3">
        <v>45668.944444444445</v>
      </c>
      <c r="C1574">
        <v>40.086100000000002</v>
      </c>
      <c r="D1574">
        <v>42.716700000000003</v>
      </c>
      <c r="E1574">
        <v>51.799199999999999</v>
      </c>
      <c r="F1574">
        <v>47.405900000000003</v>
      </c>
      <c r="G1574">
        <v>45.903199999999998</v>
      </c>
      <c r="H1574">
        <v>51.491500000000002</v>
      </c>
      <c r="I1574">
        <v>2.0908000000000002</v>
      </c>
      <c r="J1574">
        <v>2.4641000000000002</v>
      </c>
      <c r="K1574">
        <v>245.76609999999999</v>
      </c>
      <c r="L1574">
        <v>96.864500000000007</v>
      </c>
      <c r="N1574" s="8">
        <v>63.343800000000002</v>
      </c>
      <c r="O1574">
        <v>62.714500000000001</v>
      </c>
      <c r="Q1574" s="1">
        <f t="shared" si="218"/>
        <v>47.267049890110471</v>
      </c>
      <c r="R1574" s="9">
        <f t="shared" si="220"/>
        <v>61.267049890110471</v>
      </c>
      <c r="S1574" s="1"/>
      <c r="T1574" s="1">
        <f t="shared" si="219"/>
        <v>16.076750109889531</v>
      </c>
      <c r="U1574" s="10">
        <f t="shared" si="221"/>
        <v>4.3128910189261784</v>
      </c>
      <c r="W1574">
        <f t="shared" si="222"/>
        <v>61.367682684239995</v>
      </c>
      <c r="X1574">
        <f t="shared" si="223"/>
        <v>1.9761173157600069</v>
      </c>
      <c r="Z1574">
        <f t="shared" si="224"/>
        <v>62.055291051191901</v>
      </c>
      <c r="AA1574">
        <f t="shared" si="225"/>
        <v>1.2885089488081007</v>
      </c>
      <c r="AB1574">
        <f t="shared" si="226"/>
        <v>1.2885089488081007</v>
      </c>
    </row>
    <row r="1575" spans="1:28" x14ac:dyDescent="0.45">
      <c r="A1575" s="3">
        <v>45668.951388888891</v>
      </c>
      <c r="C1575">
        <v>40.369900000000001</v>
      </c>
      <c r="D1575">
        <v>42.716700000000003</v>
      </c>
      <c r="E1575">
        <v>51.799199999999999</v>
      </c>
      <c r="F1575">
        <v>47.405900000000003</v>
      </c>
      <c r="G1575">
        <v>52.761099999999999</v>
      </c>
      <c r="H1575">
        <v>51.491500000000002</v>
      </c>
      <c r="I1575">
        <v>2.0908000000000002</v>
      </c>
      <c r="J1575">
        <v>2.4641000000000002</v>
      </c>
      <c r="K1575">
        <v>238.69319999999999</v>
      </c>
      <c r="L1575">
        <v>99.582599999999999</v>
      </c>
      <c r="N1575" s="8">
        <v>62.819400000000002</v>
      </c>
      <c r="O1575">
        <v>62.155299999999997</v>
      </c>
      <c r="Q1575" s="1">
        <f t="shared" si="218"/>
        <v>47.267049890110471</v>
      </c>
      <c r="R1575" s="9">
        <f t="shared" si="220"/>
        <v>61.267049890110471</v>
      </c>
      <c r="S1575" s="1"/>
      <c r="T1575" s="1">
        <f t="shared" si="219"/>
        <v>15.552350109889531</v>
      </c>
      <c r="U1575" s="10">
        <f t="shared" si="221"/>
        <v>2.4097908636740386</v>
      </c>
      <c r="W1575">
        <f t="shared" si="222"/>
        <v>62.178740932824994</v>
      </c>
      <c r="X1575">
        <f t="shared" si="223"/>
        <v>0.64065906717500809</v>
      </c>
      <c r="Z1575">
        <f t="shared" si="224"/>
        <v>61.402560198336992</v>
      </c>
      <c r="AA1575">
        <f t="shared" si="225"/>
        <v>1.4168398016630093</v>
      </c>
      <c r="AB1575">
        <f t="shared" si="226"/>
        <v>1.4168398016630093</v>
      </c>
    </row>
    <row r="1576" spans="1:28" x14ac:dyDescent="0.45">
      <c r="A1576" s="3">
        <v>45668.958333333336</v>
      </c>
      <c r="C1576">
        <v>40.566800000000001</v>
      </c>
      <c r="D1576">
        <v>42.716700000000003</v>
      </c>
      <c r="E1576">
        <v>51.799199999999999</v>
      </c>
      <c r="F1576">
        <v>46.872999999999998</v>
      </c>
      <c r="G1576">
        <v>52.761099999999999</v>
      </c>
      <c r="H1576">
        <v>50.9617</v>
      </c>
      <c r="I1576">
        <v>2.0908000000000002</v>
      </c>
      <c r="J1576">
        <v>2.4641000000000002</v>
      </c>
      <c r="K1576">
        <v>244.60249999999999</v>
      </c>
      <c r="L1576">
        <v>97.069400000000002</v>
      </c>
      <c r="N1576" s="8">
        <v>62.819400000000002</v>
      </c>
      <c r="O1576">
        <v>62.155299999999997</v>
      </c>
      <c r="Q1576" s="1">
        <f t="shared" si="218"/>
        <v>46.72003399401661</v>
      </c>
      <c r="R1576" s="9">
        <f t="shared" si="220"/>
        <v>60.72003399401661</v>
      </c>
      <c r="S1576" s="1"/>
      <c r="T1576" s="1">
        <f t="shared" si="219"/>
        <v>16.099366005983391</v>
      </c>
      <c r="U1576" s="10">
        <f t="shared" si="221"/>
        <v>4.4073376270786566</v>
      </c>
      <c r="W1576">
        <f t="shared" si="222"/>
        <v>61.927048464788989</v>
      </c>
      <c r="X1576">
        <f t="shared" si="223"/>
        <v>0.89235153521101296</v>
      </c>
      <c r="Z1576">
        <f t="shared" si="224"/>
        <v>62.63311305090204</v>
      </c>
      <c r="AA1576">
        <f t="shared" si="225"/>
        <v>0.18628694909796195</v>
      </c>
      <c r="AB1576">
        <f t="shared" si="226"/>
        <v>0.18628694909796195</v>
      </c>
    </row>
    <row r="1577" spans="1:28" x14ac:dyDescent="0.45">
      <c r="A1577" s="3">
        <v>45668.965277777781</v>
      </c>
      <c r="C1577">
        <v>39.371899999999997</v>
      </c>
      <c r="D1577">
        <v>42.332099999999997</v>
      </c>
      <c r="E1577">
        <v>51.7029</v>
      </c>
      <c r="F1577">
        <v>46.8245</v>
      </c>
      <c r="G1577">
        <v>52.761000000000003</v>
      </c>
      <c r="H1577">
        <v>50.527799999999999</v>
      </c>
      <c r="I1577">
        <v>2.0668000000000002</v>
      </c>
      <c r="J1577">
        <v>2.6385000000000001</v>
      </c>
      <c r="K1577">
        <v>244.36170000000001</v>
      </c>
      <c r="L1577">
        <v>96.756699999999995</v>
      </c>
      <c r="N1577" s="8">
        <v>62.959200000000003</v>
      </c>
      <c r="O1577">
        <v>62.434899999999999</v>
      </c>
      <c r="Q1577" s="1">
        <f t="shared" si="218"/>
        <v>46.783432086048471</v>
      </c>
      <c r="R1577" s="9">
        <f t="shared" si="220"/>
        <v>60.783432086048471</v>
      </c>
      <c r="S1577" s="1"/>
      <c r="T1577" s="1">
        <f t="shared" si="219"/>
        <v>16.175767913951532</v>
      </c>
      <c r="U1577" s="10">
        <f t="shared" si="221"/>
        <v>4.7339660153810001</v>
      </c>
      <c r="W1577">
        <f t="shared" si="222"/>
        <v>62.060572552658996</v>
      </c>
      <c r="X1577">
        <f t="shared" si="223"/>
        <v>0.8986274473410063</v>
      </c>
      <c r="Z1577">
        <f t="shared" si="224"/>
        <v>62.295168045768058</v>
      </c>
      <c r="AA1577">
        <f t="shared" si="225"/>
        <v>0.66403195423194461</v>
      </c>
      <c r="AB1577">
        <f t="shared" si="226"/>
        <v>0.66403195423194461</v>
      </c>
    </row>
    <row r="1578" spans="1:28" x14ac:dyDescent="0.45">
      <c r="A1578" s="3">
        <v>45668.972222222219</v>
      </c>
      <c r="C1578">
        <v>39.1706</v>
      </c>
      <c r="D1578">
        <v>42.332099999999997</v>
      </c>
      <c r="E1578">
        <v>51.7029</v>
      </c>
      <c r="F1578">
        <v>46.8245</v>
      </c>
      <c r="G1578">
        <v>52.761000000000003</v>
      </c>
      <c r="H1578">
        <v>50.527799999999999</v>
      </c>
      <c r="I1578">
        <v>2.0668000000000002</v>
      </c>
      <c r="J1578">
        <v>2.6385000000000001</v>
      </c>
      <c r="K1578">
        <v>247.37</v>
      </c>
      <c r="L1578">
        <v>95.537599999999998</v>
      </c>
      <c r="N1578" s="8">
        <v>62.959200000000003</v>
      </c>
      <c r="O1578">
        <v>62.434899999999999</v>
      </c>
      <c r="Q1578" s="1">
        <f t="shared" si="218"/>
        <v>46.783432086048471</v>
      </c>
      <c r="R1578" s="9">
        <f t="shared" si="220"/>
        <v>60.783432086048471</v>
      </c>
      <c r="S1578" s="1"/>
      <c r="T1578" s="1">
        <f t="shared" si="219"/>
        <v>16.175767913951532</v>
      </c>
      <c r="U1578" s="10">
        <f t="shared" si="221"/>
        <v>4.7339660153810001</v>
      </c>
      <c r="W1578">
        <f t="shared" si="222"/>
        <v>62.118415858289993</v>
      </c>
      <c r="X1578">
        <f t="shared" si="223"/>
        <v>0.84078414171001015</v>
      </c>
      <c r="Z1578">
        <f t="shared" si="224"/>
        <v>62.63693138717101</v>
      </c>
      <c r="AA1578">
        <f t="shared" si="225"/>
        <v>0.32226861282899222</v>
      </c>
      <c r="AB1578">
        <f t="shared" si="226"/>
        <v>0.32226861282899222</v>
      </c>
    </row>
    <row r="1579" spans="1:28" x14ac:dyDescent="0.45">
      <c r="A1579" s="3">
        <v>45668.979166666664</v>
      </c>
      <c r="C1579">
        <v>39.2712</v>
      </c>
      <c r="D1579">
        <v>42.332099999999997</v>
      </c>
      <c r="E1579">
        <v>51.7029</v>
      </c>
      <c r="F1579">
        <v>47.357500000000002</v>
      </c>
      <c r="G1579">
        <v>49.195500000000003</v>
      </c>
      <c r="H1579">
        <v>50.527799999999999</v>
      </c>
      <c r="I1579">
        <v>2.0668000000000002</v>
      </c>
      <c r="J1579">
        <v>2.6385000000000001</v>
      </c>
      <c r="K1579">
        <v>247.4101</v>
      </c>
      <c r="L1579">
        <v>93.897800000000004</v>
      </c>
      <c r="N1579" s="8">
        <v>62.959200000000003</v>
      </c>
      <c r="O1579">
        <v>62.434899999999999</v>
      </c>
      <c r="Q1579" s="1">
        <f t="shared" si="218"/>
        <v>47.32369288838246</v>
      </c>
      <c r="R1579" s="9">
        <f t="shared" si="220"/>
        <v>61.32369288838246</v>
      </c>
      <c r="S1579" s="1"/>
      <c r="T1579" s="1">
        <f t="shared" si="219"/>
        <v>15.635507111617542</v>
      </c>
      <c r="U1579" s="10">
        <f t="shared" si="221"/>
        <v>2.6748835121515562</v>
      </c>
      <c r="W1579">
        <f t="shared" si="222"/>
        <v>61.792903978938007</v>
      </c>
      <c r="X1579">
        <f t="shared" si="223"/>
        <v>1.1662960210619957</v>
      </c>
      <c r="Z1579">
        <f t="shared" si="224"/>
        <v>62.118919947486049</v>
      </c>
      <c r="AA1579">
        <f t="shared" si="225"/>
        <v>0.84028005251395399</v>
      </c>
      <c r="AB1579">
        <f t="shared" si="226"/>
        <v>0.84028005251395399</v>
      </c>
    </row>
    <row r="1580" spans="1:28" x14ac:dyDescent="0.45">
      <c r="A1580" s="3">
        <v>45668.986111111109</v>
      </c>
      <c r="C1580">
        <v>40.072299999999998</v>
      </c>
      <c r="D1580">
        <v>42.911700000000003</v>
      </c>
      <c r="E1580">
        <v>52.232199999999999</v>
      </c>
      <c r="F1580">
        <v>47.357500000000002</v>
      </c>
      <c r="G1580">
        <v>45.174599999999998</v>
      </c>
      <c r="H1580">
        <v>50.527799999999999</v>
      </c>
      <c r="I1580">
        <v>2.0668000000000002</v>
      </c>
      <c r="J1580">
        <v>2.6385000000000001</v>
      </c>
      <c r="K1580">
        <v>247.73070000000001</v>
      </c>
      <c r="L1580">
        <v>90.117599999999996</v>
      </c>
      <c r="N1580" s="8">
        <v>62.959200000000003</v>
      </c>
      <c r="O1580">
        <v>62.434899999999999</v>
      </c>
      <c r="Q1580" s="1">
        <f t="shared" si="218"/>
        <v>47.334560223326271</v>
      </c>
      <c r="R1580" s="9">
        <f t="shared" si="220"/>
        <v>61.334560223326271</v>
      </c>
      <c r="S1580" s="1"/>
      <c r="T1580" s="1">
        <f t="shared" si="219"/>
        <v>15.624639776673732</v>
      </c>
      <c r="U1580" s="10">
        <f t="shared" si="221"/>
        <v>2.6394544039504728</v>
      </c>
      <c r="W1580">
        <f t="shared" si="222"/>
        <v>61.058302279411002</v>
      </c>
      <c r="X1580">
        <f t="shared" si="223"/>
        <v>1.9008977205890005</v>
      </c>
      <c r="Z1580">
        <f t="shared" si="224"/>
        <v>62.256495504562984</v>
      </c>
      <c r="AA1580">
        <f t="shared" si="225"/>
        <v>0.70270449543701829</v>
      </c>
      <c r="AB1580">
        <f t="shared" si="226"/>
        <v>0.70270449543701829</v>
      </c>
    </row>
    <row r="1581" spans="1:28" x14ac:dyDescent="0.45">
      <c r="A1581" s="3">
        <v>45668.993055555555</v>
      </c>
      <c r="C1581">
        <v>39.371899999999997</v>
      </c>
      <c r="D1581">
        <v>42.911700000000003</v>
      </c>
      <c r="E1581">
        <v>51.7029</v>
      </c>
      <c r="F1581">
        <v>47.357500000000002</v>
      </c>
      <c r="G1581">
        <v>45.174599999999998</v>
      </c>
      <c r="H1581">
        <v>48.886699999999998</v>
      </c>
      <c r="I1581">
        <v>2.0668000000000002</v>
      </c>
      <c r="J1581">
        <v>2.6385000000000001</v>
      </c>
      <c r="K1581">
        <v>251.09399999999999</v>
      </c>
      <c r="L1581">
        <v>94.620099999999994</v>
      </c>
      <c r="N1581" s="8">
        <v>62.959200000000003</v>
      </c>
      <c r="O1581">
        <v>62.434899999999999</v>
      </c>
      <c r="Q1581" s="1">
        <f t="shared" si="218"/>
        <v>47.302083125478973</v>
      </c>
      <c r="R1581" s="9">
        <f t="shared" si="220"/>
        <v>61.302083125478973</v>
      </c>
      <c r="S1581" s="1"/>
      <c r="T1581" s="1">
        <f t="shared" si="219"/>
        <v>15.65711687452103</v>
      </c>
      <c r="U1581" s="10">
        <f t="shared" si="221"/>
        <v>2.7460363358223474</v>
      </c>
      <c r="W1581">
        <f t="shared" si="222"/>
        <v>60.906869610967</v>
      </c>
      <c r="X1581">
        <f t="shared" si="223"/>
        <v>2.0523303890330027</v>
      </c>
      <c r="Z1581">
        <f t="shared" si="224"/>
        <v>62.04796479526906</v>
      </c>
      <c r="AA1581">
        <f t="shared" si="225"/>
        <v>0.91123520473094288</v>
      </c>
      <c r="AB1581">
        <f t="shared" si="226"/>
        <v>0.91123520473094288</v>
      </c>
    </row>
    <row r="1582" spans="1:28" x14ac:dyDescent="0.45">
      <c r="A1582" s="3">
        <v>45669</v>
      </c>
      <c r="C1582">
        <v>39.765599999999999</v>
      </c>
      <c r="D1582">
        <v>42.911700000000003</v>
      </c>
      <c r="E1582">
        <v>51.125100000000003</v>
      </c>
      <c r="F1582">
        <v>46.7761</v>
      </c>
      <c r="G1582">
        <v>45.174599999999998</v>
      </c>
      <c r="H1582">
        <v>48.3065</v>
      </c>
      <c r="I1582">
        <v>2.0668000000000002</v>
      </c>
      <c r="J1582">
        <v>2.6385000000000001</v>
      </c>
      <c r="K1582">
        <v>253.2132</v>
      </c>
      <c r="L1582">
        <v>92.903499999999994</v>
      </c>
      <c r="N1582" s="8">
        <v>62.959200000000003</v>
      </c>
      <c r="O1582">
        <v>62.434899999999999</v>
      </c>
      <c r="Q1582" s="1">
        <f t="shared" si="218"/>
        <v>46.692913361860512</v>
      </c>
      <c r="R1582" s="9">
        <f t="shared" si="220"/>
        <v>60.692913361860512</v>
      </c>
      <c r="S1582" s="1"/>
      <c r="T1582" s="1">
        <f t="shared" si="219"/>
        <v>16.266286638139491</v>
      </c>
      <c r="U1582" s="10">
        <f t="shared" si="221"/>
        <v>5.1360551262095946</v>
      </c>
      <c r="W1582">
        <f t="shared" si="222"/>
        <v>60.492282135502982</v>
      </c>
      <c r="X1582">
        <f t="shared" si="223"/>
        <v>2.4669178644970202</v>
      </c>
      <c r="Z1582">
        <f t="shared" si="224"/>
        <v>62.19577170529989</v>
      </c>
      <c r="AA1582">
        <f t="shared" si="225"/>
        <v>0.76342829470011253</v>
      </c>
      <c r="AB1582">
        <f t="shared" si="226"/>
        <v>0.76342829470011253</v>
      </c>
    </row>
    <row r="1583" spans="1:28" x14ac:dyDescent="0.45">
      <c r="A1583" s="3">
        <v>45669.006944444445</v>
      </c>
      <c r="C1583">
        <v>40.9696</v>
      </c>
      <c r="D1583">
        <v>42.656199999999998</v>
      </c>
      <c r="E1583">
        <v>51.654800000000002</v>
      </c>
      <c r="F1583">
        <v>46.388199999999998</v>
      </c>
      <c r="G1583">
        <v>45.0289</v>
      </c>
      <c r="H1583">
        <v>49.997300000000003</v>
      </c>
      <c r="I1583">
        <v>1.9783999999999999</v>
      </c>
      <c r="J1583">
        <v>2.6996000000000002</v>
      </c>
      <c r="K1583">
        <v>248.37180000000001</v>
      </c>
      <c r="L1583">
        <v>92.713399999999993</v>
      </c>
      <c r="N1583" s="8">
        <v>63.134</v>
      </c>
      <c r="O1583">
        <v>62.644599999999997</v>
      </c>
      <c r="Q1583" s="1">
        <f t="shared" si="218"/>
        <v>46.775902979316037</v>
      </c>
      <c r="R1583" s="9">
        <f t="shared" si="220"/>
        <v>60.775902979316037</v>
      </c>
      <c r="S1583" s="1"/>
      <c r="T1583" s="1">
        <f t="shared" si="219"/>
        <v>16.358097020683964</v>
      </c>
      <c r="U1583" s="10">
        <f t="shared" si="221"/>
        <v>5.5606215589585863</v>
      </c>
      <c r="W1583">
        <f t="shared" si="222"/>
        <v>60.295326226807987</v>
      </c>
      <c r="X1583">
        <f t="shared" si="223"/>
        <v>2.8386737731920135</v>
      </c>
      <c r="Z1583">
        <f t="shared" si="224"/>
        <v>62.341026030399021</v>
      </c>
      <c r="AA1583">
        <f t="shared" si="225"/>
        <v>0.79297396960097899</v>
      </c>
      <c r="AB1583">
        <f t="shared" si="226"/>
        <v>0.79297396960097899</v>
      </c>
    </row>
    <row r="1584" spans="1:28" x14ac:dyDescent="0.45">
      <c r="A1584" s="3">
        <v>45669.013888888891</v>
      </c>
      <c r="C1584">
        <v>40.067799999999998</v>
      </c>
      <c r="D1584">
        <v>42.656199999999998</v>
      </c>
      <c r="E1584">
        <v>51.654800000000002</v>
      </c>
      <c r="F1584">
        <v>46.969900000000003</v>
      </c>
      <c r="G1584">
        <v>45.0289</v>
      </c>
      <c r="H1584">
        <v>49.997300000000003</v>
      </c>
      <c r="I1584">
        <v>1.9783999999999999</v>
      </c>
      <c r="J1584">
        <v>2.6996000000000002</v>
      </c>
      <c r="K1584">
        <v>251.29400000000001</v>
      </c>
      <c r="L1584">
        <v>94.642700000000005</v>
      </c>
      <c r="N1584" s="8">
        <v>63.134</v>
      </c>
      <c r="O1584">
        <v>62.644599999999997</v>
      </c>
      <c r="Q1584" s="1">
        <f t="shared" si="218"/>
        <v>47.365597165115091</v>
      </c>
      <c r="R1584" s="9">
        <f t="shared" si="220"/>
        <v>61.365597165115091</v>
      </c>
      <c r="S1584" s="1"/>
      <c r="T1584" s="1">
        <f t="shared" si="219"/>
        <v>15.76840283488491</v>
      </c>
      <c r="U1584" s="10">
        <f t="shared" si="221"/>
        <v>3.1272485864289852</v>
      </c>
      <c r="W1584">
        <f t="shared" si="222"/>
        <v>60.681188771575002</v>
      </c>
      <c r="X1584">
        <f t="shared" si="223"/>
        <v>2.4528112284249985</v>
      </c>
      <c r="Z1584">
        <f t="shared" si="224"/>
        <v>62.040232679421933</v>
      </c>
      <c r="AA1584">
        <f t="shared" si="225"/>
        <v>1.0937673205780669</v>
      </c>
      <c r="AB1584">
        <f t="shared" si="226"/>
        <v>1.0937673205780669</v>
      </c>
    </row>
    <row r="1585" spans="1:28" x14ac:dyDescent="0.45">
      <c r="A1585" s="3">
        <v>45669.020833333336</v>
      </c>
      <c r="C1585">
        <v>39.664900000000003</v>
      </c>
      <c r="D1585">
        <v>43.2029</v>
      </c>
      <c r="E1585">
        <v>50.594999999999999</v>
      </c>
      <c r="F1585">
        <v>46.436700000000002</v>
      </c>
      <c r="G1585">
        <v>45.0289</v>
      </c>
      <c r="H1585">
        <v>48.935000000000002</v>
      </c>
      <c r="I1585">
        <v>1.9783999999999999</v>
      </c>
      <c r="J1585">
        <v>2.6996000000000002</v>
      </c>
      <c r="K1585">
        <v>255.2902</v>
      </c>
      <c r="L1585">
        <v>93.398700000000005</v>
      </c>
      <c r="N1585" s="8">
        <v>62.5747</v>
      </c>
      <c r="O1585">
        <v>62.1203</v>
      </c>
      <c r="Q1585" s="1">
        <f t="shared" si="218"/>
        <v>46.788836063448635</v>
      </c>
      <c r="R1585" s="9">
        <f t="shared" si="220"/>
        <v>60.788836063448635</v>
      </c>
      <c r="S1585" s="1"/>
      <c r="T1585" s="1">
        <f t="shared" si="219"/>
        <v>15.785863936551365</v>
      </c>
      <c r="U1585" s="10">
        <f t="shared" si="221"/>
        <v>3.1893099998747392</v>
      </c>
      <c r="W1585">
        <f t="shared" si="222"/>
        <v>60.206483866051997</v>
      </c>
      <c r="X1585">
        <f t="shared" si="223"/>
        <v>2.3682161339480032</v>
      </c>
      <c r="Z1585">
        <f t="shared" si="224"/>
        <v>61.696399960146074</v>
      </c>
      <c r="AA1585">
        <f t="shared" si="225"/>
        <v>0.8783000398539258</v>
      </c>
      <c r="AB1585">
        <f t="shared" si="226"/>
        <v>0.8783000398539258</v>
      </c>
    </row>
    <row r="1586" spans="1:28" x14ac:dyDescent="0.45">
      <c r="A1586" s="3">
        <v>45669.027777777781</v>
      </c>
      <c r="C1586">
        <v>38.579900000000002</v>
      </c>
      <c r="D1586">
        <v>41.763500000000001</v>
      </c>
      <c r="E1586">
        <v>50.594999999999999</v>
      </c>
      <c r="F1586">
        <v>45.902999999999999</v>
      </c>
      <c r="G1586">
        <v>45.0289</v>
      </c>
      <c r="H1586">
        <v>49.997300000000003</v>
      </c>
      <c r="I1586">
        <v>1.9783999999999999</v>
      </c>
      <c r="J1586">
        <v>2.6996000000000002</v>
      </c>
      <c r="K1586">
        <v>264.5718</v>
      </c>
      <c r="L1586">
        <v>89.021100000000004</v>
      </c>
      <c r="N1586" s="8">
        <v>62.5747</v>
      </c>
      <c r="O1586">
        <v>62.1203</v>
      </c>
      <c r="Q1586" s="1">
        <f t="shared" si="218"/>
        <v>46.261899361145538</v>
      </c>
      <c r="R1586" s="9">
        <f t="shared" si="220"/>
        <v>60.261899361145538</v>
      </c>
      <c r="S1586" s="1"/>
      <c r="T1586" s="1">
        <f t="shared" si="219"/>
        <v>16.312800638854462</v>
      </c>
      <c r="U1586" s="10">
        <f t="shared" si="221"/>
        <v>5.3490467950856075</v>
      </c>
      <c r="W1586">
        <f t="shared" si="222"/>
        <v>60.733427257759992</v>
      </c>
      <c r="X1586">
        <f t="shared" si="223"/>
        <v>1.8412727422400081</v>
      </c>
      <c r="Z1586">
        <f t="shared" si="224"/>
        <v>62.620619759688019</v>
      </c>
      <c r="AA1586">
        <f t="shared" si="225"/>
        <v>4.5919759688018758E-2</v>
      </c>
      <c r="AB1586">
        <f t="shared" si="226"/>
        <v>-4.5919759688018758E-2</v>
      </c>
    </row>
    <row r="1587" spans="1:28" x14ac:dyDescent="0.45">
      <c r="A1587" s="3">
        <v>45669.034722222219</v>
      </c>
      <c r="C1587">
        <v>39.271099999999997</v>
      </c>
      <c r="D1587">
        <v>41.6509</v>
      </c>
      <c r="E1587">
        <v>50.064500000000002</v>
      </c>
      <c r="F1587">
        <v>45.902999999999999</v>
      </c>
      <c r="G1587">
        <v>45.0289</v>
      </c>
      <c r="H1587">
        <v>52.646099999999997</v>
      </c>
      <c r="I1587">
        <v>1.9783999999999999</v>
      </c>
      <c r="J1587">
        <v>2.6996000000000002</v>
      </c>
      <c r="K1587">
        <v>267.11430000000001</v>
      </c>
      <c r="L1587">
        <v>91.831100000000006</v>
      </c>
      <c r="N1587" s="8">
        <v>63.098999999999997</v>
      </c>
      <c r="O1587">
        <v>62.679600000000001</v>
      </c>
      <c r="Q1587" s="1">
        <f t="shared" si="218"/>
        <v>46.285614575761194</v>
      </c>
      <c r="R1587" s="9">
        <f t="shared" si="220"/>
        <v>60.285614575761194</v>
      </c>
      <c r="S1587" s="1"/>
      <c r="T1587" s="1">
        <f t="shared" si="219"/>
        <v>16.813385424238803</v>
      </c>
      <c r="U1587" s="10">
        <f t="shared" si="221"/>
        <v>7.9151375453193467</v>
      </c>
      <c r="W1587">
        <f t="shared" si="222"/>
        <v>60.999537633568991</v>
      </c>
      <c r="X1587">
        <f t="shared" si="223"/>
        <v>2.0994623664310055</v>
      </c>
      <c r="Z1587">
        <f t="shared" si="224"/>
        <v>62.697746546725043</v>
      </c>
      <c r="AA1587">
        <f t="shared" si="225"/>
        <v>0.4012534532749541</v>
      </c>
      <c r="AB1587">
        <f t="shared" si="226"/>
        <v>0.4012534532749541</v>
      </c>
    </row>
    <row r="1588" spans="1:28" x14ac:dyDescent="0.45">
      <c r="A1588" s="3">
        <v>45669.041666666664</v>
      </c>
      <c r="C1588">
        <v>38.524900000000002</v>
      </c>
      <c r="D1588">
        <v>41.6509</v>
      </c>
      <c r="E1588">
        <v>50.064500000000002</v>
      </c>
      <c r="F1588">
        <v>45.320399999999999</v>
      </c>
      <c r="G1588">
        <v>43.959000000000003</v>
      </c>
      <c r="H1588">
        <v>54.758000000000003</v>
      </c>
      <c r="I1588">
        <v>1.9783999999999999</v>
      </c>
      <c r="J1588">
        <v>2.6996000000000002</v>
      </c>
      <c r="K1588">
        <v>267.11430000000001</v>
      </c>
      <c r="L1588">
        <v>93.6571</v>
      </c>
      <c r="N1588" s="8">
        <v>62.5747</v>
      </c>
      <c r="O1588">
        <v>62.1203</v>
      </c>
      <c r="Q1588" s="1">
        <f t="shared" si="218"/>
        <v>45.721986076579341</v>
      </c>
      <c r="R1588" s="9">
        <f t="shared" si="220"/>
        <v>59.721986076579341</v>
      </c>
      <c r="S1588" s="1"/>
      <c r="T1588" s="1">
        <f t="shared" si="219"/>
        <v>16.852713923420659</v>
      </c>
      <c r="U1588" s="10">
        <f t="shared" si="221"/>
        <v>8.1379767288780869</v>
      </c>
      <c r="W1588">
        <f t="shared" si="222"/>
        <v>61.141603657996988</v>
      </c>
      <c r="X1588">
        <f t="shared" si="223"/>
        <v>1.4330963420030116</v>
      </c>
      <c r="Z1588">
        <f t="shared" si="224"/>
        <v>62.47120448018201</v>
      </c>
      <c r="AA1588">
        <f t="shared" si="225"/>
        <v>0.1034955198179901</v>
      </c>
      <c r="AB1588">
        <f t="shared" si="226"/>
        <v>0.1034955198179901</v>
      </c>
    </row>
    <row r="1589" spans="1:28" x14ac:dyDescent="0.45">
      <c r="A1589" s="3">
        <v>45669.048611111109</v>
      </c>
      <c r="C1589">
        <v>39.2712</v>
      </c>
      <c r="D1589">
        <v>40.999899999999997</v>
      </c>
      <c r="E1589">
        <v>49.726700000000001</v>
      </c>
      <c r="F1589">
        <v>45.320399999999999</v>
      </c>
      <c r="G1589">
        <v>43.812899999999999</v>
      </c>
      <c r="H1589">
        <v>57.532400000000003</v>
      </c>
      <c r="I1589">
        <v>1.9691000000000001</v>
      </c>
      <c r="J1589">
        <v>2.8589000000000002</v>
      </c>
      <c r="K1589">
        <v>268.06700000000001</v>
      </c>
      <c r="L1589">
        <v>91.613500000000002</v>
      </c>
      <c r="N1589" s="8">
        <v>62.295099999999998</v>
      </c>
      <c r="O1589">
        <v>62.365000000000002</v>
      </c>
      <c r="Q1589" s="1">
        <f t="shared" si="218"/>
        <v>45.796564519513936</v>
      </c>
      <c r="R1589" s="9">
        <f t="shared" si="220"/>
        <v>59.796564519513936</v>
      </c>
      <c r="S1589" s="1"/>
      <c r="T1589" s="1">
        <f t="shared" si="219"/>
        <v>16.498535480486062</v>
      </c>
      <c r="U1589" s="10">
        <f t="shared" si="221"/>
        <v>6.2426795472477163</v>
      </c>
      <c r="W1589">
        <f t="shared" si="222"/>
        <v>61.461374737820996</v>
      </c>
      <c r="X1589">
        <f t="shared" si="223"/>
        <v>0.83372526217900145</v>
      </c>
      <c r="Z1589">
        <f t="shared" si="224"/>
        <v>62.581021624885949</v>
      </c>
      <c r="AA1589">
        <f t="shared" si="225"/>
        <v>0.28592162488595108</v>
      </c>
      <c r="AB1589">
        <f t="shared" si="226"/>
        <v>-0.28592162488595108</v>
      </c>
    </row>
    <row r="1590" spans="1:28" x14ac:dyDescent="0.45">
      <c r="A1590" s="3">
        <v>45669.055555555555</v>
      </c>
      <c r="C1590">
        <v>38.868299999999998</v>
      </c>
      <c r="D1590">
        <v>41.612400000000001</v>
      </c>
      <c r="E1590">
        <v>50.257399999999997</v>
      </c>
      <c r="F1590">
        <v>45.854500000000002</v>
      </c>
      <c r="G1590">
        <v>43.812899999999999</v>
      </c>
      <c r="H1590">
        <v>58.677300000000002</v>
      </c>
      <c r="I1590">
        <v>1.9691000000000001</v>
      </c>
      <c r="J1590">
        <v>2.8589000000000002</v>
      </c>
      <c r="K1590">
        <v>269.8125</v>
      </c>
      <c r="L1590">
        <v>93.778199999999998</v>
      </c>
      <c r="N1590" s="8">
        <v>62.819400000000002</v>
      </c>
      <c r="O1590">
        <v>62.889299999999999</v>
      </c>
      <c r="Q1590" s="1">
        <f t="shared" si="218"/>
        <v>46.362978637306156</v>
      </c>
      <c r="R1590" s="9">
        <f t="shared" si="220"/>
        <v>60.362978637306156</v>
      </c>
      <c r="S1590" s="1"/>
      <c r="T1590" s="1">
        <f t="shared" si="219"/>
        <v>16.456421362693845</v>
      </c>
      <c r="U1590" s="10">
        <f t="shared" si="221"/>
        <v>6.0340059110986886</v>
      </c>
      <c r="W1590">
        <f t="shared" si="222"/>
        <v>61.861252417750002</v>
      </c>
      <c r="X1590">
        <f t="shared" si="223"/>
        <v>0.95814758224999963</v>
      </c>
      <c r="Z1590">
        <f t="shared" si="224"/>
        <v>62.320475113556995</v>
      </c>
      <c r="AA1590">
        <f t="shared" si="225"/>
        <v>0.4989248864430067</v>
      </c>
      <c r="AB1590">
        <f t="shared" si="226"/>
        <v>0.4989248864430067</v>
      </c>
    </row>
    <row r="1591" spans="1:28" x14ac:dyDescent="0.45">
      <c r="A1591" s="3">
        <v>45669.0625</v>
      </c>
      <c r="C1591">
        <v>39.371899999999997</v>
      </c>
      <c r="D1591">
        <v>41.612400000000001</v>
      </c>
      <c r="E1591">
        <v>50.257399999999997</v>
      </c>
      <c r="F1591">
        <v>45.854500000000002</v>
      </c>
      <c r="G1591">
        <v>43.812899999999999</v>
      </c>
      <c r="H1591">
        <v>58.152799999999999</v>
      </c>
      <c r="I1591">
        <v>1.9691000000000001</v>
      </c>
      <c r="J1591">
        <v>2.8589000000000002</v>
      </c>
      <c r="K1591">
        <v>269.8125</v>
      </c>
      <c r="L1591">
        <v>91.340299999999999</v>
      </c>
      <c r="N1591" s="8">
        <v>62.819400000000002</v>
      </c>
      <c r="O1591">
        <v>62.365000000000002</v>
      </c>
      <c r="Q1591" s="1">
        <f t="shared" si="218"/>
        <v>46.356545444587468</v>
      </c>
      <c r="R1591" s="9">
        <f t="shared" si="220"/>
        <v>60.356545444587468</v>
      </c>
      <c r="S1591" s="1"/>
      <c r="T1591" s="1">
        <f t="shared" si="219"/>
        <v>16.462854555412534</v>
      </c>
      <c r="U1591" s="10">
        <f t="shared" si="221"/>
        <v>6.0656525611162699</v>
      </c>
      <c r="W1591">
        <f t="shared" si="222"/>
        <v>61.678174668159002</v>
      </c>
      <c r="X1591">
        <f t="shared" si="223"/>
        <v>1.1412253318409995</v>
      </c>
      <c r="Z1591">
        <f t="shared" si="224"/>
        <v>62.476901641812006</v>
      </c>
      <c r="AA1591">
        <f t="shared" si="225"/>
        <v>0.34249835818799568</v>
      </c>
      <c r="AB1591">
        <f t="shared" si="226"/>
        <v>0.34249835818799568</v>
      </c>
    </row>
    <row r="1592" spans="1:28" x14ac:dyDescent="0.45">
      <c r="A1592" s="3">
        <v>45669.069444444445</v>
      </c>
      <c r="C1592">
        <v>38.676000000000002</v>
      </c>
      <c r="D1592">
        <v>40.4011</v>
      </c>
      <c r="E1592">
        <v>50.257399999999997</v>
      </c>
      <c r="F1592">
        <v>45.854500000000002</v>
      </c>
      <c r="G1592">
        <v>43.812899999999999</v>
      </c>
      <c r="H1592">
        <v>58.677300000000002</v>
      </c>
      <c r="I1592">
        <v>1.9691000000000001</v>
      </c>
      <c r="J1592">
        <v>2.8589000000000002</v>
      </c>
      <c r="K1592">
        <v>271.00189999999998</v>
      </c>
      <c r="L1592">
        <v>88.691100000000006</v>
      </c>
      <c r="N1592" s="8">
        <v>62.819400000000002</v>
      </c>
      <c r="O1592">
        <v>62.365000000000002</v>
      </c>
      <c r="Q1592" s="1">
        <f t="shared" si="218"/>
        <v>46.362978637306156</v>
      </c>
      <c r="R1592" s="9">
        <f t="shared" si="220"/>
        <v>60.362978637306156</v>
      </c>
      <c r="S1592" s="1"/>
      <c r="T1592" s="1">
        <f t="shared" si="219"/>
        <v>16.456421362693845</v>
      </c>
      <c r="U1592" s="10">
        <f t="shared" si="221"/>
        <v>6.0340059110986886</v>
      </c>
      <c r="W1592">
        <f t="shared" si="222"/>
        <v>62.118813600633999</v>
      </c>
      <c r="X1592">
        <f t="shared" si="223"/>
        <v>0.70058639936600287</v>
      </c>
      <c r="Z1592">
        <f t="shared" si="224"/>
        <v>62.81708737792097</v>
      </c>
      <c r="AA1592">
        <f t="shared" si="225"/>
        <v>2.312622079031712E-3</v>
      </c>
      <c r="AB1592">
        <f t="shared" si="226"/>
        <v>2.312622079031712E-3</v>
      </c>
    </row>
    <row r="1593" spans="1:28" x14ac:dyDescent="0.45">
      <c r="A1593" s="3">
        <v>45669.076388888891</v>
      </c>
      <c r="C1593">
        <v>37.8748</v>
      </c>
      <c r="D1593">
        <v>39.348999999999997</v>
      </c>
      <c r="E1593">
        <v>50.257399999999997</v>
      </c>
      <c r="F1593">
        <v>46.388199999999998</v>
      </c>
      <c r="G1593">
        <v>43.812899999999999</v>
      </c>
      <c r="H1593">
        <v>59.2014</v>
      </c>
      <c r="I1593">
        <v>1.9691000000000001</v>
      </c>
      <c r="J1593">
        <v>2.8589000000000002</v>
      </c>
      <c r="K1593">
        <v>269.37630000000001</v>
      </c>
      <c r="L1593">
        <v>91.415000000000006</v>
      </c>
      <c r="N1593" s="8">
        <v>63.413699999999999</v>
      </c>
      <c r="O1593">
        <v>62.889299999999999</v>
      </c>
      <c r="Q1593" s="1">
        <f t="shared" si="218"/>
        <v>46.910482648188577</v>
      </c>
      <c r="R1593" s="9">
        <f t="shared" si="220"/>
        <v>60.910482648188577</v>
      </c>
      <c r="S1593" s="1"/>
      <c r="T1593" s="1">
        <f t="shared" si="219"/>
        <v>16.503217351811422</v>
      </c>
      <c r="U1593" s="10">
        <f t="shared" si="221"/>
        <v>6.2660971104097882</v>
      </c>
      <c r="W1593">
        <f t="shared" si="222"/>
        <v>62.716341605701999</v>
      </c>
      <c r="X1593">
        <f t="shared" si="223"/>
        <v>0.69735839429799995</v>
      </c>
      <c r="Z1593">
        <f t="shared" si="224"/>
        <v>62.83480071304102</v>
      </c>
      <c r="AA1593">
        <f t="shared" si="225"/>
        <v>0.57889928695897908</v>
      </c>
      <c r="AB1593">
        <f t="shared" si="226"/>
        <v>0.57889928695897908</v>
      </c>
    </row>
    <row r="1594" spans="1:28" x14ac:dyDescent="0.45">
      <c r="A1594" s="3">
        <v>45669.083333333336</v>
      </c>
      <c r="C1594">
        <v>37.279699999999998</v>
      </c>
      <c r="D1594">
        <v>39.348999999999997</v>
      </c>
      <c r="E1594">
        <v>50.257399999999997</v>
      </c>
      <c r="F1594">
        <v>45.854500000000002</v>
      </c>
      <c r="G1594">
        <v>43.812899999999999</v>
      </c>
      <c r="H1594">
        <v>59.2014</v>
      </c>
      <c r="I1594">
        <v>1.9691000000000001</v>
      </c>
      <c r="J1594">
        <v>2.8589000000000002</v>
      </c>
      <c r="K1594">
        <v>267.11430000000001</v>
      </c>
      <c r="L1594">
        <v>94.337599999999995</v>
      </c>
      <c r="N1594" s="8">
        <v>63.413699999999999</v>
      </c>
      <c r="O1594">
        <v>62.889299999999999</v>
      </c>
      <c r="Q1594" s="1">
        <f t="shared" si="218"/>
        <v>46.369375402754621</v>
      </c>
      <c r="R1594" s="9">
        <f t="shared" si="220"/>
        <v>60.369375402754621</v>
      </c>
      <c r="S1594" s="1"/>
      <c r="T1594" s="1">
        <f t="shared" si="219"/>
        <v>17.044324597245378</v>
      </c>
      <c r="U1594" s="10">
        <f t="shared" si="221"/>
        <v>9.2679122533932325</v>
      </c>
      <c r="W1594">
        <f t="shared" si="222"/>
        <v>62.645291902776002</v>
      </c>
      <c r="X1594">
        <f t="shared" si="223"/>
        <v>0.76840809722399683</v>
      </c>
      <c r="Z1594">
        <f t="shared" si="224"/>
        <v>62.73114313785694</v>
      </c>
      <c r="AA1594">
        <f t="shared" si="225"/>
        <v>0.68255686214305911</v>
      </c>
      <c r="AB1594">
        <f t="shared" si="226"/>
        <v>0.68255686214305911</v>
      </c>
    </row>
    <row r="1595" spans="1:28" x14ac:dyDescent="0.45">
      <c r="A1595" s="3">
        <v>45669.090277777781</v>
      </c>
      <c r="C1595">
        <v>37.375799999999998</v>
      </c>
      <c r="D1595">
        <v>39.579700000000003</v>
      </c>
      <c r="E1595">
        <v>51.558500000000002</v>
      </c>
      <c r="F1595">
        <v>46.8245</v>
      </c>
      <c r="G1595">
        <v>44.007599999999996</v>
      </c>
      <c r="H1595">
        <v>61.151699999999998</v>
      </c>
      <c r="I1595">
        <v>1.8887</v>
      </c>
      <c r="J1595">
        <v>2.9750000000000001</v>
      </c>
      <c r="K1595">
        <v>265.64479999999998</v>
      </c>
      <c r="L1595">
        <v>94.041200000000003</v>
      </c>
      <c r="N1595" s="8">
        <v>63.0291</v>
      </c>
      <c r="O1595">
        <v>62.539700000000003</v>
      </c>
      <c r="Q1595" s="1">
        <f t="shared" si="218"/>
        <v>47.804440568053494</v>
      </c>
      <c r="R1595" s="9">
        <f t="shared" si="220"/>
        <v>61.804440568053494</v>
      </c>
      <c r="S1595" s="1"/>
      <c r="T1595" s="1">
        <f t="shared" si="219"/>
        <v>15.224659431946506</v>
      </c>
      <c r="U1595" s="10">
        <f t="shared" si="221"/>
        <v>1.4997907242555388</v>
      </c>
      <c r="W1595">
        <f t="shared" si="222"/>
        <v>63.222917968721994</v>
      </c>
      <c r="X1595">
        <f t="shared" si="223"/>
        <v>0.1938179687219943</v>
      </c>
      <c r="Z1595">
        <f t="shared" si="224"/>
        <v>62.480018242058129</v>
      </c>
      <c r="AA1595">
        <f t="shared" si="225"/>
        <v>0.54908175794187031</v>
      </c>
      <c r="AB1595">
        <f t="shared" si="226"/>
        <v>0.54908175794187031</v>
      </c>
    </row>
    <row r="1596" spans="1:28" x14ac:dyDescent="0.45">
      <c r="A1596" s="3">
        <v>45669.097222222219</v>
      </c>
      <c r="C1596">
        <v>36.675400000000003</v>
      </c>
      <c r="D1596">
        <v>39.579700000000003</v>
      </c>
      <c r="E1596">
        <v>50.402099999999997</v>
      </c>
      <c r="F1596">
        <v>45.757399999999997</v>
      </c>
      <c r="G1596">
        <v>43.472099999999998</v>
      </c>
      <c r="H1596">
        <v>58.963200000000001</v>
      </c>
      <c r="I1596">
        <v>1.8887</v>
      </c>
      <c r="J1596">
        <v>2.9750000000000001</v>
      </c>
      <c r="K1596">
        <v>265.04880000000003</v>
      </c>
      <c r="L1596">
        <v>94.070499999999996</v>
      </c>
      <c r="N1596" s="8">
        <v>63.0291</v>
      </c>
      <c r="O1596">
        <v>62.539700000000003</v>
      </c>
      <c r="Q1596" s="1">
        <f t="shared" si="218"/>
        <v>46.673571944593334</v>
      </c>
      <c r="R1596" s="9">
        <f t="shared" si="220"/>
        <v>60.673571944593334</v>
      </c>
      <c r="S1596" s="1"/>
      <c r="T1596" s="1">
        <f t="shared" si="219"/>
        <v>16.355528055406666</v>
      </c>
      <c r="U1596" s="10">
        <f t="shared" si="221"/>
        <v>5.5485124198079072</v>
      </c>
      <c r="W1596">
        <f t="shared" si="222"/>
        <v>62.441916301164994</v>
      </c>
      <c r="X1596">
        <f t="shared" si="223"/>
        <v>0.58718369883500543</v>
      </c>
      <c r="Z1596">
        <f t="shared" si="224"/>
        <v>62.067732242151969</v>
      </c>
      <c r="AA1596">
        <f t="shared" si="225"/>
        <v>0.96136775784803064</v>
      </c>
      <c r="AB1596">
        <f t="shared" si="226"/>
        <v>0.96136775784803064</v>
      </c>
    </row>
    <row r="1597" spans="1:28" x14ac:dyDescent="0.45">
      <c r="A1597" s="3">
        <v>45669.104166666664</v>
      </c>
      <c r="C1597">
        <v>36.8127</v>
      </c>
      <c r="D1597">
        <v>39.579700000000003</v>
      </c>
      <c r="E1597">
        <v>50.402099999999997</v>
      </c>
      <c r="F1597">
        <v>45.757399999999997</v>
      </c>
      <c r="G1597">
        <v>43.472099999999998</v>
      </c>
      <c r="H1597">
        <v>58.438899999999997</v>
      </c>
      <c r="I1597">
        <v>1.8887</v>
      </c>
      <c r="J1597">
        <v>2.9750000000000001</v>
      </c>
      <c r="K1597">
        <v>265.56529999999998</v>
      </c>
      <c r="L1597">
        <v>93.978899999999996</v>
      </c>
      <c r="N1597" s="8">
        <v>63.0291</v>
      </c>
      <c r="O1597">
        <v>62.539700000000003</v>
      </c>
      <c r="Q1597" s="1">
        <f t="shared" si="218"/>
        <v>46.667166643985915</v>
      </c>
      <c r="R1597" s="9">
        <f t="shared" si="220"/>
        <v>60.667166643985915</v>
      </c>
      <c r="S1597" s="1"/>
      <c r="T1597" s="1">
        <f t="shared" si="219"/>
        <v>16.361933356014084</v>
      </c>
      <c r="U1597" s="10">
        <f t="shared" si="221"/>
        <v>5.5787291782519564</v>
      </c>
      <c r="W1597">
        <f t="shared" si="222"/>
        <v>62.338773336962994</v>
      </c>
      <c r="X1597">
        <f t="shared" si="223"/>
        <v>0.69032666303700552</v>
      </c>
      <c r="Z1597">
        <f t="shared" si="224"/>
        <v>62.090316760248982</v>
      </c>
      <c r="AA1597">
        <f t="shared" si="225"/>
        <v>0.93878323975101807</v>
      </c>
      <c r="AB1597">
        <f t="shared" si="226"/>
        <v>0.93878323975101807</v>
      </c>
    </row>
    <row r="1598" spans="1:28" x14ac:dyDescent="0.45">
      <c r="A1598" s="3">
        <v>45669.111111111109</v>
      </c>
      <c r="C1598">
        <v>37.279699999999998</v>
      </c>
      <c r="D1598">
        <v>40.0824</v>
      </c>
      <c r="E1598">
        <v>50.402099999999997</v>
      </c>
      <c r="F1598">
        <v>45.757399999999997</v>
      </c>
      <c r="G1598">
        <v>43.472099999999998</v>
      </c>
      <c r="H1598">
        <v>57.914200000000001</v>
      </c>
      <c r="I1598">
        <v>1.8887</v>
      </c>
      <c r="J1598">
        <v>2.9750000000000001</v>
      </c>
      <c r="K1598">
        <v>265.60509999999999</v>
      </c>
      <c r="L1598">
        <v>91.858099999999993</v>
      </c>
      <c r="N1598" s="8">
        <v>63.0291</v>
      </c>
      <c r="O1598">
        <v>62.539700000000003</v>
      </c>
      <c r="Q1598" s="1">
        <f t="shared" si="218"/>
        <v>46.660724826437907</v>
      </c>
      <c r="R1598" s="9">
        <f t="shared" si="220"/>
        <v>60.660724826437907</v>
      </c>
      <c r="S1598" s="1"/>
      <c r="T1598" s="1">
        <f t="shared" si="219"/>
        <v>16.368375173562093</v>
      </c>
      <c r="U1598" s="10">
        <f t="shared" si="221"/>
        <v>5.6092009627452741</v>
      </c>
      <c r="W1598">
        <f t="shared" si="222"/>
        <v>62.068868377141996</v>
      </c>
      <c r="X1598">
        <f t="shared" si="223"/>
        <v>0.96023162285800367</v>
      </c>
      <c r="Z1598">
        <f t="shared" si="224"/>
        <v>62.039852684781927</v>
      </c>
      <c r="AA1598">
        <f t="shared" si="225"/>
        <v>0.98924731521807274</v>
      </c>
      <c r="AB1598">
        <f t="shared" si="226"/>
        <v>0.98924731521807274</v>
      </c>
    </row>
    <row r="1599" spans="1:28" x14ac:dyDescent="0.45">
      <c r="A1599" s="3">
        <v>45669.118055555555</v>
      </c>
      <c r="C1599">
        <v>37.8748</v>
      </c>
      <c r="D1599">
        <v>40.0824</v>
      </c>
      <c r="E1599">
        <v>49.871499999999997</v>
      </c>
      <c r="F1599">
        <v>45.757399999999997</v>
      </c>
      <c r="G1599">
        <v>43.472099999999998</v>
      </c>
      <c r="H1599">
        <v>57.389099999999999</v>
      </c>
      <c r="I1599">
        <v>1.8887</v>
      </c>
      <c r="J1599">
        <v>2.9750000000000001</v>
      </c>
      <c r="K1599">
        <v>265.08850000000001</v>
      </c>
      <c r="L1599">
        <v>94.177400000000006</v>
      </c>
      <c r="N1599" s="8">
        <v>62.469900000000003</v>
      </c>
      <c r="O1599">
        <v>62.015500000000003</v>
      </c>
      <c r="Q1599" s="1">
        <f t="shared" si="218"/>
        <v>46.64353753335574</v>
      </c>
      <c r="R1599" s="9">
        <f t="shared" si="220"/>
        <v>60.64353753335574</v>
      </c>
      <c r="S1599" s="1"/>
      <c r="T1599" s="1">
        <f t="shared" si="219"/>
        <v>15.826362466644262</v>
      </c>
      <c r="U1599" s="10">
        <f t="shared" si="221"/>
        <v>3.3355998595669143</v>
      </c>
      <c r="W1599">
        <f t="shared" si="222"/>
        <v>61.811523788956997</v>
      </c>
      <c r="X1599">
        <f t="shared" si="223"/>
        <v>0.65837621104300581</v>
      </c>
      <c r="Z1599">
        <f t="shared" si="224"/>
        <v>61.89489932479389</v>
      </c>
      <c r="AA1599">
        <f t="shared" si="225"/>
        <v>0.57500067520611253</v>
      </c>
      <c r="AB1599">
        <f t="shared" si="226"/>
        <v>0.57500067520611253</v>
      </c>
    </row>
    <row r="1600" spans="1:28" x14ac:dyDescent="0.45">
      <c r="A1600" s="3">
        <v>45669.125</v>
      </c>
      <c r="C1600">
        <v>38.0717</v>
      </c>
      <c r="D1600">
        <v>41.708500000000001</v>
      </c>
      <c r="E1600">
        <v>49.340400000000002</v>
      </c>
      <c r="F1600">
        <v>45.223199999999999</v>
      </c>
      <c r="G1600">
        <v>42.936100000000003</v>
      </c>
      <c r="H1600">
        <v>56.337899999999998</v>
      </c>
      <c r="I1600">
        <v>1.8887</v>
      </c>
      <c r="J1600">
        <v>2.9750000000000001</v>
      </c>
      <c r="K1600">
        <v>268.30509999999998</v>
      </c>
      <c r="L1600">
        <v>93.303399999999996</v>
      </c>
      <c r="N1600" s="8">
        <v>62.469900000000003</v>
      </c>
      <c r="O1600">
        <v>62.015500000000003</v>
      </c>
      <c r="Q1600" s="1">
        <f t="shared" ref="Q1600:Q1663" si="227">((((LOG((SQRT(F1600)*(H1600 + (SQRT(F1600)*(H1600 + E1600)))))-I1600)- I1600)- I1600)+ (LOG((SQRT(F1600)* (H1600+E1600)))+ (((LOG(((LOG(SQRT(F1600))+ ((LOG((SQRT(F1600)* (H1600+ (F1600+E1600))))- I1600)+ E1600))* (H1600+ E1600)))- I1600)- I1600)+ F1600)))</f>
        <v>46.077828107916417</v>
      </c>
      <c r="R1600" s="9">
        <f t="shared" si="220"/>
        <v>60.077828107916417</v>
      </c>
      <c r="S1600" s="1"/>
      <c r="T1600" s="1">
        <f t="shared" si="219"/>
        <v>16.392071892083585</v>
      </c>
      <c r="U1600" s="10">
        <f t="shared" si="221"/>
        <v>5.7220079368963432</v>
      </c>
      <c r="W1600">
        <f t="shared" si="222"/>
        <v>61.014766567792996</v>
      </c>
      <c r="X1600">
        <f t="shared" si="223"/>
        <v>1.4551334322070062</v>
      </c>
      <c r="Z1600">
        <f t="shared" si="224"/>
        <v>61.410417304773027</v>
      </c>
      <c r="AA1600">
        <f t="shared" si="225"/>
        <v>1.0594826952269756</v>
      </c>
      <c r="AB1600">
        <f t="shared" si="226"/>
        <v>1.0594826952269756</v>
      </c>
    </row>
    <row r="1601" spans="1:28" x14ac:dyDescent="0.45">
      <c r="A1601" s="3">
        <v>45669.131944444445</v>
      </c>
      <c r="C1601">
        <v>38.273200000000003</v>
      </c>
      <c r="D1601">
        <v>42.384300000000003</v>
      </c>
      <c r="E1601">
        <v>50.064500000000002</v>
      </c>
      <c r="F1601">
        <v>45.805900000000001</v>
      </c>
      <c r="G1601">
        <v>42.643599999999999</v>
      </c>
      <c r="H1601">
        <v>58.104999999999997</v>
      </c>
      <c r="I1601">
        <v>1.9166000000000001</v>
      </c>
      <c r="J1601">
        <v>3.0501</v>
      </c>
      <c r="K1601">
        <v>274.4871</v>
      </c>
      <c r="L1601">
        <v>90.088999999999999</v>
      </c>
      <c r="N1601" s="8">
        <v>62.5747</v>
      </c>
      <c r="O1601">
        <v>62.260100000000001</v>
      </c>
      <c r="Q1601" s="1">
        <f t="shared" si="227"/>
        <v>46.565738535880122</v>
      </c>
      <c r="R1601" s="9">
        <f t="shared" si="220"/>
        <v>60.565738535880122</v>
      </c>
      <c r="S1601" s="1"/>
      <c r="T1601" s="1">
        <f t="shared" ref="T1601:T1664" si="228">N1601-Q1601</f>
        <v>16.008961464119878</v>
      </c>
      <c r="U1601" s="10">
        <f t="shared" si="221"/>
        <v>4.035926164318683</v>
      </c>
      <c r="W1601">
        <f t="shared" si="222"/>
        <v>61.450369344977993</v>
      </c>
      <c r="X1601">
        <f t="shared" si="223"/>
        <v>1.1243306550220069</v>
      </c>
      <c r="Z1601">
        <f t="shared" si="224"/>
        <v>61.692835811215005</v>
      </c>
      <c r="AA1601">
        <f t="shared" si="225"/>
        <v>0.88186418878499495</v>
      </c>
      <c r="AB1601">
        <f t="shared" si="226"/>
        <v>0.88186418878499495</v>
      </c>
    </row>
    <row r="1602" spans="1:28" x14ac:dyDescent="0.45">
      <c r="A1602" s="3">
        <v>45669.138888888891</v>
      </c>
      <c r="C1602">
        <v>38.373800000000003</v>
      </c>
      <c r="D1602">
        <v>42.384300000000003</v>
      </c>
      <c r="E1602">
        <v>50.064500000000002</v>
      </c>
      <c r="F1602">
        <v>45.805900000000001</v>
      </c>
      <c r="G1602">
        <v>43.1798</v>
      </c>
      <c r="H1602">
        <v>59.153799999999997</v>
      </c>
      <c r="I1602">
        <v>1.9166000000000001</v>
      </c>
      <c r="J1602">
        <v>3.0501</v>
      </c>
      <c r="K1602">
        <v>276.6232</v>
      </c>
      <c r="L1602">
        <v>91.624700000000004</v>
      </c>
      <c r="N1602" s="8">
        <v>62.5747</v>
      </c>
      <c r="O1602">
        <v>62.260100000000001</v>
      </c>
      <c r="Q1602" s="1">
        <f t="shared" si="227"/>
        <v>46.578599075923712</v>
      </c>
      <c r="R1602" s="9">
        <f t="shared" si="220"/>
        <v>60.578599075923712</v>
      </c>
      <c r="S1602" s="1"/>
      <c r="T1602" s="1">
        <f t="shared" si="228"/>
        <v>15.996100924076288</v>
      </c>
      <c r="U1602" s="10">
        <f t="shared" si="221"/>
        <v>3.9844188990982095</v>
      </c>
      <c r="W1602">
        <f t="shared" si="222"/>
        <v>61.688482020816998</v>
      </c>
      <c r="X1602">
        <f t="shared" si="223"/>
        <v>0.8862179791830016</v>
      </c>
      <c r="Z1602">
        <f t="shared" si="224"/>
        <v>61.824567117646026</v>
      </c>
      <c r="AA1602">
        <f t="shared" si="225"/>
        <v>0.75013288235397368</v>
      </c>
      <c r="AB1602">
        <f t="shared" si="226"/>
        <v>0.75013288235397368</v>
      </c>
    </row>
    <row r="1603" spans="1:28" x14ac:dyDescent="0.45">
      <c r="A1603" s="3">
        <v>45669.145833333336</v>
      </c>
      <c r="C1603">
        <v>37.975499999999997</v>
      </c>
      <c r="D1603">
        <v>41.834899999999998</v>
      </c>
      <c r="E1603">
        <v>50.064500000000002</v>
      </c>
      <c r="F1603">
        <v>45.805900000000001</v>
      </c>
      <c r="G1603">
        <v>43.1798</v>
      </c>
      <c r="H1603">
        <v>60.723999999999997</v>
      </c>
      <c r="I1603">
        <v>1.9166000000000001</v>
      </c>
      <c r="J1603">
        <v>3.0501</v>
      </c>
      <c r="K1603">
        <v>277.13709999999998</v>
      </c>
      <c r="L1603">
        <v>91.539400000000001</v>
      </c>
      <c r="N1603" s="8">
        <v>63.134</v>
      </c>
      <c r="O1603">
        <v>62.819400000000002</v>
      </c>
      <c r="Q1603" s="1">
        <f t="shared" si="227"/>
        <v>46.597619264547689</v>
      </c>
      <c r="R1603" s="9">
        <f t="shared" ref="R1603:R1666" si="229">Q1603+14</f>
        <v>60.597619264547689</v>
      </c>
      <c r="S1603" s="1"/>
      <c r="T1603" s="1">
        <f t="shared" si="228"/>
        <v>16.536380735452312</v>
      </c>
      <c r="U1603" s="10">
        <f t="shared" ref="U1603:U1666" si="230">(T1603-14)^2</f>
        <v>6.4332272351736099</v>
      </c>
      <c r="W1603">
        <f t="shared" ref="W1603:W1666" si="231">34.864-0.1857572*C1603-0.18888821*D1603+0.12914361*E1603+0.3237222*F1603+0.13303514*G1603+0.15551066*H1603+1.8267206*I1603+-0.10687178*J1603+0.008122*K1603+ 0.00326719*L1603</f>
        <v>62.114322338976002</v>
      </c>
      <c r="X1603">
        <f t="shared" ref="X1603:X1666" si="232">ABS(N1603-W1603)</f>
        <v>1.0196776610239979</v>
      </c>
      <c r="Z1603">
        <f t="shared" ref="Z1603:Z1666" si="233">-3.208611713 + 34.1304 + 0 * 1 + -1.1735 * C1603 + -0.4828 * D1603 + 3.5537 * E1603 + -6.2464 * F1603 + 2.9151 * G1603 + -0.0114 * H1603 + 18.356 * I1603 + 1.0604 * J1603 + 0.2743 * K1603 + -0.2887 * L1603 + 0.0474 * C1603^2 + 0.0139 * C1603* D1603 + -0.0568 * C1603 *E1603 + 0.0367 * C1603 *F1603 + 0.0019 * C1603 *G1603 + -0.0029 * C1603 *H1603 + -0.7018 * C1603* I1603 + 0.1418 * C1603* J1603 + -0.004 * C1603 *K1603 + 0.0046 * C1603* L1603 + -0.0154 * D1603^2 + 0.0454 * D1603 *E1603 + 0.028 * D1603 *F1603 + -0.0574 * D1603* G1603 + -0.013 * D1603 *H1603 + -0.2465 * D1603 *I1603 + 0.0553 * D1603* J1603 + 0.0028 * D1603 *K1603 + 0.0017 * D1603 *L1603 + 0.0132 * E1603^2 + -0.1243 * E1603* F1603 + 0.0271 * E1603* G1603 + 0.0004 * E1603* H1603 + 0.2413 * E1603* I1603 + 0.0232 * E1603* J1603 + -0.0003 * E1603* K1603 + -0.0025 * E1603 *L1603 + 0.1765 * F1603^2 + -0.0956 * F1603* G1603 + 0.0209 * F1603* H1603 + -0.6875 * F1603 *I1603 + 0.2083 * F1603* J1603 + -0.0125 * F1603* K1603 + 0.0066 * F1603* L1603 + 0.0039 * G1603^2 + -0.011 * G1603* H1603 + 0.465 * G1603 *I1603 + -0.0883 * G1603* J1603 + 0.0082 * G1603 *K1603 + 0.0002 * G1603* L1603 + -0.0034 * H1603^2 + -0.0496 * H1603* I1603 + 0.0754 * H1603* J1603 + 0.0012 * H1603 *K1603 + 0.0011 * H1603 *L1603 + 5.9798 * I1603^2 + -2.3122 * I1603* J1603 + 0.0584 * I1603* K1603 + -0.0846 * I1603* L1603 + -0.8625 * J1603^2 + -0.0258 * J1603* K1603 + -0.0451 * J1603* L1603 + -0.0002 * K1603^2 + 0.0004 * K1603 *L1603 + -0.0002 * L1603^2</f>
        <v>61.9415857658731</v>
      </c>
      <c r="AA1603">
        <f t="shared" ref="AA1603:AA1666" si="234">ABS(N1603-Z1603)</f>
        <v>1.1924142341269004</v>
      </c>
      <c r="AB1603">
        <f t="shared" ref="AB1603:AB1666" si="235">N1603-Z1603</f>
        <v>1.1924142341269004</v>
      </c>
    </row>
    <row r="1604" spans="1:28" x14ac:dyDescent="0.45">
      <c r="A1604" s="3">
        <v>45669.152777777781</v>
      </c>
      <c r="C1604">
        <v>38.474600000000002</v>
      </c>
      <c r="D1604">
        <v>41.834899999999998</v>
      </c>
      <c r="E1604">
        <v>50.594999999999999</v>
      </c>
      <c r="F1604">
        <v>45.805900000000001</v>
      </c>
      <c r="G1604">
        <v>43.1798</v>
      </c>
      <c r="H1604">
        <v>61.768999999999998</v>
      </c>
      <c r="I1604">
        <v>1.9166000000000001</v>
      </c>
      <c r="J1604">
        <v>3.0501</v>
      </c>
      <c r="K1604">
        <v>277.13709999999998</v>
      </c>
      <c r="L1604">
        <v>87.536000000000001</v>
      </c>
      <c r="N1604" s="8">
        <v>63.134</v>
      </c>
      <c r="O1604">
        <v>62.819400000000002</v>
      </c>
      <c r="Q1604" s="1">
        <f t="shared" si="227"/>
        <v>46.620556470176354</v>
      </c>
      <c r="R1604" s="9">
        <f t="shared" si="229"/>
        <v>60.620556470176354</v>
      </c>
      <c r="S1604" s="1"/>
      <c r="T1604" s="1">
        <f t="shared" si="228"/>
        <v>16.513443529823647</v>
      </c>
      <c r="U1604" s="10">
        <f t="shared" si="230"/>
        <v>6.3173983776123537</v>
      </c>
      <c r="W1604">
        <f t="shared" si="231"/>
        <v>62.239550376814996</v>
      </c>
      <c r="X1604">
        <f t="shared" si="232"/>
        <v>0.89444962318500387</v>
      </c>
      <c r="Z1604">
        <f t="shared" si="233"/>
        <v>62.236207287995043</v>
      </c>
      <c r="AA1604">
        <f t="shared" si="234"/>
        <v>0.89779271200495714</v>
      </c>
      <c r="AB1604">
        <f t="shared" si="235"/>
        <v>0.89779271200495714</v>
      </c>
    </row>
    <row r="1605" spans="1:28" x14ac:dyDescent="0.45">
      <c r="A1605" s="3">
        <v>45669.159722222219</v>
      </c>
      <c r="C1605">
        <v>38.0717</v>
      </c>
      <c r="D1605">
        <v>41.823900000000002</v>
      </c>
      <c r="E1605">
        <v>50.594999999999999</v>
      </c>
      <c r="F1605">
        <v>45.805900000000001</v>
      </c>
      <c r="G1605">
        <v>43.1798</v>
      </c>
      <c r="H1605">
        <v>61.768999999999998</v>
      </c>
      <c r="I1605">
        <v>1.9166000000000001</v>
      </c>
      <c r="J1605">
        <v>3.0501</v>
      </c>
      <c r="K1605">
        <v>277.73</v>
      </c>
      <c r="L1605">
        <v>90.211399999999998</v>
      </c>
      <c r="N1605" s="8">
        <v>63.134</v>
      </c>
      <c r="O1605">
        <v>62.819400000000002</v>
      </c>
      <c r="Q1605" s="1">
        <f t="shared" si="227"/>
        <v>46.620556470176354</v>
      </c>
      <c r="R1605" s="9">
        <f t="shared" si="229"/>
        <v>60.620556470176354</v>
      </c>
      <c r="S1605" s="1"/>
      <c r="T1605" s="1">
        <f t="shared" si="228"/>
        <v>16.513443529823647</v>
      </c>
      <c r="U1605" s="10">
        <f t="shared" si="230"/>
        <v>6.3173983776123537</v>
      </c>
      <c r="W1605">
        <f t="shared" si="231"/>
        <v>62.330026296930995</v>
      </c>
      <c r="X1605">
        <f t="shared" si="232"/>
        <v>0.80397370306900484</v>
      </c>
      <c r="Z1605">
        <f t="shared" si="233"/>
        <v>62.171976530566042</v>
      </c>
      <c r="AA1605">
        <f t="shared" si="234"/>
        <v>0.96202346943395867</v>
      </c>
      <c r="AB1605">
        <f t="shared" si="235"/>
        <v>0.96202346943395867</v>
      </c>
    </row>
    <row r="1606" spans="1:28" x14ac:dyDescent="0.45">
      <c r="A1606" s="3">
        <v>45669.166666666664</v>
      </c>
      <c r="C1606">
        <v>38.776699999999998</v>
      </c>
      <c r="D1606">
        <v>41.823900000000002</v>
      </c>
      <c r="E1606">
        <v>51.125</v>
      </c>
      <c r="F1606">
        <v>46.339700000000001</v>
      </c>
      <c r="G1606">
        <v>43.1798</v>
      </c>
      <c r="H1606">
        <v>63.381</v>
      </c>
      <c r="I1606">
        <v>1.9166000000000001</v>
      </c>
      <c r="J1606">
        <v>3.0501</v>
      </c>
      <c r="K1606">
        <v>278.24380000000002</v>
      </c>
      <c r="L1606">
        <v>89.114400000000003</v>
      </c>
      <c r="N1606" s="8">
        <v>63.134</v>
      </c>
      <c r="O1606">
        <v>62.819400000000002</v>
      </c>
      <c r="Q1606" s="1">
        <f t="shared" si="227"/>
        <v>47.19100270455376</v>
      </c>
      <c r="R1606" s="9">
        <f t="shared" si="229"/>
        <v>61.19100270455376</v>
      </c>
      <c r="S1606" s="1"/>
      <c r="T1606" s="1">
        <f t="shared" si="228"/>
        <v>15.94299729544624</v>
      </c>
      <c r="U1606" s="10">
        <f t="shared" si="230"/>
        <v>3.7752384901114033</v>
      </c>
      <c r="W1606">
        <f t="shared" si="231"/>
        <v>62.691588654680992</v>
      </c>
      <c r="X1606">
        <f t="shared" si="232"/>
        <v>0.44241134531900883</v>
      </c>
      <c r="Z1606">
        <f t="shared" si="233"/>
        <v>62.378145914972102</v>
      </c>
      <c r="AA1606">
        <f t="shared" si="234"/>
        <v>0.75585408502789875</v>
      </c>
      <c r="AB1606">
        <f t="shared" si="235"/>
        <v>0.75585408502789875</v>
      </c>
    </row>
    <row r="1607" spans="1:28" x14ac:dyDescent="0.45">
      <c r="A1607" s="3">
        <v>45669.173611111109</v>
      </c>
      <c r="C1607">
        <v>38.167900000000003</v>
      </c>
      <c r="D1607">
        <v>41.793700000000001</v>
      </c>
      <c r="E1607">
        <v>52.376399999999997</v>
      </c>
      <c r="F1607">
        <v>47.502800000000001</v>
      </c>
      <c r="G1607">
        <v>43.666899999999998</v>
      </c>
      <c r="H1607">
        <v>64.563999999999993</v>
      </c>
      <c r="I1607">
        <v>1.8640000000000001</v>
      </c>
      <c r="J1607">
        <v>3.0150000000000001</v>
      </c>
      <c r="K1607">
        <v>277.61149999999998</v>
      </c>
      <c r="L1607">
        <v>88.797200000000004</v>
      </c>
      <c r="N1607" s="8">
        <v>63.238900000000001</v>
      </c>
      <c r="O1607">
        <v>62.959200000000003</v>
      </c>
      <c r="Q1607" s="1">
        <f t="shared" si="227"/>
        <v>48.67087890028381</v>
      </c>
      <c r="R1607" s="9">
        <f t="shared" si="229"/>
        <v>62.67087890028381</v>
      </c>
      <c r="S1607" s="1"/>
      <c r="T1607" s="1">
        <f t="shared" si="228"/>
        <v>14.568021099716191</v>
      </c>
      <c r="U1607" s="10">
        <f t="shared" si="230"/>
        <v>0.3226479697227907</v>
      </c>
      <c r="W1607">
        <f t="shared" si="231"/>
        <v>63.498777996481003</v>
      </c>
      <c r="X1607">
        <f t="shared" si="232"/>
        <v>0.25987799648100207</v>
      </c>
      <c r="Z1607">
        <f t="shared" si="233"/>
        <v>62.555076531938937</v>
      </c>
      <c r="AA1607">
        <f t="shared" si="234"/>
        <v>0.68382346806106398</v>
      </c>
      <c r="AB1607">
        <f t="shared" si="235"/>
        <v>0.68382346806106398</v>
      </c>
    </row>
    <row r="1608" spans="1:28" x14ac:dyDescent="0.45">
      <c r="A1608" s="3">
        <v>45669.180555555555</v>
      </c>
      <c r="C1608">
        <v>37.897799999999997</v>
      </c>
      <c r="D1608">
        <v>41.280099999999997</v>
      </c>
      <c r="E1608">
        <v>50.787799999999997</v>
      </c>
      <c r="F1608">
        <v>46.436700000000002</v>
      </c>
      <c r="G1608">
        <v>43.666899999999998</v>
      </c>
      <c r="H1608">
        <v>60.771599999999999</v>
      </c>
      <c r="I1608">
        <v>1.8640000000000001</v>
      </c>
      <c r="J1608">
        <v>3.0150000000000001</v>
      </c>
      <c r="K1608">
        <v>271.20010000000002</v>
      </c>
      <c r="L1608">
        <v>93.040999999999997</v>
      </c>
      <c r="N1608" s="8">
        <v>63.238900000000001</v>
      </c>
      <c r="O1608">
        <v>62.959200000000003</v>
      </c>
      <c r="Q1608" s="1">
        <f t="shared" si="227"/>
        <v>47.515456103864189</v>
      </c>
      <c r="R1608" s="9">
        <f t="shared" si="229"/>
        <v>61.515456103864189</v>
      </c>
      <c r="S1608" s="1"/>
      <c r="T1608" s="1">
        <f t="shared" si="228"/>
        <v>15.723443896135812</v>
      </c>
      <c r="U1608" s="10">
        <f t="shared" si="230"/>
        <v>2.9702588631277886</v>
      </c>
      <c r="W1608">
        <f t="shared" si="231"/>
        <v>62.467719507729008</v>
      </c>
      <c r="X1608">
        <f t="shared" si="232"/>
        <v>0.77118049227099306</v>
      </c>
      <c r="Z1608">
        <f t="shared" si="233"/>
        <v>61.974905569317016</v>
      </c>
      <c r="AA1608">
        <f t="shared" si="234"/>
        <v>1.2639944306829847</v>
      </c>
      <c r="AB1608">
        <f t="shared" si="235"/>
        <v>1.2639944306829847</v>
      </c>
    </row>
    <row r="1609" spans="1:28" x14ac:dyDescent="0.45">
      <c r="A1609" s="3">
        <v>45669.1875</v>
      </c>
      <c r="C1609">
        <v>37.279699999999998</v>
      </c>
      <c r="D1609">
        <v>41.280099999999997</v>
      </c>
      <c r="E1609">
        <v>51.558500000000002</v>
      </c>
      <c r="F1609">
        <v>45.369</v>
      </c>
      <c r="G1609">
        <v>43.131100000000004</v>
      </c>
      <c r="H1609">
        <v>59.2014</v>
      </c>
      <c r="I1609">
        <v>1.8640000000000001</v>
      </c>
      <c r="J1609">
        <v>3.0150000000000001</v>
      </c>
      <c r="K1609">
        <v>270.44690000000003</v>
      </c>
      <c r="L1609">
        <v>93.888000000000005</v>
      </c>
      <c r="N1609" s="8">
        <v>63.238900000000001</v>
      </c>
      <c r="O1609">
        <v>62.959200000000003</v>
      </c>
      <c r="Q1609" s="1">
        <f t="shared" si="227"/>
        <v>46.429167288153856</v>
      </c>
      <c r="R1609" s="9">
        <f t="shared" si="229"/>
        <v>60.429167288153856</v>
      </c>
      <c r="S1609" s="1"/>
      <c r="T1609" s="1">
        <f t="shared" si="228"/>
        <v>16.809732711846145</v>
      </c>
      <c r="U1609" s="10">
        <f t="shared" si="230"/>
        <v>7.8945979120182921</v>
      </c>
      <c r="W1609">
        <f t="shared" si="231"/>
        <v>62.017615573522008</v>
      </c>
      <c r="X1609">
        <f t="shared" si="232"/>
        <v>1.2212844264779932</v>
      </c>
      <c r="Z1609">
        <f t="shared" si="233"/>
        <v>62.248375062496947</v>
      </c>
      <c r="AA1609">
        <f t="shared" si="234"/>
        <v>0.99052493750305359</v>
      </c>
      <c r="AB1609">
        <f t="shared" si="235"/>
        <v>0.99052493750305359</v>
      </c>
    </row>
    <row r="1610" spans="1:28" x14ac:dyDescent="0.45">
      <c r="A1610" s="3">
        <v>45669.194444444445</v>
      </c>
      <c r="C1610">
        <v>38.575299999999999</v>
      </c>
      <c r="D1610">
        <v>41.280099999999997</v>
      </c>
      <c r="E1610">
        <v>53.241500000000002</v>
      </c>
      <c r="F1610">
        <v>47.744799999999998</v>
      </c>
      <c r="G1610">
        <v>43.861600000000003</v>
      </c>
      <c r="H1610">
        <v>61.911299999999997</v>
      </c>
      <c r="I1610">
        <v>1.8640000000000001</v>
      </c>
      <c r="J1610">
        <v>3.0150000000000001</v>
      </c>
      <c r="K1610">
        <v>266.91579999999999</v>
      </c>
      <c r="L1610">
        <v>90.308000000000007</v>
      </c>
      <c r="N1610" s="8">
        <v>63.798299999999998</v>
      </c>
      <c r="O1610">
        <v>63.483600000000003</v>
      </c>
      <c r="Q1610" s="1">
        <f t="shared" si="227"/>
        <v>48.902031041553194</v>
      </c>
      <c r="R1610" s="9">
        <f t="shared" si="229"/>
        <v>62.902031041553194</v>
      </c>
      <c r="S1610" s="1"/>
      <c r="T1610" s="1">
        <f t="shared" si="228"/>
        <v>14.896268958446804</v>
      </c>
      <c r="U1610" s="10">
        <f t="shared" si="230"/>
        <v>0.8032980458753185</v>
      </c>
      <c r="W1610">
        <f t="shared" si="231"/>
        <v>63.24162081649601</v>
      </c>
      <c r="X1610">
        <f t="shared" si="232"/>
        <v>0.55667918350398793</v>
      </c>
      <c r="Z1610">
        <f t="shared" si="233"/>
        <v>62.700872293479961</v>
      </c>
      <c r="AA1610">
        <f t="shared" si="234"/>
        <v>1.0974277065200368</v>
      </c>
      <c r="AB1610">
        <f t="shared" si="235"/>
        <v>1.0974277065200368</v>
      </c>
    </row>
    <row r="1611" spans="1:28" x14ac:dyDescent="0.45">
      <c r="A1611" s="3">
        <v>45669.201388888891</v>
      </c>
      <c r="C1611">
        <v>38.0717</v>
      </c>
      <c r="D1611">
        <v>40.659300000000002</v>
      </c>
      <c r="E1611">
        <v>54.297400000000003</v>
      </c>
      <c r="F1611">
        <v>48.325499999999998</v>
      </c>
      <c r="G1611">
        <v>43.861600000000003</v>
      </c>
      <c r="H1611">
        <v>61.911299999999997</v>
      </c>
      <c r="I1611">
        <v>1.8640000000000001</v>
      </c>
      <c r="J1611">
        <v>3.0150000000000001</v>
      </c>
      <c r="K1611">
        <v>261.2303</v>
      </c>
      <c r="L1611">
        <v>95.847399999999993</v>
      </c>
      <c r="N1611" s="8">
        <v>63.798299999999998</v>
      </c>
      <c r="O1611">
        <v>63.483600000000003</v>
      </c>
      <c r="Q1611" s="1">
        <f t="shared" si="227"/>
        <v>49.510319389993334</v>
      </c>
      <c r="R1611" s="9">
        <f t="shared" si="229"/>
        <v>63.510319389993334</v>
      </c>
      <c r="S1611" s="1"/>
      <c r="T1611" s="1">
        <f t="shared" si="228"/>
        <v>14.287980610006663</v>
      </c>
      <c r="U1611" s="10">
        <f t="shared" si="230"/>
        <v>8.2932831739809781E-2</v>
      </c>
      <c r="W1611">
        <f t="shared" si="231"/>
        <v>63.748698803809006</v>
      </c>
      <c r="X1611">
        <f t="shared" si="232"/>
        <v>4.9601196190991459E-2</v>
      </c>
      <c r="Z1611">
        <f t="shared" si="233"/>
        <v>62.896714930552044</v>
      </c>
      <c r="AA1611">
        <f t="shared" si="234"/>
        <v>0.90158506944795391</v>
      </c>
      <c r="AB1611">
        <f t="shared" si="235"/>
        <v>0.90158506944795391</v>
      </c>
    </row>
    <row r="1612" spans="1:28" x14ac:dyDescent="0.45">
      <c r="A1612" s="3">
        <v>45669.208333333336</v>
      </c>
      <c r="C1612">
        <v>37.572699999999998</v>
      </c>
      <c r="D1612">
        <v>40.659300000000002</v>
      </c>
      <c r="E1612">
        <v>54.297400000000003</v>
      </c>
      <c r="F1612">
        <v>48.325499999999998</v>
      </c>
      <c r="G1612">
        <v>42.253399999999999</v>
      </c>
      <c r="H1612">
        <v>61.341700000000003</v>
      </c>
      <c r="I1612">
        <v>1.8640000000000001</v>
      </c>
      <c r="J1612">
        <v>3.0150000000000001</v>
      </c>
      <c r="K1612">
        <v>258.44170000000003</v>
      </c>
      <c r="L1612">
        <v>96.690299999999993</v>
      </c>
      <c r="N1612" s="8">
        <v>62.714500000000001</v>
      </c>
      <c r="O1612">
        <v>62.434899999999999</v>
      </c>
      <c r="Q1612" s="1">
        <f t="shared" si="227"/>
        <v>49.503772392328337</v>
      </c>
      <c r="R1612" s="9">
        <f t="shared" si="229"/>
        <v>63.503772392328337</v>
      </c>
      <c r="S1612" s="1"/>
      <c r="T1612" s="1">
        <f t="shared" si="228"/>
        <v>13.210727607671664</v>
      </c>
      <c r="U1612" s="10">
        <f t="shared" si="230"/>
        <v>0.62295090929169405</v>
      </c>
      <c r="W1612">
        <f t="shared" si="231"/>
        <v>63.518970567775995</v>
      </c>
      <c r="X1612">
        <f t="shared" si="232"/>
        <v>0.80447056777599357</v>
      </c>
      <c r="Z1612">
        <f t="shared" si="233"/>
        <v>62.928857472803941</v>
      </c>
      <c r="AA1612">
        <f t="shared" si="234"/>
        <v>0.21435747280393969</v>
      </c>
      <c r="AB1612">
        <f t="shared" si="235"/>
        <v>-0.21435747280393969</v>
      </c>
    </row>
    <row r="1613" spans="1:28" x14ac:dyDescent="0.45">
      <c r="A1613" s="3">
        <v>45669.215277777781</v>
      </c>
      <c r="C1613">
        <v>37.078299999999999</v>
      </c>
      <c r="D1613">
        <v>38.6541</v>
      </c>
      <c r="E1613">
        <v>54.009500000000003</v>
      </c>
      <c r="F1613">
        <v>48.712299999999999</v>
      </c>
      <c r="G1613">
        <v>43.277200000000001</v>
      </c>
      <c r="H1613">
        <v>62.527999999999999</v>
      </c>
      <c r="I1613">
        <v>1.8599000000000001</v>
      </c>
      <c r="J1613">
        <v>2.8641000000000001</v>
      </c>
      <c r="K1613">
        <v>261.03129999999999</v>
      </c>
      <c r="L1613">
        <v>94.296099999999996</v>
      </c>
      <c r="N1613" s="8">
        <v>63.168999999999997</v>
      </c>
      <c r="O1613">
        <v>62.679600000000001</v>
      </c>
      <c r="Q1613" s="1">
        <f t="shared" si="227"/>
        <v>49.924437951434946</v>
      </c>
      <c r="R1613" s="9">
        <f t="shared" si="229"/>
        <v>63.924437951434946</v>
      </c>
      <c r="S1613" s="1"/>
      <c r="T1613" s="1">
        <f t="shared" si="228"/>
        <v>13.244562048565051</v>
      </c>
      <c r="U1613" s="10">
        <f t="shared" si="230"/>
        <v>0.57068649846823261</v>
      </c>
      <c r="W1613">
        <f t="shared" si="231"/>
        <v>64.420134362122994</v>
      </c>
      <c r="X1613">
        <f t="shared" si="232"/>
        <v>1.2511343621229969</v>
      </c>
      <c r="Z1613">
        <f t="shared" si="233"/>
        <v>63.176207787750947</v>
      </c>
      <c r="AA1613">
        <f t="shared" si="234"/>
        <v>7.2077877509499899E-3</v>
      </c>
      <c r="AB1613">
        <f t="shared" si="235"/>
        <v>-7.2077877509499899E-3</v>
      </c>
    </row>
    <row r="1614" spans="1:28" x14ac:dyDescent="0.45">
      <c r="A1614" s="3">
        <v>45669.222222222219</v>
      </c>
      <c r="C1614">
        <v>37.577199999999998</v>
      </c>
      <c r="D1614">
        <v>39.274799999999999</v>
      </c>
      <c r="E1614">
        <v>53.4816</v>
      </c>
      <c r="F1614">
        <v>48.712299999999999</v>
      </c>
      <c r="G1614">
        <v>43.277200000000001</v>
      </c>
      <c r="H1614">
        <v>63.049399999999999</v>
      </c>
      <c r="I1614">
        <v>1.8599000000000001</v>
      </c>
      <c r="J1614">
        <v>2.8641000000000001</v>
      </c>
      <c r="K1614">
        <v>258.7208</v>
      </c>
      <c r="L1614">
        <v>93.481399999999994</v>
      </c>
      <c r="N1614" s="8">
        <v>63.168999999999997</v>
      </c>
      <c r="O1614">
        <v>62.679600000000001</v>
      </c>
      <c r="Q1614" s="1">
        <f t="shared" si="227"/>
        <v>49.920516001541408</v>
      </c>
      <c r="R1614" s="9">
        <f t="shared" si="229"/>
        <v>63.920516001541408</v>
      </c>
      <c r="S1614" s="1"/>
      <c r="T1614" s="1">
        <f t="shared" si="228"/>
        <v>13.248483998458589</v>
      </c>
      <c r="U1614" s="10">
        <f t="shared" si="230"/>
        <v>0.56477630057279016</v>
      </c>
      <c r="W1614">
        <f t="shared" si="231"/>
        <v>64.201697868807997</v>
      </c>
      <c r="X1614">
        <f t="shared" si="232"/>
        <v>1.0326978688080004</v>
      </c>
      <c r="Z1614">
        <f t="shared" si="233"/>
        <v>63.178735046821942</v>
      </c>
      <c r="AA1614">
        <f t="shared" si="234"/>
        <v>9.7350468219445929E-3</v>
      </c>
      <c r="AB1614">
        <f t="shared" si="235"/>
        <v>-9.7350468219445929E-3</v>
      </c>
    </row>
    <row r="1615" spans="1:28" x14ac:dyDescent="0.45">
      <c r="A1615" s="3">
        <v>45669.229166666664</v>
      </c>
      <c r="C1615">
        <v>37.774099999999997</v>
      </c>
      <c r="D1615">
        <v>40.5274</v>
      </c>
      <c r="E1615">
        <v>52.3765</v>
      </c>
      <c r="F1615">
        <v>47.648000000000003</v>
      </c>
      <c r="G1615">
        <v>43.277200000000001</v>
      </c>
      <c r="H1615">
        <v>63.049399999999999</v>
      </c>
      <c r="I1615">
        <v>1.8599000000000001</v>
      </c>
      <c r="J1615">
        <v>2.8641000000000001</v>
      </c>
      <c r="K1615">
        <v>260.63310000000001</v>
      </c>
      <c r="L1615">
        <v>92.680700000000002</v>
      </c>
      <c r="N1615" s="8">
        <v>62.644599999999997</v>
      </c>
      <c r="O1615">
        <v>62.155299999999997</v>
      </c>
      <c r="Q1615" s="1">
        <f t="shared" si="227"/>
        <v>48.821206641129223</v>
      </c>
      <c r="R1615" s="9">
        <f t="shared" si="229"/>
        <v>62.821206641129223</v>
      </c>
      <c r="S1615" s="1"/>
      <c r="T1615" s="1">
        <f t="shared" si="228"/>
        <v>13.823393358870774</v>
      </c>
      <c r="U1615" s="10">
        <f t="shared" si="230"/>
        <v>3.1189905690947133E-2</v>
      </c>
      <c r="W1615">
        <f t="shared" si="231"/>
        <v>63.454182424978001</v>
      </c>
      <c r="X1615">
        <f t="shared" si="232"/>
        <v>0.8095824249780037</v>
      </c>
      <c r="Z1615">
        <f t="shared" si="233"/>
        <v>62.414638512748979</v>
      </c>
      <c r="AA1615">
        <f t="shared" si="234"/>
        <v>0.22996148725101762</v>
      </c>
      <c r="AB1615">
        <f t="shared" si="235"/>
        <v>0.22996148725101762</v>
      </c>
    </row>
    <row r="1616" spans="1:28" x14ac:dyDescent="0.45">
      <c r="A1616" s="3">
        <v>45669.236111111109</v>
      </c>
      <c r="C1616">
        <v>36.5884</v>
      </c>
      <c r="D1616">
        <v>39.928600000000003</v>
      </c>
      <c r="E1616">
        <v>52.3765</v>
      </c>
      <c r="F1616">
        <v>47.648000000000003</v>
      </c>
      <c r="G1616">
        <v>43.277200000000001</v>
      </c>
      <c r="H1616">
        <v>61.484200000000001</v>
      </c>
      <c r="I1616">
        <v>1.8599000000000001</v>
      </c>
      <c r="J1616">
        <v>2.8641000000000001</v>
      </c>
      <c r="K1616">
        <v>265.2475</v>
      </c>
      <c r="L1616">
        <v>90.286900000000003</v>
      </c>
      <c r="N1616" s="8">
        <v>62.1203</v>
      </c>
      <c r="O1616">
        <v>61.631100000000004</v>
      </c>
      <c r="Q1616" s="1">
        <f t="shared" si="227"/>
        <v>48.803021115631743</v>
      </c>
      <c r="R1616" s="9">
        <f t="shared" si="229"/>
        <v>62.803021115631743</v>
      </c>
      <c r="S1616" s="1"/>
      <c r="T1616" s="1">
        <f t="shared" si="228"/>
        <v>13.317278884368257</v>
      </c>
      <c r="U1616" s="10">
        <f t="shared" si="230"/>
        <v>0.4661081217294521</v>
      </c>
      <c r="W1616">
        <f t="shared" si="231"/>
        <v>63.573792869511998</v>
      </c>
      <c r="X1616">
        <f t="shared" si="232"/>
        <v>1.4534928695119973</v>
      </c>
      <c r="Z1616">
        <f t="shared" si="233"/>
        <v>62.561860925764996</v>
      </c>
      <c r="AA1616">
        <f t="shared" si="234"/>
        <v>0.44156092576499617</v>
      </c>
      <c r="AB1616">
        <f t="shared" si="235"/>
        <v>-0.44156092576499617</v>
      </c>
    </row>
    <row r="1617" spans="1:28" x14ac:dyDescent="0.45">
      <c r="A1617" s="3">
        <v>45669.243055555555</v>
      </c>
      <c r="C1617">
        <v>37.375799999999998</v>
      </c>
      <c r="D1617">
        <v>39.335299999999997</v>
      </c>
      <c r="E1617">
        <v>50.257399999999997</v>
      </c>
      <c r="F1617">
        <v>45.417499999999997</v>
      </c>
      <c r="G1617">
        <v>42.741199999999999</v>
      </c>
      <c r="H1617">
        <v>58.725000000000001</v>
      </c>
      <c r="I1617">
        <v>1.8599000000000001</v>
      </c>
      <c r="J1617">
        <v>2.8641000000000001</v>
      </c>
      <c r="K1617">
        <v>269.29689999999999</v>
      </c>
      <c r="L1617">
        <v>91.614599999999996</v>
      </c>
      <c r="N1617" s="8">
        <v>62.644599999999997</v>
      </c>
      <c r="O1617">
        <v>62.155299999999997</v>
      </c>
      <c r="Q1617" s="1">
        <f t="shared" si="227"/>
        <v>46.467341482720627</v>
      </c>
      <c r="R1617" s="9">
        <f t="shared" si="229"/>
        <v>60.467341482720627</v>
      </c>
      <c r="S1617" s="1"/>
      <c r="T1617" s="1">
        <f t="shared" si="228"/>
        <v>16.17725851727937</v>
      </c>
      <c r="U1617" s="10">
        <f t="shared" si="230"/>
        <v>4.7404546510655594</v>
      </c>
      <c r="W1617">
        <f t="shared" si="231"/>
        <v>62.080699661024987</v>
      </c>
      <c r="X1617">
        <f t="shared" si="232"/>
        <v>0.56390033897501013</v>
      </c>
      <c r="Z1617">
        <f t="shared" si="233"/>
        <v>62.22572466326698</v>
      </c>
      <c r="AA1617">
        <f t="shared" si="234"/>
        <v>0.41887533673301647</v>
      </c>
      <c r="AB1617">
        <f t="shared" si="235"/>
        <v>0.41887533673301647</v>
      </c>
    </row>
    <row r="1618" spans="1:28" x14ac:dyDescent="0.45">
      <c r="A1618" s="3">
        <v>45669.25</v>
      </c>
      <c r="C1618">
        <v>36.876800000000003</v>
      </c>
      <c r="D1618">
        <v>39.859900000000003</v>
      </c>
      <c r="E1618">
        <v>50.257399999999997</v>
      </c>
      <c r="F1618">
        <v>45.417499999999997</v>
      </c>
      <c r="G1618">
        <v>42.741199999999999</v>
      </c>
      <c r="H1618">
        <v>57.675600000000003</v>
      </c>
      <c r="I1618">
        <v>1.8599000000000001</v>
      </c>
      <c r="J1618">
        <v>2.8641000000000001</v>
      </c>
      <c r="K1618">
        <v>274.09129999999999</v>
      </c>
      <c r="L1618">
        <v>91.021600000000007</v>
      </c>
      <c r="N1618" s="8">
        <v>62.1203</v>
      </c>
      <c r="O1618">
        <v>62.155299999999997</v>
      </c>
      <c r="Q1618" s="1">
        <f t="shared" si="227"/>
        <v>46.454442875631763</v>
      </c>
      <c r="R1618" s="9">
        <f t="shared" si="229"/>
        <v>60.454442875631763</v>
      </c>
      <c r="S1618" s="1"/>
      <c r="T1618" s="1">
        <f t="shared" si="228"/>
        <v>15.665857124368237</v>
      </c>
      <c r="U1618" s="10">
        <f t="shared" si="230"/>
        <v>2.7750799588084134</v>
      </c>
      <c r="W1618">
        <f t="shared" si="231"/>
        <v>61.948111535384996</v>
      </c>
      <c r="X1618">
        <f t="shared" si="232"/>
        <v>0.17218846461500448</v>
      </c>
      <c r="Z1618">
        <f t="shared" si="233"/>
        <v>62.245430943700974</v>
      </c>
      <c r="AA1618">
        <f t="shared" si="234"/>
        <v>0.12513094370097377</v>
      </c>
      <c r="AB1618">
        <f t="shared" si="235"/>
        <v>-0.12513094370097377</v>
      </c>
    </row>
    <row r="1619" spans="1:28" x14ac:dyDescent="0.45">
      <c r="A1619" s="3">
        <v>45669.256944444445</v>
      </c>
      <c r="C1619">
        <v>36.977499999999999</v>
      </c>
      <c r="D1619">
        <v>39.428699999999999</v>
      </c>
      <c r="E1619">
        <v>50.594900000000003</v>
      </c>
      <c r="F1619">
        <v>45.174599999999998</v>
      </c>
      <c r="G1619">
        <v>42.302199999999999</v>
      </c>
      <c r="H1619">
        <v>58.057299999999998</v>
      </c>
      <c r="I1619">
        <v>1.804</v>
      </c>
      <c r="J1619">
        <v>3.1970000000000001</v>
      </c>
      <c r="K1619">
        <v>278.0462</v>
      </c>
      <c r="L1619">
        <v>88.059600000000003</v>
      </c>
      <c r="N1619" s="8">
        <v>62.994199999999999</v>
      </c>
      <c r="O1619">
        <v>63.098999999999997</v>
      </c>
      <c r="Q1619" s="1">
        <f t="shared" si="227"/>
        <v>46.499536681565175</v>
      </c>
      <c r="R1619" s="9">
        <f t="shared" si="229"/>
        <v>60.499536681565175</v>
      </c>
      <c r="S1619" s="1"/>
      <c r="T1619" s="1">
        <f t="shared" si="228"/>
        <v>16.494663318434824</v>
      </c>
      <c r="U1619" s="10">
        <f t="shared" si="230"/>
        <v>6.2233450723442498</v>
      </c>
      <c r="W1619">
        <f t="shared" si="231"/>
        <v>61.861517203871998</v>
      </c>
      <c r="X1619">
        <f t="shared" si="232"/>
        <v>1.1326827961280017</v>
      </c>
      <c r="Z1619">
        <f t="shared" si="233"/>
        <v>62.070842289124002</v>
      </c>
      <c r="AA1619">
        <f t="shared" si="234"/>
        <v>0.92335771087599738</v>
      </c>
      <c r="AB1619">
        <f t="shared" si="235"/>
        <v>0.92335771087599738</v>
      </c>
    </row>
    <row r="1620" spans="1:28" x14ac:dyDescent="0.45">
      <c r="A1620" s="3">
        <v>45669.263888888891</v>
      </c>
      <c r="C1620">
        <v>37.279699999999998</v>
      </c>
      <c r="D1620">
        <v>39.428699999999999</v>
      </c>
      <c r="E1620">
        <v>51.654800000000002</v>
      </c>
      <c r="F1620">
        <v>45.708799999999997</v>
      </c>
      <c r="G1620">
        <v>42.302199999999999</v>
      </c>
      <c r="H1620">
        <v>59.63</v>
      </c>
      <c r="I1620">
        <v>1.804</v>
      </c>
      <c r="J1620">
        <v>3.1970000000000001</v>
      </c>
      <c r="K1620">
        <v>277.01859999999999</v>
      </c>
      <c r="L1620">
        <v>97.120599999999996</v>
      </c>
      <c r="N1620" s="8">
        <v>63.518599999999999</v>
      </c>
      <c r="O1620">
        <v>63.098999999999997</v>
      </c>
      <c r="Q1620" s="1">
        <f t="shared" si="227"/>
        <v>47.081259843331509</v>
      </c>
      <c r="R1620" s="9">
        <f t="shared" si="229"/>
        <v>61.081259843331509</v>
      </c>
      <c r="S1620" s="1"/>
      <c r="T1620" s="1">
        <f t="shared" si="228"/>
        <v>16.43734015666849</v>
      </c>
      <c r="U1620" s="10">
        <f t="shared" si="230"/>
        <v>5.9406270393087812</v>
      </c>
      <c r="W1620">
        <f t="shared" si="231"/>
        <v>62.381022545882999</v>
      </c>
      <c r="X1620">
        <f t="shared" si="232"/>
        <v>1.1375774541170003</v>
      </c>
      <c r="Z1620">
        <f t="shared" si="233"/>
        <v>62.045765449114917</v>
      </c>
      <c r="AA1620">
        <f t="shared" si="234"/>
        <v>1.4728345508850822</v>
      </c>
      <c r="AB1620">
        <f t="shared" si="235"/>
        <v>1.4728345508850822</v>
      </c>
    </row>
    <row r="1621" spans="1:28" x14ac:dyDescent="0.45">
      <c r="A1621" s="3">
        <v>45669.270833333336</v>
      </c>
      <c r="C1621">
        <v>37.375799999999998</v>
      </c>
      <c r="D1621">
        <v>40.002699999999997</v>
      </c>
      <c r="E1621">
        <v>51.654800000000002</v>
      </c>
      <c r="F1621">
        <v>46.242699999999999</v>
      </c>
      <c r="G1621">
        <v>42.302199999999999</v>
      </c>
      <c r="H1621">
        <v>61.294199999999996</v>
      </c>
      <c r="I1621">
        <v>1.804</v>
      </c>
      <c r="J1621">
        <v>3.1970000000000001</v>
      </c>
      <c r="K1621">
        <v>276.34640000000002</v>
      </c>
      <c r="L1621">
        <v>89.102000000000004</v>
      </c>
      <c r="N1621" s="8">
        <v>63.553600000000003</v>
      </c>
      <c r="O1621">
        <v>63.098999999999997</v>
      </c>
      <c r="Q1621" s="1">
        <f t="shared" si="227"/>
        <v>47.642374117197669</v>
      </c>
      <c r="R1621" s="9">
        <f t="shared" si="229"/>
        <v>61.642374117197669</v>
      </c>
      <c r="S1621" s="1"/>
      <c r="T1621" s="1">
        <f t="shared" si="228"/>
        <v>15.911225882802334</v>
      </c>
      <c r="U1621" s="10">
        <f t="shared" si="230"/>
        <v>3.652784375093562</v>
      </c>
      <c r="W1621">
        <f t="shared" si="231"/>
        <v>62.654727671240991</v>
      </c>
      <c r="X1621">
        <f t="shared" si="232"/>
        <v>0.89887232875901191</v>
      </c>
      <c r="Z1621">
        <f t="shared" si="233"/>
        <v>62.182709442436945</v>
      </c>
      <c r="AA1621">
        <f t="shared" si="234"/>
        <v>1.3708905575630581</v>
      </c>
      <c r="AB1621">
        <f t="shared" si="235"/>
        <v>1.3708905575630581</v>
      </c>
    </row>
    <row r="1622" spans="1:28" x14ac:dyDescent="0.45">
      <c r="A1622" s="3">
        <v>45669.277777777781</v>
      </c>
      <c r="C1622">
        <v>37.375799999999998</v>
      </c>
      <c r="D1622">
        <v>40.002699999999997</v>
      </c>
      <c r="E1622">
        <v>51.654800000000002</v>
      </c>
      <c r="F1622">
        <v>46.7761</v>
      </c>
      <c r="G1622">
        <v>42.302199999999999</v>
      </c>
      <c r="H1622">
        <v>61.816400000000002</v>
      </c>
      <c r="I1622">
        <v>1.804</v>
      </c>
      <c r="J1622">
        <v>3.1970000000000001</v>
      </c>
      <c r="K1622">
        <v>274.17059999999998</v>
      </c>
      <c r="L1622">
        <v>87.920299999999997</v>
      </c>
      <c r="N1622" s="8">
        <v>63.029200000000003</v>
      </c>
      <c r="O1622">
        <v>63.098999999999997</v>
      </c>
      <c r="Q1622" s="1">
        <f t="shared" si="227"/>
        <v>48.189258835503637</v>
      </c>
      <c r="R1622" s="9">
        <f t="shared" si="229"/>
        <v>62.189258835503637</v>
      </c>
      <c r="S1622" s="1"/>
      <c r="T1622" s="1">
        <f t="shared" si="228"/>
        <v>14.839941164496366</v>
      </c>
      <c r="U1622" s="10">
        <f t="shared" si="230"/>
        <v>0.70550115981551198</v>
      </c>
      <c r="W1622">
        <f t="shared" si="231"/>
        <v>62.887076073350002</v>
      </c>
      <c r="X1622">
        <f t="shared" si="232"/>
        <v>0.14212392665000095</v>
      </c>
      <c r="Z1622">
        <f t="shared" si="233"/>
        <v>62.237388894499894</v>
      </c>
      <c r="AA1622">
        <f t="shared" si="234"/>
        <v>0.79181110550010914</v>
      </c>
      <c r="AB1622">
        <f t="shared" si="235"/>
        <v>0.79181110550010914</v>
      </c>
    </row>
    <row r="1623" spans="1:28" x14ac:dyDescent="0.45">
      <c r="A1623" s="3">
        <v>45669.284722222219</v>
      </c>
      <c r="C1623">
        <v>38.273099999999999</v>
      </c>
      <c r="D1623">
        <v>40.002699999999997</v>
      </c>
      <c r="E1623">
        <v>51.654800000000002</v>
      </c>
      <c r="F1623">
        <v>46.7761</v>
      </c>
      <c r="G1623">
        <v>42.302199999999999</v>
      </c>
      <c r="H1623">
        <v>60.248600000000003</v>
      </c>
      <c r="I1623">
        <v>1.804</v>
      </c>
      <c r="J1623">
        <v>3.1970000000000001</v>
      </c>
      <c r="K1623">
        <v>274.13099999999997</v>
      </c>
      <c r="L1623">
        <v>87.869200000000006</v>
      </c>
      <c r="N1623" s="8">
        <v>62.504800000000003</v>
      </c>
      <c r="O1623">
        <v>62.0505</v>
      </c>
      <c r="Q1623" s="1">
        <f t="shared" si="227"/>
        <v>48.170721947683958</v>
      </c>
      <c r="R1623" s="9">
        <f t="shared" si="229"/>
        <v>62.170721947683958</v>
      </c>
      <c r="S1623" s="1"/>
      <c r="T1623" s="1">
        <f t="shared" si="228"/>
        <v>14.334078052316045</v>
      </c>
      <c r="U1623" s="10">
        <f t="shared" si="230"/>
        <v>0.1116081450392819</v>
      </c>
      <c r="W1623">
        <f t="shared" si="231"/>
        <v>62.476097940433</v>
      </c>
      <c r="X1623">
        <f t="shared" si="232"/>
        <v>2.8702059567002891E-2</v>
      </c>
      <c r="Z1623">
        <f t="shared" si="233"/>
        <v>62.287247975380929</v>
      </c>
      <c r="AA1623">
        <f t="shared" si="234"/>
        <v>0.2175520246190743</v>
      </c>
      <c r="AB1623">
        <f t="shared" si="235"/>
        <v>0.2175520246190743</v>
      </c>
    </row>
    <row r="1624" spans="1:28" x14ac:dyDescent="0.45">
      <c r="A1624" s="3">
        <v>45669.291666666664</v>
      </c>
      <c r="C1624">
        <v>37.279699999999998</v>
      </c>
      <c r="D1624">
        <v>40.057699999999997</v>
      </c>
      <c r="E1624">
        <v>51.125100000000003</v>
      </c>
      <c r="F1624">
        <v>46.242699999999999</v>
      </c>
      <c r="G1624">
        <v>42.302199999999999</v>
      </c>
      <c r="H1624">
        <v>57.006999999999998</v>
      </c>
      <c r="I1624">
        <v>1.804</v>
      </c>
      <c r="J1624">
        <v>3.1970000000000001</v>
      </c>
      <c r="K1624">
        <v>275.23899999999998</v>
      </c>
      <c r="L1624">
        <v>86.7012</v>
      </c>
      <c r="N1624" s="8">
        <v>62.504800000000003</v>
      </c>
      <c r="O1624">
        <v>62.0505</v>
      </c>
      <c r="Q1624" s="1">
        <f t="shared" si="227"/>
        <v>47.580261983636845</v>
      </c>
      <c r="R1624" s="9">
        <f t="shared" si="229"/>
        <v>61.580261983636845</v>
      </c>
      <c r="S1624" s="1"/>
      <c r="T1624" s="1">
        <f t="shared" si="228"/>
        <v>14.924538016363158</v>
      </c>
      <c r="U1624" s="10">
        <f t="shared" si="230"/>
        <v>0.85477054370072303</v>
      </c>
      <c r="W1624">
        <f t="shared" si="231"/>
        <v>61.910239242290004</v>
      </c>
      <c r="X1624">
        <f t="shared" si="232"/>
        <v>0.59456075770999917</v>
      </c>
      <c r="Z1624">
        <f t="shared" si="233"/>
        <v>61.829038028152027</v>
      </c>
      <c r="AA1624">
        <f t="shared" si="234"/>
        <v>0.67576197184797593</v>
      </c>
      <c r="AB1624">
        <f t="shared" si="235"/>
        <v>0.67576197184797593</v>
      </c>
    </row>
    <row r="1625" spans="1:28" x14ac:dyDescent="0.45">
      <c r="A1625" s="3">
        <v>45669.298611111109</v>
      </c>
      <c r="C1625">
        <v>37.179000000000002</v>
      </c>
      <c r="D1625">
        <v>39.8352</v>
      </c>
      <c r="E1625">
        <v>50.787799999999997</v>
      </c>
      <c r="F1625">
        <v>45.902999999999999</v>
      </c>
      <c r="G1625">
        <v>42.302199999999999</v>
      </c>
      <c r="H1625">
        <v>57.436900000000001</v>
      </c>
      <c r="I1625">
        <v>1.7970999999999999</v>
      </c>
      <c r="J1625">
        <v>3.1061999999999999</v>
      </c>
      <c r="K1625">
        <v>277.84859999999998</v>
      </c>
      <c r="L1625">
        <v>86.011899999999997</v>
      </c>
      <c r="N1625" s="8">
        <v>62.784399999999998</v>
      </c>
      <c r="O1625">
        <v>62.504800000000003</v>
      </c>
      <c r="Q1625" s="1">
        <f t="shared" si="227"/>
        <v>47.268959897807342</v>
      </c>
      <c r="R1625" s="9">
        <f t="shared" si="229"/>
        <v>61.268959897807342</v>
      </c>
      <c r="S1625" s="1"/>
      <c r="T1625" s="1">
        <f t="shared" si="228"/>
        <v>15.515440102192656</v>
      </c>
      <c r="U1625" s="10">
        <f t="shared" si="230"/>
        <v>2.2965587033336878</v>
      </c>
      <c r="W1625">
        <f t="shared" si="231"/>
        <v>61.900340763412999</v>
      </c>
      <c r="X1625">
        <f t="shared" si="232"/>
        <v>0.88405923658699948</v>
      </c>
      <c r="Z1625">
        <f t="shared" si="233"/>
        <v>61.922271195048928</v>
      </c>
      <c r="AA1625">
        <f t="shared" si="234"/>
        <v>0.86212880495106958</v>
      </c>
      <c r="AB1625">
        <f t="shared" si="235"/>
        <v>0.86212880495106958</v>
      </c>
    </row>
    <row r="1626" spans="1:28" x14ac:dyDescent="0.45">
      <c r="A1626" s="3">
        <v>45669.305555555555</v>
      </c>
      <c r="C1626">
        <v>37.472000000000001</v>
      </c>
      <c r="D1626">
        <v>39.846200000000003</v>
      </c>
      <c r="E1626">
        <v>51.317700000000002</v>
      </c>
      <c r="F1626">
        <v>46.436700000000002</v>
      </c>
      <c r="G1626">
        <v>42.302199999999999</v>
      </c>
      <c r="H1626">
        <v>58.486600000000003</v>
      </c>
      <c r="I1626">
        <v>1.7970999999999999</v>
      </c>
      <c r="J1626">
        <v>3.1061999999999999</v>
      </c>
      <c r="K1626">
        <v>281.56049999999999</v>
      </c>
      <c r="L1626">
        <v>87.395300000000006</v>
      </c>
      <c r="N1626" s="8">
        <v>62.819400000000002</v>
      </c>
      <c r="O1626">
        <v>62.504800000000003</v>
      </c>
      <c r="Q1626" s="1">
        <f t="shared" si="227"/>
        <v>47.833423653762587</v>
      </c>
      <c r="R1626" s="9">
        <f t="shared" si="229"/>
        <v>61.833423653762587</v>
      </c>
      <c r="S1626" s="1"/>
      <c r="T1626" s="1">
        <f t="shared" si="228"/>
        <v>14.985976346237415</v>
      </c>
      <c r="U1626" s="10">
        <f t="shared" si="230"/>
        <v>0.97214935533968228</v>
      </c>
      <c r="W1626">
        <f t="shared" si="231"/>
        <v>62.282947292829981</v>
      </c>
      <c r="X1626">
        <f t="shared" si="232"/>
        <v>0.53645270717002091</v>
      </c>
      <c r="Z1626">
        <f t="shared" si="233"/>
        <v>62.060743515460992</v>
      </c>
      <c r="AA1626">
        <f t="shared" si="234"/>
        <v>0.75865648453901002</v>
      </c>
      <c r="AB1626">
        <f t="shared" si="235"/>
        <v>0.75865648453901002</v>
      </c>
    </row>
    <row r="1627" spans="1:28" x14ac:dyDescent="0.45">
      <c r="A1627" s="3">
        <v>45669.3125</v>
      </c>
      <c r="C1627">
        <v>37.375799999999998</v>
      </c>
      <c r="D1627">
        <v>39.846200000000003</v>
      </c>
      <c r="E1627">
        <v>53.4816</v>
      </c>
      <c r="F1627">
        <v>46.969900000000003</v>
      </c>
      <c r="G1627">
        <v>42.302199999999999</v>
      </c>
      <c r="H1627">
        <v>59.010800000000003</v>
      </c>
      <c r="I1627">
        <v>1.7970999999999999</v>
      </c>
      <c r="J1627">
        <v>3.1061999999999999</v>
      </c>
      <c r="K1627">
        <v>286.96019999999999</v>
      </c>
      <c r="L1627">
        <v>84.325100000000006</v>
      </c>
      <c r="N1627" s="8">
        <v>63.868200000000002</v>
      </c>
      <c r="O1627">
        <v>63.553600000000003</v>
      </c>
      <c r="Q1627" s="1">
        <f t="shared" si="227"/>
        <v>48.422284131653704</v>
      </c>
      <c r="R1627" s="9">
        <f t="shared" si="229"/>
        <v>62.422284131653704</v>
      </c>
      <c r="S1627" s="1"/>
      <c r="T1627" s="1">
        <f t="shared" si="228"/>
        <v>15.445915868346297</v>
      </c>
      <c r="U1627" s="10">
        <f t="shared" si="230"/>
        <v>2.0906726983356272</v>
      </c>
      <c r="W1627">
        <f t="shared" si="231"/>
        <v>62.868223794822995</v>
      </c>
      <c r="X1627">
        <f t="shared" si="232"/>
        <v>0.99997620517700625</v>
      </c>
      <c r="Z1627">
        <f t="shared" si="233"/>
        <v>62.449893476837872</v>
      </c>
      <c r="AA1627">
        <f t="shared" si="234"/>
        <v>1.4183065231621299</v>
      </c>
      <c r="AB1627">
        <f t="shared" si="235"/>
        <v>1.4183065231621299</v>
      </c>
    </row>
    <row r="1628" spans="1:28" x14ac:dyDescent="0.45">
      <c r="A1628" s="3">
        <v>45669.319444444445</v>
      </c>
      <c r="C1628">
        <v>36.679900000000004</v>
      </c>
      <c r="D1628">
        <v>36.365900000000003</v>
      </c>
      <c r="E1628">
        <v>53.4816</v>
      </c>
      <c r="F1628">
        <v>47.551200000000001</v>
      </c>
      <c r="G1628">
        <v>42.302199999999999</v>
      </c>
      <c r="H1628">
        <v>59.010800000000003</v>
      </c>
      <c r="I1628">
        <v>1.7970999999999999</v>
      </c>
      <c r="J1628">
        <v>2.3513000000000002</v>
      </c>
      <c r="K1628">
        <v>289.04610000000002</v>
      </c>
      <c r="L1628">
        <v>78.462199999999996</v>
      </c>
      <c r="N1628" s="8">
        <v>63.868200000000002</v>
      </c>
      <c r="O1628">
        <v>63.553600000000003</v>
      </c>
      <c r="Q1628" s="1">
        <f t="shared" si="227"/>
        <v>49.011461645612833</v>
      </c>
      <c r="R1628" s="9">
        <f t="shared" si="229"/>
        <v>63.011461645612833</v>
      </c>
      <c r="S1628" s="1"/>
      <c r="T1628" s="1">
        <f t="shared" si="228"/>
        <v>14.856738354387168</v>
      </c>
      <c r="U1628" s="10">
        <f t="shared" si="230"/>
        <v>0.73400060787803356</v>
      </c>
      <c r="W1628">
        <f t="shared" si="231"/>
        <v>63.92152356069699</v>
      </c>
      <c r="X1628">
        <f t="shared" si="232"/>
        <v>5.3323560696988181E-2</v>
      </c>
      <c r="Z1628">
        <f t="shared" si="233"/>
        <v>61.919084197035929</v>
      </c>
      <c r="AA1628">
        <f t="shared" si="234"/>
        <v>1.9491158029640729</v>
      </c>
      <c r="AB1628">
        <f t="shared" si="235"/>
        <v>1.9491158029640729</v>
      </c>
    </row>
    <row r="1629" spans="1:28" x14ac:dyDescent="0.45">
      <c r="A1629" s="3">
        <v>45669.326388888891</v>
      </c>
      <c r="C1629">
        <v>38.373800000000003</v>
      </c>
      <c r="D1629">
        <v>40.5</v>
      </c>
      <c r="E1629">
        <v>54.009500000000003</v>
      </c>
      <c r="F1629">
        <v>48.083599999999997</v>
      </c>
      <c r="G1629">
        <v>42.8386</v>
      </c>
      <c r="H1629">
        <v>58.486600000000003</v>
      </c>
      <c r="I1629">
        <v>1.7970999999999999</v>
      </c>
      <c r="J1629">
        <v>3.4119999999999999</v>
      </c>
      <c r="K1629">
        <v>287.07839999999999</v>
      </c>
      <c r="L1629">
        <v>87.388400000000004</v>
      </c>
      <c r="N1629" s="8">
        <v>65.092399999999998</v>
      </c>
      <c r="O1629">
        <v>64.707599999999999</v>
      </c>
      <c r="Q1629" s="1">
        <f t="shared" si="227"/>
        <v>49.554870042482982</v>
      </c>
      <c r="R1629" s="9">
        <f t="shared" si="229"/>
        <v>63.554870042482982</v>
      </c>
      <c r="S1629" s="1"/>
      <c r="T1629" s="1">
        <f t="shared" si="228"/>
        <v>15.537529957517016</v>
      </c>
      <c r="U1629" s="10">
        <f t="shared" si="230"/>
        <v>2.3639983702622773</v>
      </c>
      <c r="W1629">
        <f t="shared" si="231"/>
        <v>62.956175697710989</v>
      </c>
      <c r="X1629">
        <f t="shared" si="232"/>
        <v>2.1362243022890084</v>
      </c>
      <c r="Z1629">
        <f t="shared" si="233"/>
        <v>62.35264258034897</v>
      </c>
      <c r="AA1629">
        <f t="shared" si="234"/>
        <v>2.7397574196510277</v>
      </c>
      <c r="AB1629">
        <f t="shared" si="235"/>
        <v>2.7397574196510277</v>
      </c>
    </row>
    <row r="1630" spans="1:28" x14ac:dyDescent="0.45">
      <c r="A1630" s="3">
        <v>45669.333333333336</v>
      </c>
      <c r="C1630">
        <v>36.780700000000003</v>
      </c>
      <c r="D1630">
        <v>39.892899999999997</v>
      </c>
      <c r="E1630">
        <v>54.537100000000002</v>
      </c>
      <c r="F1630">
        <v>48.083599999999997</v>
      </c>
      <c r="G1630">
        <v>42.8386</v>
      </c>
      <c r="H1630">
        <v>57.436900000000001</v>
      </c>
      <c r="I1630">
        <v>1.7970999999999999</v>
      </c>
      <c r="J1630">
        <v>2.87</v>
      </c>
      <c r="K1630">
        <v>278.48090000000002</v>
      </c>
      <c r="L1630">
        <v>89.038499999999999</v>
      </c>
      <c r="N1630" s="8">
        <v>65.092399999999998</v>
      </c>
      <c r="O1630">
        <v>64.707599999999999</v>
      </c>
      <c r="Q1630" s="1">
        <f t="shared" si="227"/>
        <v>49.552458528263884</v>
      </c>
      <c r="R1630" s="9">
        <f t="shared" si="229"/>
        <v>63.552458528263884</v>
      </c>
      <c r="S1630" s="1"/>
      <c r="T1630" s="1">
        <f t="shared" si="228"/>
        <v>15.539941471736114</v>
      </c>
      <c r="U1630" s="10">
        <f t="shared" si="230"/>
        <v>2.3714197363727885</v>
      </c>
      <c r="W1630">
        <f t="shared" si="231"/>
        <v>63.265162954135</v>
      </c>
      <c r="X1630">
        <f t="shared" si="232"/>
        <v>1.8272370458649974</v>
      </c>
      <c r="Z1630">
        <f t="shared" si="233"/>
        <v>62.550057575310028</v>
      </c>
      <c r="AA1630">
        <f t="shared" si="234"/>
        <v>2.54234242468997</v>
      </c>
      <c r="AB1630">
        <f t="shared" si="235"/>
        <v>2.54234242468997</v>
      </c>
    </row>
    <row r="1631" spans="1:28" x14ac:dyDescent="0.45">
      <c r="A1631" s="3">
        <v>45669.340277777781</v>
      </c>
      <c r="C1631">
        <v>37.178899999999999</v>
      </c>
      <c r="D1631">
        <v>40.9285</v>
      </c>
      <c r="E1631">
        <v>54.105499999999999</v>
      </c>
      <c r="F1631">
        <v>48.180399999999999</v>
      </c>
      <c r="G1631">
        <v>43.082299999999996</v>
      </c>
      <c r="H1631">
        <v>56.481299999999997</v>
      </c>
      <c r="I1631">
        <v>1.8585</v>
      </c>
      <c r="J1631">
        <v>2.8776000000000002</v>
      </c>
      <c r="K1631">
        <v>270.0505</v>
      </c>
      <c r="L1631">
        <v>88.345799999999997</v>
      </c>
      <c r="N1631" s="8">
        <v>64.113100000000003</v>
      </c>
      <c r="O1631">
        <v>64.113100000000003</v>
      </c>
      <c r="Q1631" s="1">
        <f t="shared" si="227"/>
        <v>49.323350253078637</v>
      </c>
      <c r="R1631" s="9">
        <f t="shared" si="229"/>
        <v>63.323350253078637</v>
      </c>
      <c r="S1631" s="1"/>
      <c r="T1631" s="1">
        <f t="shared" si="228"/>
        <v>14.789749746921366</v>
      </c>
      <c r="U1631" s="10">
        <f t="shared" si="230"/>
        <v>0.62370466276236181</v>
      </c>
      <c r="W1631">
        <f t="shared" si="231"/>
        <v>62.895607938623996</v>
      </c>
      <c r="X1631">
        <f t="shared" si="232"/>
        <v>1.2174920613760065</v>
      </c>
      <c r="Z1631">
        <f t="shared" si="233"/>
        <v>62.651468840064034</v>
      </c>
      <c r="AA1631">
        <f t="shared" si="234"/>
        <v>1.461631159935969</v>
      </c>
      <c r="AB1631">
        <f t="shared" si="235"/>
        <v>1.461631159935969</v>
      </c>
    </row>
    <row r="1632" spans="1:28" x14ac:dyDescent="0.45">
      <c r="A1632" s="3">
        <v>45669.347222222219</v>
      </c>
      <c r="C1632">
        <v>38.373899999999999</v>
      </c>
      <c r="D1632">
        <v>42.5381</v>
      </c>
      <c r="E1632">
        <v>53.049399999999999</v>
      </c>
      <c r="F1632">
        <v>48.180399999999999</v>
      </c>
      <c r="G1632">
        <v>43.082299999999996</v>
      </c>
      <c r="H1632">
        <v>54.901800000000001</v>
      </c>
      <c r="I1632">
        <v>1.8585</v>
      </c>
      <c r="J1632">
        <v>2.8776000000000002</v>
      </c>
      <c r="K1632">
        <v>271.75490000000002</v>
      </c>
      <c r="L1632">
        <v>88.533699999999996</v>
      </c>
      <c r="N1632" s="8">
        <v>63.064100000000003</v>
      </c>
      <c r="O1632">
        <v>62.504800000000003</v>
      </c>
      <c r="Q1632" s="1">
        <f t="shared" si="227"/>
        <v>49.283490336509345</v>
      </c>
      <c r="R1632" s="9">
        <f t="shared" si="229"/>
        <v>63.283490336509345</v>
      </c>
      <c r="S1632" s="1"/>
      <c r="T1632" s="1">
        <f t="shared" si="228"/>
        <v>13.780609663490658</v>
      </c>
      <c r="U1632" s="10">
        <f t="shared" si="230"/>
        <v>4.8132119753682284E-2</v>
      </c>
      <c r="W1632">
        <f t="shared" si="231"/>
        <v>62.002033009617996</v>
      </c>
      <c r="X1632">
        <f t="shared" si="232"/>
        <v>1.0620669903820072</v>
      </c>
      <c r="Z1632">
        <f t="shared" si="233"/>
        <v>62.417342559414962</v>
      </c>
      <c r="AA1632">
        <f t="shared" si="234"/>
        <v>0.64675744058504137</v>
      </c>
      <c r="AB1632">
        <f t="shared" si="235"/>
        <v>0.64675744058504137</v>
      </c>
    </row>
    <row r="1633" spans="1:28" x14ac:dyDescent="0.45">
      <c r="A1633" s="3">
        <v>45669.354166666664</v>
      </c>
      <c r="C1633">
        <v>38.969000000000001</v>
      </c>
      <c r="D1633">
        <v>42.3596</v>
      </c>
      <c r="E1633">
        <v>53.577599999999997</v>
      </c>
      <c r="F1633">
        <v>48.712299999999999</v>
      </c>
      <c r="G1633">
        <v>43.082299999999996</v>
      </c>
      <c r="H1633">
        <v>54.374499999999998</v>
      </c>
      <c r="I1633">
        <v>1.8585</v>
      </c>
      <c r="J1633">
        <v>2.8776000000000002</v>
      </c>
      <c r="K1633">
        <v>282.19170000000003</v>
      </c>
      <c r="L1633">
        <v>82.731099999999998</v>
      </c>
      <c r="N1633" s="8">
        <v>63.588500000000003</v>
      </c>
      <c r="O1633">
        <v>63.0291</v>
      </c>
      <c r="Q1633" s="1">
        <f t="shared" si="227"/>
        <v>49.826302233151033</v>
      </c>
      <c r="R1633" s="9">
        <f t="shared" si="229"/>
        <v>63.826302233151033</v>
      </c>
      <c r="S1633" s="1"/>
      <c r="T1633" s="1">
        <f t="shared" si="228"/>
        <v>13.762197766848971</v>
      </c>
      <c r="U1633" s="10">
        <f t="shared" si="230"/>
        <v>5.6549902091616568E-2</v>
      </c>
      <c r="W1633">
        <f t="shared" si="231"/>
        <v>62.149415660253005</v>
      </c>
      <c r="X1633">
        <f t="shared" si="232"/>
        <v>1.4390843397469979</v>
      </c>
      <c r="Z1633">
        <f t="shared" si="233"/>
        <v>62.565501063849766</v>
      </c>
      <c r="AA1633">
        <f t="shared" si="234"/>
        <v>1.0229989361502376</v>
      </c>
      <c r="AB1633">
        <f t="shared" si="235"/>
        <v>1.0229989361502376</v>
      </c>
    </row>
    <row r="1634" spans="1:28" x14ac:dyDescent="0.45">
      <c r="A1634" s="3">
        <v>45669.361111111109</v>
      </c>
      <c r="C1634">
        <v>38.474600000000002</v>
      </c>
      <c r="D1634">
        <v>42.889699999999998</v>
      </c>
      <c r="E1634">
        <v>54.633000000000003</v>
      </c>
      <c r="F1634">
        <v>49.2438</v>
      </c>
      <c r="G1634">
        <v>43.082299999999996</v>
      </c>
      <c r="H1634">
        <v>53.846800000000002</v>
      </c>
      <c r="I1634">
        <v>1.8585</v>
      </c>
      <c r="J1634">
        <v>2.8776000000000002</v>
      </c>
      <c r="K1634">
        <v>282.7439</v>
      </c>
      <c r="L1634">
        <v>83.070800000000006</v>
      </c>
      <c r="N1634" s="8">
        <v>64.672600000000003</v>
      </c>
      <c r="O1634">
        <v>64.078100000000006</v>
      </c>
      <c r="Q1634" s="1">
        <f t="shared" si="227"/>
        <v>50.378868986813835</v>
      </c>
      <c r="R1634" s="9">
        <f t="shared" si="229"/>
        <v>64.378868986813842</v>
      </c>
      <c r="S1634" s="1"/>
      <c r="T1634" s="1">
        <f t="shared" si="228"/>
        <v>14.293731013186168</v>
      </c>
      <c r="U1634" s="10">
        <f t="shared" si="230"/>
        <v>8.6277908107372736E-2</v>
      </c>
      <c r="W1634">
        <f t="shared" si="231"/>
        <v>62.373012752667002</v>
      </c>
      <c r="X1634">
        <f t="shared" si="232"/>
        <v>2.299587247333001</v>
      </c>
      <c r="Z1634">
        <f t="shared" si="233"/>
        <v>62.679584188752088</v>
      </c>
      <c r="AA1634">
        <f t="shared" si="234"/>
        <v>1.9930158112479148</v>
      </c>
      <c r="AB1634">
        <f t="shared" si="235"/>
        <v>1.9930158112479148</v>
      </c>
    </row>
    <row r="1635" spans="1:28" x14ac:dyDescent="0.45">
      <c r="A1635" s="3">
        <v>45669.368055555555</v>
      </c>
      <c r="C1635">
        <v>38.804200000000002</v>
      </c>
      <c r="D1635">
        <v>43.524299999999997</v>
      </c>
      <c r="E1635">
        <v>54.633000000000003</v>
      </c>
      <c r="F1635">
        <v>49.774900000000002</v>
      </c>
      <c r="G1635">
        <v>43.618200000000002</v>
      </c>
      <c r="H1635">
        <v>53.3187</v>
      </c>
      <c r="I1635">
        <v>1.8585</v>
      </c>
      <c r="J1635">
        <v>2.8776000000000002</v>
      </c>
      <c r="K1635">
        <v>280.49489999999997</v>
      </c>
      <c r="L1635">
        <v>83.862399999999994</v>
      </c>
      <c r="N1635" s="8">
        <v>64.147999999999996</v>
      </c>
      <c r="O1635">
        <v>64.078100000000006</v>
      </c>
      <c r="Q1635" s="1">
        <f t="shared" si="227"/>
        <v>50.910339625348549</v>
      </c>
      <c r="R1635" s="9">
        <f t="shared" si="229"/>
        <v>64.910339625348541</v>
      </c>
      <c r="S1635" s="1"/>
      <c r="T1635" s="1">
        <f t="shared" si="228"/>
        <v>13.237660374651448</v>
      </c>
      <c r="U1635" s="10">
        <f t="shared" si="230"/>
        <v>0.58116170437657122</v>
      </c>
      <c r="W1635">
        <f t="shared" si="231"/>
        <v>62.337335863485009</v>
      </c>
      <c r="X1635">
        <f t="shared" si="232"/>
        <v>1.8106641365149869</v>
      </c>
      <c r="Z1635">
        <f t="shared" si="233"/>
        <v>62.920904620542885</v>
      </c>
      <c r="AA1635">
        <f t="shared" si="234"/>
        <v>1.2270953794571113</v>
      </c>
      <c r="AB1635">
        <f t="shared" si="235"/>
        <v>1.2270953794571113</v>
      </c>
    </row>
    <row r="1636" spans="1:28" x14ac:dyDescent="0.45">
      <c r="A1636" s="3">
        <v>45669.375</v>
      </c>
      <c r="C1636">
        <v>38.273099999999999</v>
      </c>
      <c r="D1636">
        <v>41.488799999999998</v>
      </c>
      <c r="E1636">
        <v>54.105499999999999</v>
      </c>
      <c r="F1636">
        <v>49.774900000000002</v>
      </c>
      <c r="G1636">
        <v>43.618200000000002</v>
      </c>
      <c r="H1636">
        <v>54.374499999999998</v>
      </c>
      <c r="I1636">
        <v>1.8585</v>
      </c>
      <c r="J1636">
        <v>2.8776000000000002</v>
      </c>
      <c r="K1636">
        <v>280.49489999999997</v>
      </c>
      <c r="L1636">
        <v>84.329300000000003</v>
      </c>
      <c r="N1636" s="8">
        <v>64.147999999999996</v>
      </c>
      <c r="O1636">
        <v>63.553600000000003</v>
      </c>
      <c r="Q1636" s="1">
        <f t="shared" si="227"/>
        <v>50.913071257247431</v>
      </c>
      <c r="R1636" s="9">
        <f t="shared" si="229"/>
        <v>64.913071257247424</v>
      </c>
      <c r="S1636" s="1"/>
      <c r="T1636" s="1">
        <f t="shared" si="228"/>
        <v>13.234928742752565</v>
      </c>
      <c r="U1636" s="10">
        <f t="shared" si="230"/>
        <v>0.58533402866617046</v>
      </c>
      <c r="W1636">
        <f t="shared" si="231"/>
        <v>62.918063815423999</v>
      </c>
      <c r="X1636">
        <f t="shared" si="232"/>
        <v>1.2299361845759975</v>
      </c>
      <c r="Z1636">
        <f t="shared" si="233"/>
        <v>62.924152297822978</v>
      </c>
      <c r="AA1636">
        <f t="shared" si="234"/>
        <v>1.223847702177018</v>
      </c>
      <c r="AB1636">
        <f t="shared" si="235"/>
        <v>1.223847702177018</v>
      </c>
    </row>
    <row r="1637" spans="1:28" x14ac:dyDescent="0.45">
      <c r="A1637" s="3">
        <v>45669.381944444445</v>
      </c>
      <c r="C1637">
        <v>37.673400000000001</v>
      </c>
      <c r="D1637">
        <v>41.557499999999997</v>
      </c>
      <c r="E1637">
        <v>54.393300000000004</v>
      </c>
      <c r="F1637">
        <v>49.5336</v>
      </c>
      <c r="G1637">
        <v>43.569499999999998</v>
      </c>
      <c r="H1637">
        <v>55.045499999999997</v>
      </c>
      <c r="I1637">
        <v>1.8678999999999999</v>
      </c>
      <c r="J1637">
        <v>2.8483000000000001</v>
      </c>
      <c r="K1637">
        <v>272.9828</v>
      </c>
      <c r="L1637">
        <v>85.2483</v>
      </c>
      <c r="N1637" s="8">
        <v>65.127300000000005</v>
      </c>
      <c r="O1637">
        <v>64.8125</v>
      </c>
      <c r="Q1637" s="1">
        <f t="shared" si="227"/>
        <v>50.635387836629313</v>
      </c>
      <c r="R1637" s="9">
        <f t="shared" si="229"/>
        <v>64.63538783662932</v>
      </c>
      <c r="S1637" s="1"/>
      <c r="T1637" s="1">
        <f t="shared" si="228"/>
        <v>14.491912163370692</v>
      </c>
      <c r="U1637" s="10">
        <f t="shared" si="230"/>
        <v>0.24197757647203458</v>
      </c>
      <c r="W1637">
        <f t="shared" si="231"/>
        <v>63.035699782080997</v>
      </c>
      <c r="X1637">
        <f t="shared" si="232"/>
        <v>2.0916002179190087</v>
      </c>
      <c r="Z1637">
        <f t="shared" si="233"/>
        <v>62.98189504389299</v>
      </c>
      <c r="AA1637">
        <f t="shared" si="234"/>
        <v>2.145404956107015</v>
      </c>
      <c r="AB1637">
        <f t="shared" si="235"/>
        <v>2.145404956107015</v>
      </c>
    </row>
    <row r="1638" spans="1:28" x14ac:dyDescent="0.45">
      <c r="A1638" s="3">
        <v>45669.388888888891</v>
      </c>
      <c r="C1638">
        <v>38.868299999999998</v>
      </c>
      <c r="D1638">
        <v>43.161700000000003</v>
      </c>
      <c r="E1638">
        <v>54.920499999999997</v>
      </c>
      <c r="F1638">
        <v>49.5336</v>
      </c>
      <c r="G1638">
        <v>44.104900000000001</v>
      </c>
      <c r="H1638">
        <v>55.045499999999997</v>
      </c>
      <c r="I1638">
        <v>1.8678999999999999</v>
      </c>
      <c r="J1638">
        <v>2.8483000000000001</v>
      </c>
      <c r="K1638">
        <v>267.15410000000003</v>
      </c>
      <c r="L1638">
        <v>84.923000000000002</v>
      </c>
      <c r="N1638" s="8">
        <v>64.078100000000006</v>
      </c>
      <c r="O1638">
        <v>63.763399999999997</v>
      </c>
      <c r="Q1638" s="1">
        <f t="shared" si="227"/>
        <v>50.645560399523177</v>
      </c>
      <c r="R1638" s="9">
        <f t="shared" si="229"/>
        <v>64.645560399523177</v>
      </c>
      <c r="S1638" s="1"/>
      <c r="T1638" s="1">
        <f t="shared" si="228"/>
        <v>13.432539600476829</v>
      </c>
      <c r="U1638" s="10">
        <f t="shared" si="230"/>
        <v>0.32201130502699643</v>
      </c>
      <c r="W1638">
        <f t="shared" si="231"/>
        <v>62.601632044159985</v>
      </c>
      <c r="X1638">
        <f t="shared" si="232"/>
        <v>1.4764679558400218</v>
      </c>
      <c r="Z1638">
        <f t="shared" si="233"/>
        <v>63.048441810361041</v>
      </c>
      <c r="AA1638">
        <f t="shared" si="234"/>
        <v>1.0296581896389654</v>
      </c>
      <c r="AB1638">
        <f t="shared" si="235"/>
        <v>1.0296581896389654</v>
      </c>
    </row>
    <row r="1639" spans="1:28" x14ac:dyDescent="0.45">
      <c r="A1639" s="3">
        <v>45669.395833333336</v>
      </c>
      <c r="C1639">
        <v>38.676000000000002</v>
      </c>
      <c r="D1639">
        <v>40.601599999999998</v>
      </c>
      <c r="E1639">
        <v>54.920499999999997</v>
      </c>
      <c r="F1639">
        <v>50.064500000000002</v>
      </c>
      <c r="G1639">
        <v>44.64</v>
      </c>
      <c r="H1639">
        <v>54.518300000000004</v>
      </c>
      <c r="I1639">
        <v>1.8678999999999999</v>
      </c>
      <c r="J1639">
        <v>2.8483000000000001</v>
      </c>
      <c r="K1639">
        <v>268.82100000000003</v>
      </c>
      <c r="L1639">
        <v>86.079700000000003</v>
      </c>
      <c r="N1639" s="8">
        <v>64.043099999999995</v>
      </c>
      <c r="O1639">
        <v>63.763399999999997</v>
      </c>
      <c r="Q1639" s="1">
        <f t="shared" si="227"/>
        <v>51.176888178126404</v>
      </c>
      <c r="R1639" s="9">
        <f t="shared" si="229"/>
        <v>65.176888178126404</v>
      </c>
      <c r="S1639" s="1"/>
      <c r="T1639" s="1">
        <f t="shared" si="228"/>
        <v>12.866211821873591</v>
      </c>
      <c r="U1639" s="10">
        <f t="shared" si="230"/>
        <v>1.2854756328592012</v>
      </c>
      <c r="W1639">
        <f t="shared" si="231"/>
        <v>63.299309580056004</v>
      </c>
      <c r="X1639">
        <f t="shared" si="232"/>
        <v>0.74379041994399131</v>
      </c>
      <c r="Z1639">
        <f t="shared" si="233"/>
        <v>63.229209254840029</v>
      </c>
      <c r="AA1639">
        <f t="shared" si="234"/>
        <v>0.8138907451599664</v>
      </c>
      <c r="AB1639">
        <f t="shared" si="235"/>
        <v>0.8138907451599664</v>
      </c>
    </row>
    <row r="1640" spans="1:28" x14ac:dyDescent="0.45">
      <c r="A1640" s="3">
        <v>45669.402777777781</v>
      </c>
      <c r="C1640">
        <v>38.039700000000003</v>
      </c>
      <c r="D1640">
        <v>40.771900000000002</v>
      </c>
      <c r="E1640">
        <v>54.920499999999997</v>
      </c>
      <c r="F1640">
        <v>50.064500000000002</v>
      </c>
      <c r="G1640">
        <v>44.64</v>
      </c>
      <c r="H1640">
        <v>54.518300000000004</v>
      </c>
      <c r="I1640">
        <v>1.8678999999999999</v>
      </c>
      <c r="J1640">
        <v>2.8483000000000001</v>
      </c>
      <c r="K1640">
        <v>255.68940000000001</v>
      </c>
      <c r="L1640">
        <v>88.049899999999994</v>
      </c>
      <c r="N1640" s="8">
        <v>65.092299999999994</v>
      </c>
      <c r="O1640">
        <v>64.322900000000004</v>
      </c>
      <c r="Q1640" s="1">
        <f t="shared" si="227"/>
        <v>51.176888178126404</v>
      </c>
      <c r="R1640" s="9">
        <f t="shared" si="229"/>
        <v>65.176888178126404</v>
      </c>
      <c r="S1640" s="1"/>
      <c r="T1640" s="1">
        <f t="shared" si="228"/>
        <v>13.91541182187359</v>
      </c>
      <c r="U1640" s="10">
        <f t="shared" si="230"/>
        <v>7.1551598787452219E-3</v>
      </c>
      <c r="W1640">
        <f t="shared" si="231"/>
        <v>63.285121386790998</v>
      </c>
      <c r="X1640">
        <f t="shared" si="232"/>
        <v>1.8071786132089969</v>
      </c>
      <c r="Z1640">
        <f t="shared" si="233"/>
        <v>63.297446867325952</v>
      </c>
      <c r="AA1640">
        <f t="shared" si="234"/>
        <v>1.7948531326740422</v>
      </c>
      <c r="AB1640">
        <f t="shared" si="235"/>
        <v>1.7948531326740422</v>
      </c>
    </row>
    <row r="1641" spans="1:28" x14ac:dyDescent="0.45">
      <c r="A1641" s="3">
        <v>45669.409722222219</v>
      </c>
      <c r="C1641">
        <v>39.289499999999997</v>
      </c>
      <c r="D1641">
        <v>43.7303</v>
      </c>
      <c r="E1641">
        <v>53.817700000000002</v>
      </c>
      <c r="F1641">
        <v>50.064500000000002</v>
      </c>
      <c r="G1641">
        <v>44.64</v>
      </c>
      <c r="H1641">
        <v>52.934399999999997</v>
      </c>
      <c r="I1641">
        <v>1.8678999999999999</v>
      </c>
      <c r="J1641">
        <v>2.8483000000000001</v>
      </c>
      <c r="K1641">
        <v>259.31849999999997</v>
      </c>
      <c r="L1641">
        <v>87.881600000000006</v>
      </c>
      <c r="N1641" s="8">
        <v>62.959200000000003</v>
      </c>
      <c r="O1641">
        <v>62.679600000000001</v>
      </c>
      <c r="Q1641" s="1">
        <f t="shared" si="227"/>
        <v>51.135822651739623</v>
      </c>
      <c r="R1641" s="9">
        <f t="shared" si="229"/>
        <v>65.13582265173963</v>
      </c>
      <c r="S1641" s="1"/>
      <c r="T1641" s="1">
        <f t="shared" si="228"/>
        <v>11.823377348260379</v>
      </c>
      <c r="U1641" s="10">
        <f t="shared" si="230"/>
        <v>4.7376861680660172</v>
      </c>
      <c r="W1641">
        <f t="shared" si="231"/>
        <v>62.134347932407991</v>
      </c>
      <c r="X1641">
        <f t="shared" si="232"/>
        <v>0.82485206759201191</v>
      </c>
      <c r="Z1641">
        <f t="shared" si="233"/>
        <v>63.311929749473961</v>
      </c>
      <c r="AA1641">
        <f t="shared" si="234"/>
        <v>0.35272974947395852</v>
      </c>
      <c r="AB1641">
        <f t="shared" si="235"/>
        <v>-0.35272974947395852</v>
      </c>
    </row>
    <row r="1642" spans="1:28" x14ac:dyDescent="0.45">
      <c r="A1642" s="3">
        <v>45669.416666666664</v>
      </c>
      <c r="C1642">
        <v>37.673400000000001</v>
      </c>
      <c r="D1642">
        <v>40.824100000000001</v>
      </c>
      <c r="E1642">
        <v>53.817700000000002</v>
      </c>
      <c r="F1642">
        <v>49.5336</v>
      </c>
      <c r="G1642">
        <v>44.64</v>
      </c>
      <c r="H1642">
        <v>52.405700000000003</v>
      </c>
      <c r="I1642">
        <v>1.8678999999999999</v>
      </c>
      <c r="J1642">
        <v>2.8483000000000001</v>
      </c>
      <c r="K1642">
        <v>264.88979999999998</v>
      </c>
      <c r="L1642">
        <v>86.674800000000005</v>
      </c>
      <c r="N1642" s="8">
        <v>64.078100000000006</v>
      </c>
      <c r="O1642">
        <v>63.763399999999997</v>
      </c>
      <c r="Q1642" s="1">
        <f t="shared" si="227"/>
        <v>50.591457390108758</v>
      </c>
      <c r="R1642" s="9">
        <f t="shared" si="229"/>
        <v>64.591457390108758</v>
      </c>
      <c r="S1642" s="1"/>
      <c r="T1642" s="1">
        <f t="shared" si="228"/>
        <v>13.486642609891248</v>
      </c>
      <c r="U1642" s="10">
        <f t="shared" si="230"/>
        <v>0.26353580997926895</v>
      </c>
      <c r="W1642">
        <f t="shared" si="231"/>
        <v>62.770721711015995</v>
      </c>
      <c r="X1642">
        <f t="shared" si="232"/>
        <v>1.3073782889840118</v>
      </c>
      <c r="Z1642">
        <f t="shared" si="233"/>
        <v>62.769837748618016</v>
      </c>
      <c r="AA1642">
        <f t="shared" si="234"/>
        <v>1.3082622513819899</v>
      </c>
      <c r="AB1642">
        <f t="shared" si="235"/>
        <v>1.3082622513819899</v>
      </c>
    </row>
    <row r="1643" spans="1:28" x14ac:dyDescent="0.45">
      <c r="A1643" s="3">
        <v>45669.423611111109</v>
      </c>
      <c r="C1643">
        <v>38.566099999999999</v>
      </c>
      <c r="D1643">
        <v>41.722299999999997</v>
      </c>
      <c r="E1643">
        <v>54.8247</v>
      </c>
      <c r="F1643">
        <v>50.257399999999997</v>
      </c>
      <c r="G1643">
        <v>44.883099999999999</v>
      </c>
      <c r="H1643">
        <v>52.405700000000003</v>
      </c>
      <c r="I1643">
        <v>1.8567</v>
      </c>
      <c r="J1643">
        <v>2.6120999999999999</v>
      </c>
      <c r="K1643">
        <v>262.66300000000001</v>
      </c>
      <c r="L1643">
        <v>86.142399999999995</v>
      </c>
      <c r="N1643" s="8">
        <v>64.218000000000004</v>
      </c>
      <c r="O1643">
        <v>63.868200000000002</v>
      </c>
      <c r="Q1643" s="1">
        <f t="shared" si="227"/>
        <v>51.400462537398994</v>
      </c>
      <c r="R1643" s="9">
        <f t="shared" si="229"/>
        <v>65.400462537398994</v>
      </c>
      <c r="S1643" s="1"/>
      <c r="T1643" s="1">
        <f t="shared" si="228"/>
        <v>12.81753746260101</v>
      </c>
      <c r="U1643" s="10">
        <f t="shared" si="230"/>
        <v>1.3982176523520586</v>
      </c>
      <c r="W1643">
        <f t="shared" si="231"/>
        <v>62.816893776677993</v>
      </c>
      <c r="X1643">
        <f t="shared" si="232"/>
        <v>1.4011062233220102</v>
      </c>
      <c r="Z1643">
        <f t="shared" si="233"/>
        <v>62.977459837761891</v>
      </c>
      <c r="AA1643">
        <f t="shared" si="234"/>
        <v>1.240540162238112</v>
      </c>
      <c r="AB1643">
        <f t="shared" si="235"/>
        <v>1.240540162238112</v>
      </c>
    </row>
    <row r="1644" spans="1:28" x14ac:dyDescent="0.45">
      <c r="A1644" s="3">
        <v>45669.430555555555</v>
      </c>
      <c r="C1644">
        <v>39.371899999999997</v>
      </c>
      <c r="D1644">
        <v>42.310200000000002</v>
      </c>
      <c r="E1644">
        <v>54.297400000000003</v>
      </c>
      <c r="F1644">
        <v>50.257399999999997</v>
      </c>
      <c r="G1644">
        <v>45.466099999999997</v>
      </c>
      <c r="H1644">
        <v>52.405700000000003</v>
      </c>
      <c r="I1644">
        <v>1.8567</v>
      </c>
      <c r="J1644">
        <v>2.6120999999999999</v>
      </c>
      <c r="K1644">
        <v>261.90699999999998</v>
      </c>
      <c r="L1644">
        <v>87.303100000000001</v>
      </c>
      <c r="N1644" s="8">
        <v>64.218000000000004</v>
      </c>
      <c r="O1644">
        <v>63.868200000000002</v>
      </c>
      <c r="Q1644" s="1">
        <f t="shared" si="227"/>
        <v>51.390121204720941</v>
      </c>
      <c r="R1644" s="9">
        <f t="shared" si="229"/>
        <v>65.390121204720941</v>
      </c>
      <c r="S1644" s="1"/>
      <c r="T1644" s="1">
        <f t="shared" si="228"/>
        <v>12.827878795279062</v>
      </c>
      <c r="U1644" s="10">
        <f t="shared" si="230"/>
        <v>1.3738681185564625</v>
      </c>
      <c r="W1644">
        <f t="shared" si="231"/>
        <v>62.563277302758991</v>
      </c>
      <c r="X1644">
        <f t="shared" si="232"/>
        <v>1.654722697241013</v>
      </c>
      <c r="Z1644">
        <f t="shared" si="233"/>
        <v>63.084736151121021</v>
      </c>
      <c r="AA1644">
        <f t="shared" si="234"/>
        <v>1.1332638488789826</v>
      </c>
      <c r="AB1644">
        <f t="shared" si="235"/>
        <v>1.1332638488789826</v>
      </c>
    </row>
    <row r="1645" spans="1:28" x14ac:dyDescent="0.45">
      <c r="A1645" s="3">
        <v>45669.4375</v>
      </c>
      <c r="C1645">
        <v>38.676000000000002</v>
      </c>
      <c r="D1645">
        <v>42.746899999999997</v>
      </c>
      <c r="E1645">
        <v>54.297400000000003</v>
      </c>
      <c r="F1645">
        <v>50.257399999999997</v>
      </c>
      <c r="G1645">
        <v>49.8232</v>
      </c>
      <c r="H1645">
        <v>51.876600000000003</v>
      </c>
      <c r="I1645">
        <v>1.8567</v>
      </c>
      <c r="J1645">
        <v>2.6120999999999999</v>
      </c>
      <c r="K1645">
        <v>262.02640000000002</v>
      </c>
      <c r="L1645">
        <v>83.312200000000004</v>
      </c>
      <c r="N1645" s="8">
        <v>63.0991</v>
      </c>
      <c r="O1645">
        <v>62.749499999999998</v>
      </c>
      <c r="Q1645" s="1">
        <f t="shared" si="227"/>
        <v>51.38348801967706</v>
      </c>
      <c r="R1645" s="9">
        <f t="shared" si="229"/>
        <v>65.38348801967706</v>
      </c>
      <c r="S1645" s="1"/>
      <c r="T1645" s="1">
        <f t="shared" si="228"/>
        <v>11.71561198032294</v>
      </c>
      <c r="U1645" s="10">
        <f t="shared" si="230"/>
        <v>5.218428624444079</v>
      </c>
      <c r="W1645">
        <f t="shared" si="231"/>
        <v>63.095355713448988</v>
      </c>
      <c r="X1645">
        <f t="shared" si="232"/>
        <v>3.7442865510115553E-3</v>
      </c>
      <c r="Z1645">
        <f t="shared" si="233"/>
        <v>61.903315434484973</v>
      </c>
      <c r="AA1645">
        <f t="shared" si="234"/>
        <v>1.1957845655150265</v>
      </c>
      <c r="AB1645">
        <f t="shared" si="235"/>
        <v>1.1957845655150265</v>
      </c>
    </row>
    <row r="1646" spans="1:28" x14ac:dyDescent="0.45">
      <c r="A1646" s="3">
        <v>45669.444444444445</v>
      </c>
      <c r="C1646">
        <v>37.650500000000001</v>
      </c>
      <c r="D1646">
        <v>42.139800000000001</v>
      </c>
      <c r="E1646">
        <v>53.769599999999997</v>
      </c>
      <c r="F1646">
        <v>50.257399999999997</v>
      </c>
      <c r="G1646">
        <v>49.8232</v>
      </c>
      <c r="H1646">
        <v>51.876600000000003</v>
      </c>
      <c r="I1646">
        <v>1.8567</v>
      </c>
      <c r="J1646">
        <v>2.6120999999999999</v>
      </c>
      <c r="K1646">
        <v>264.29349999999999</v>
      </c>
      <c r="L1646">
        <v>87.210499999999996</v>
      </c>
      <c r="N1646" s="8">
        <v>63.6235</v>
      </c>
      <c r="O1646">
        <v>63.308799999999998</v>
      </c>
      <c r="Q1646" s="1">
        <f t="shared" si="227"/>
        <v>51.373035599041039</v>
      </c>
      <c r="R1646" s="9">
        <f t="shared" si="229"/>
        <v>65.373035599041032</v>
      </c>
      <c r="S1646" s="1"/>
      <c r="T1646" s="1">
        <f t="shared" si="228"/>
        <v>12.250464400958961</v>
      </c>
      <c r="U1646" s="10">
        <f t="shared" si="230"/>
        <v>3.0608748123118867</v>
      </c>
      <c r="W1646">
        <f t="shared" si="231"/>
        <v>63.363511629958992</v>
      </c>
      <c r="X1646">
        <f t="shared" si="232"/>
        <v>0.2599883700410075</v>
      </c>
      <c r="Z1646">
        <f t="shared" si="233"/>
        <v>62.074831244955945</v>
      </c>
      <c r="AA1646">
        <f t="shared" si="234"/>
        <v>1.548668755044055</v>
      </c>
      <c r="AB1646">
        <f t="shared" si="235"/>
        <v>1.548668755044055</v>
      </c>
    </row>
    <row r="1647" spans="1:28" x14ac:dyDescent="0.45">
      <c r="A1647" s="3">
        <v>45669.451388888891</v>
      </c>
      <c r="C1647">
        <v>38.676000000000002</v>
      </c>
      <c r="D1647">
        <v>42.664499999999997</v>
      </c>
      <c r="E1647">
        <v>53.769599999999997</v>
      </c>
      <c r="F1647">
        <v>50.257399999999997</v>
      </c>
      <c r="G1647">
        <v>47.793300000000002</v>
      </c>
      <c r="H1647">
        <v>51.298900000000003</v>
      </c>
      <c r="I1647">
        <v>1.8567</v>
      </c>
      <c r="J1647">
        <v>2.6120999999999999</v>
      </c>
      <c r="K1647">
        <v>270.7244</v>
      </c>
      <c r="L1647">
        <v>88.049499999999995</v>
      </c>
      <c r="N1647" s="8">
        <v>63.6235</v>
      </c>
      <c r="O1647">
        <v>62.784399999999998</v>
      </c>
      <c r="Q1647" s="1">
        <f t="shared" si="227"/>
        <v>51.365718648674672</v>
      </c>
      <c r="R1647" s="9">
        <f t="shared" si="229"/>
        <v>65.365718648674672</v>
      </c>
      <c r="S1647" s="1"/>
      <c r="T1647" s="1">
        <f t="shared" si="228"/>
        <v>12.257781351325328</v>
      </c>
      <c r="U1647" s="10">
        <f t="shared" si="230"/>
        <v>3.0353258197898016</v>
      </c>
      <c r="W1647">
        <f t="shared" si="231"/>
        <v>62.768994380814</v>
      </c>
      <c r="X1647">
        <f t="shared" si="232"/>
        <v>0.85450561918599988</v>
      </c>
      <c r="Z1647">
        <f t="shared" si="233"/>
        <v>62.540776361941923</v>
      </c>
      <c r="AA1647">
        <f t="shared" si="234"/>
        <v>1.0827236380580771</v>
      </c>
      <c r="AB1647">
        <f t="shared" si="235"/>
        <v>1.0827236380580771</v>
      </c>
    </row>
    <row r="1648" spans="1:28" x14ac:dyDescent="0.45">
      <c r="A1648" s="3">
        <v>45669.458333333336</v>
      </c>
      <c r="C1648">
        <v>38.575299999999999</v>
      </c>
      <c r="D1648">
        <v>42.0822</v>
      </c>
      <c r="E1648">
        <v>54.297400000000003</v>
      </c>
      <c r="F1648">
        <v>50.787799999999997</v>
      </c>
      <c r="G1648">
        <v>53.337600000000002</v>
      </c>
      <c r="H1648">
        <v>51.298900000000003</v>
      </c>
      <c r="I1648">
        <v>1.8567</v>
      </c>
      <c r="J1648">
        <v>2.6120999999999999</v>
      </c>
      <c r="K1648">
        <v>274.6454</v>
      </c>
      <c r="L1648">
        <v>84.869</v>
      </c>
      <c r="N1648" s="8">
        <v>64.147999999999996</v>
      </c>
      <c r="O1648">
        <v>63.868200000000002</v>
      </c>
      <c r="Q1648" s="1">
        <f t="shared" si="227"/>
        <v>51.913346578853222</v>
      </c>
      <c r="R1648" s="9">
        <f t="shared" si="229"/>
        <v>65.913346578853222</v>
      </c>
      <c r="S1648" s="1"/>
      <c r="T1648" s="1">
        <f t="shared" si="228"/>
        <v>12.234653421146774</v>
      </c>
      <c r="U1648" s="10">
        <f t="shared" si="230"/>
        <v>3.1164485434687887</v>
      </c>
      <c r="W1648">
        <f t="shared" si="231"/>
        <v>63.896595778681991</v>
      </c>
      <c r="X1648">
        <f t="shared" si="232"/>
        <v>0.25140422131800477</v>
      </c>
      <c r="Z1648">
        <f t="shared" si="233"/>
        <v>62.354885341407922</v>
      </c>
      <c r="AA1648">
        <f t="shared" si="234"/>
        <v>1.7931146585920743</v>
      </c>
      <c r="AB1648">
        <f t="shared" si="235"/>
        <v>1.7931146585920743</v>
      </c>
    </row>
    <row r="1649" spans="1:28" x14ac:dyDescent="0.45">
      <c r="A1649" s="3">
        <v>45669.465277777781</v>
      </c>
      <c r="C1649">
        <v>38.076300000000003</v>
      </c>
      <c r="D1649">
        <v>43.068300000000001</v>
      </c>
      <c r="E1649">
        <v>54.441200000000002</v>
      </c>
      <c r="F1649">
        <v>51.076900000000002</v>
      </c>
      <c r="G1649">
        <v>53.577599999999997</v>
      </c>
      <c r="H1649">
        <v>51.202500000000001</v>
      </c>
      <c r="I1649">
        <v>1.8928</v>
      </c>
      <c r="J1649">
        <v>2.6819999999999999</v>
      </c>
      <c r="K1649">
        <v>274.21010000000001</v>
      </c>
      <c r="L1649">
        <v>83.317700000000002</v>
      </c>
      <c r="N1649" s="8">
        <v>64.183000000000007</v>
      </c>
      <c r="O1649">
        <v>63.903199999999998</v>
      </c>
      <c r="Q1649" s="1">
        <f t="shared" si="227"/>
        <v>52.026941642962676</v>
      </c>
      <c r="R1649" s="9">
        <f t="shared" si="229"/>
        <v>66.026941642962669</v>
      </c>
      <c r="S1649" s="1"/>
      <c r="T1649" s="1">
        <f t="shared" si="228"/>
        <v>12.156058357037331</v>
      </c>
      <c r="U1649" s="10">
        <f t="shared" si="230"/>
        <v>3.4001207826518667</v>
      </c>
      <c r="W1649">
        <f t="shared" si="231"/>
        <v>63.981992480506001</v>
      </c>
      <c r="X1649">
        <f t="shared" si="232"/>
        <v>0.20100751949400575</v>
      </c>
      <c r="Z1649">
        <f t="shared" si="233"/>
        <v>61.940771360783899</v>
      </c>
      <c r="AA1649">
        <f t="shared" si="234"/>
        <v>2.2422286392161084</v>
      </c>
      <c r="AB1649">
        <f t="shared" si="235"/>
        <v>2.2422286392161084</v>
      </c>
    </row>
    <row r="1650" spans="1:28" x14ac:dyDescent="0.45">
      <c r="A1650" s="3">
        <v>45669.472222222219</v>
      </c>
      <c r="C1650">
        <v>38.483699999999999</v>
      </c>
      <c r="D1650">
        <v>43.0518</v>
      </c>
      <c r="E1650">
        <v>54.441200000000002</v>
      </c>
      <c r="F1650">
        <v>51.076900000000002</v>
      </c>
      <c r="G1650">
        <v>53.577599999999997</v>
      </c>
      <c r="H1650">
        <v>51.202500000000001</v>
      </c>
      <c r="I1650">
        <v>1.8928</v>
      </c>
      <c r="J1650">
        <v>2.6819999999999999</v>
      </c>
      <c r="K1650">
        <v>277.25569999999999</v>
      </c>
      <c r="L1650">
        <v>86.013000000000005</v>
      </c>
      <c r="N1650" s="8">
        <v>63.134099999999997</v>
      </c>
      <c r="O1650">
        <v>62.854399999999998</v>
      </c>
      <c r="Q1650" s="1">
        <f t="shared" si="227"/>
        <v>52.026941642962676</v>
      </c>
      <c r="R1650" s="9">
        <f t="shared" si="229"/>
        <v>66.026941642962669</v>
      </c>
      <c r="S1650" s="1"/>
      <c r="T1650" s="1">
        <f t="shared" si="228"/>
        <v>11.107158357037321</v>
      </c>
      <c r="U1650" s="10">
        <f t="shared" si="230"/>
        <v>8.3685327712590141</v>
      </c>
      <c r="W1650">
        <f t="shared" si="231"/>
        <v>63.942974073098007</v>
      </c>
      <c r="X1650">
        <f t="shared" si="232"/>
        <v>0.80887407309801063</v>
      </c>
      <c r="Z1650">
        <f t="shared" si="233"/>
        <v>62.226442865196887</v>
      </c>
      <c r="AA1650">
        <f t="shared" si="234"/>
        <v>0.9076571348031095</v>
      </c>
      <c r="AB1650">
        <f t="shared" si="235"/>
        <v>0.9076571348031095</v>
      </c>
    </row>
    <row r="1651" spans="1:28" x14ac:dyDescent="0.45">
      <c r="A1651" s="3">
        <v>45669.479166666664</v>
      </c>
      <c r="C1651">
        <v>38.181600000000003</v>
      </c>
      <c r="D1651">
        <v>43.0655</v>
      </c>
      <c r="E1651">
        <v>54.441200000000002</v>
      </c>
      <c r="F1651">
        <v>51.076900000000002</v>
      </c>
      <c r="G1651">
        <v>53.577599999999997</v>
      </c>
      <c r="H1651">
        <v>50.672499999999999</v>
      </c>
      <c r="I1651">
        <v>1.8928</v>
      </c>
      <c r="J1651">
        <v>2.6819999999999999</v>
      </c>
      <c r="K1651">
        <v>282.03390000000002</v>
      </c>
      <c r="L1651">
        <v>78.0137</v>
      </c>
      <c r="N1651" s="8">
        <v>63.134099999999997</v>
      </c>
      <c r="O1651">
        <v>62.854399999999998</v>
      </c>
      <c r="Q1651" s="1">
        <f t="shared" si="227"/>
        <v>52.020229591576239</v>
      </c>
      <c r="R1651" s="9">
        <f t="shared" si="229"/>
        <v>66.020229591576239</v>
      </c>
      <c r="S1651" s="1"/>
      <c r="T1651" s="1">
        <f t="shared" si="228"/>
        <v>11.113870408423757</v>
      </c>
      <c r="U1651" s="10">
        <f t="shared" si="230"/>
        <v>8.3297440193720487</v>
      </c>
      <c r="W1651">
        <f t="shared" si="231"/>
        <v>63.926756212374002</v>
      </c>
      <c r="X1651">
        <f t="shared" si="232"/>
        <v>0.79265621237400552</v>
      </c>
      <c r="Z1651">
        <f t="shared" si="233"/>
        <v>62.20879772620895</v>
      </c>
      <c r="AA1651">
        <f t="shared" si="234"/>
        <v>0.92530227379104701</v>
      </c>
      <c r="AB1651">
        <f t="shared" si="235"/>
        <v>0.92530227379104701</v>
      </c>
    </row>
    <row r="1652" spans="1:28" x14ac:dyDescent="0.45">
      <c r="A1652" s="3">
        <v>45669.486111111109</v>
      </c>
      <c r="C1652">
        <v>37.472000000000001</v>
      </c>
      <c r="D1652">
        <v>44.8125</v>
      </c>
      <c r="E1652">
        <v>54.441200000000002</v>
      </c>
      <c r="F1652">
        <v>51.076900000000002</v>
      </c>
      <c r="G1652">
        <v>53.577599999999997</v>
      </c>
      <c r="H1652">
        <v>50.672499999999999</v>
      </c>
      <c r="I1652">
        <v>1.8928</v>
      </c>
      <c r="J1652">
        <v>2.6819999999999999</v>
      </c>
      <c r="K1652">
        <v>288.25920000000002</v>
      </c>
      <c r="L1652">
        <v>80.592500000000001</v>
      </c>
      <c r="N1652" s="8">
        <v>61.840800000000002</v>
      </c>
      <c r="O1652">
        <v>61.456400000000002</v>
      </c>
      <c r="Q1652" s="1">
        <f t="shared" si="227"/>
        <v>52.020229591576239</v>
      </c>
      <c r="R1652" s="9">
        <f t="shared" si="229"/>
        <v>66.020229591576239</v>
      </c>
      <c r="S1652" s="1"/>
      <c r="T1652" s="1">
        <f t="shared" si="228"/>
        <v>9.8205704084237624</v>
      </c>
      <c r="U1652" s="10">
        <f t="shared" si="230"/>
        <v>17.467631710943117</v>
      </c>
      <c r="W1652">
        <f t="shared" si="231"/>
        <v>63.787569134795994</v>
      </c>
      <c r="X1652">
        <f t="shared" si="232"/>
        <v>1.9467691347959928</v>
      </c>
      <c r="Z1652">
        <f t="shared" si="233"/>
        <v>61.648703845643809</v>
      </c>
      <c r="AA1652">
        <f t="shared" si="234"/>
        <v>0.19209615435619298</v>
      </c>
      <c r="AB1652">
        <f t="shared" si="235"/>
        <v>0.19209615435619298</v>
      </c>
    </row>
    <row r="1653" spans="1:28" x14ac:dyDescent="0.45">
      <c r="A1653" s="3">
        <v>45669.493055555555</v>
      </c>
      <c r="C1653">
        <v>38.273200000000003</v>
      </c>
      <c r="D1653">
        <v>45.254800000000003</v>
      </c>
      <c r="E1653">
        <v>53.913600000000002</v>
      </c>
      <c r="F1653">
        <v>50.546799999999998</v>
      </c>
      <c r="G1653">
        <v>53.001300000000001</v>
      </c>
      <c r="H1653">
        <v>50.093800000000002</v>
      </c>
      <c r="I1653">
        <v>1.8928</v>
      </c>
      <c r="J1653">
        <v>2.6819999999999999</v>
      </c>
      <c r="K1653">
        <v>293.84100000000001</v>
      </c>
      <c r="L1653">
        <v>76.434100000000001</v>
      </c>
      <c r="N1653" s="8">
        <v>60.094000000000001</v>
      </c>
      <c r="O1653">
        <v>60.233600000000003</v>
      </c>
      <c r="Q1653" s="1">
        <f t="shared" si="227"/>
        <v>51.465517747570004</v>
      </c>
      <c r="R1653" s="9">
        <f t="shared" si="229"/>
        <v>65.465517747570004</v>
      </c>
      <c r="S1653" s="1"/>
      <c r="T1653" s="1">
        <f t="shared" si="228"/>
        <v>8.6284822524299969</v>
      </c>
      <c r="U1653" s="10">
        <f t="shared" si="230"/>
        <v>28.853202912459519</v>
      </c>
      <c r="W1653">
        <f t="shared" si="231"/>
        <v>63.180540830596989</v>
      </c>
      <c r="X1653">
        <f t="shared" si="232"/>
        <v>3.0865408305969879</v>
      </c>
      <c r="Z1653">
        <f t="shared" si="233"/>
        <v>61.659016081404985</v>
      </c>
      <c r="AA1653">
        <f t="shared" si="234"/>
        <v>1.565016081404984</v>
      </c>
      <c r="AB1653">
        <f t="shared" si="235"/>
        <v>-1.565016081404984</v>
      </c>
    </row>
    <row r="1654" spans="1:28" x14ac:dyDescent="0.45">
      <c r="A1654" s="3">
        <v>45669.5</v>
      </c>
      <c r="C1654">
        <v>37.476599999999998</v>
      </c>
      <c r="D1654">
        <v>42.936399999999999</v>
      </c>
      <c r="E1654">
        <v>54.968499999999999</v>
      </c>
      <c r="F1654">
        <v>50.546799999999998</v>
      </c>
      <c r="G1654">
        <v>51.125100000000003</v>
      </c>
      <c r="H1654">
        <v>50.093800000000002</v>
      </c>
      <c r="I1654">
        <v>1.8928</v>
      </c>
      <c r="J1654">
        <v>2.6819999999999999</v>
      </c>
      <c r="K1654">
        <v>294.9794</v>
      </c>
      <c r="L1654">
        <v>75.316500000000005</v>
      </c>
      <c r="N1654" s="8">
        <v>62.260100000000001</v>
      </c>
      <c r="O1654">
        <v>61.875700000000002</v>
      </c>
      <c r="Q1654" s="1">
        <f t="shared" si="227"/>
        <v>51.486528839997661</v>
      </c>
      <c r="R1654" s="9">
        <f t="shared" si="229"/>
        <v>65.486528839997661</v>
      </c>
      <c r="S1654" s="1"/>
      <c r="T1654" s="1">
        <f t="shared" si="228"/>
        <v>10.773571160002341</v>
      </c>
      <c r="U1654" s="10">
        <f t="shared" si="230"/>
        <v>10.409843059568642</v>
      </c>
      <c r="W1654">
        <f t="shared" si="231"/>
        <v>63.658661179958003</v>
      </c>
      <c r="X1654">
        <f t="shared" si="232"/>
        <v>1.3985611799580013</v>
      </c>
      <c r="Z1654">
        <f t="shared" si="233"/>
        <v>62.888977413508961</v>
      </c>
      <c r="AA1654">
        <f t="shared" si="234"/>
        <v>0.62887741350895965</v>
      </c>
      <c r="AB1654">
        <f t="shared" si="235"/>
        <v>-0.62887741350895965</v>
      </c>
    </row>
    <row r="1655" spans="1:28" x14ac:dyDescent="0.45">
      <c r="A1655" s="3">
        <v>45669.506944444445</v>
      </c>
      <c r="C1655">
        <v>37.673400000000001</v>
      </c>
      <c r="D1655">
        <v>47.894500000000001</v>
      </c>
      <c r="E1655">
        <v>55.351599999999998</v>
      </c>
      <c r="F1655">
        <v>50.257399999999997</v>
      </c>
      <c r="G1655">
        <v>52.184100000000001</v>
      </c>
      <c r="H1655">
        <v>52.117100000000001</v>
      </c>
      <c r="I1655">
        <v>1.9670000000000001</v>
      </c>
      <c r="J1655">
        <v>2.8879000000000001</v>
      </c>
      <c r="K1655">
        <v>295.41109999999998</v>
      </c>
      <c r="L1655">
        <v>76.313100000000006</v>
      </c>
      <c r="N1655" s="8">
        <v>61.142000000000003</v>
      </c>
      <c r="O1655">
        <v>61.246699999999997</v>
      </c>
      <c r="Q1655" s="1">
        <f t="shared" si="227"/>
        <v>50.854813677976942</v>
      </c>
      <c r="R1655" s="9">
        <f t="shared" si="229"/>
        <v>64.854813677976949</v>
      </c>
      <c r="S1655" s="1"/>
      <c r="T1655" s="1">
        <f t="shared" si="228"/>
        <v>10.287186322023061</v>
      </c>
      <c r="U1655" s="10">
        <f t="shared" si="230"/>
        <v>13.784985407372647</v>
      </c>
      <c r="W1655">
        <f t="shared" si="231"/>
        <v>63.217196290918004</v>
      </c>
      <c r="X1655">
        <f t="shared" si="232"/>
        <v>2.0751962909180008</v>
      </c>
      <c r="Z1655">
        <f t="shared" si="233"/>
        <v>61.536845628034968</v>
      </c>
      <c r="AA1655">
        <f t="shared" si="234"/>
        <v>0.39484562803496459</v>
      </c>
      <c r="AB1655">
        <f t="shared" si="235"/>
        <v>-0.39484562803496459</v>
      </c>
    </row>
    <row r="1656" spans="1:28" x14ac:dyDescent="0.45">
      <c r="A1656" s="3">
        <v>45669.513888888891</v>
      </c>
      <c r="C1656">
        <v>38.076300000000003</v>
      </c>
      <c r="D1656">
        <v>44.3703</v>
      </c>
      <c r="E1656">
        <v>55.351599999999998</v>
      </c>
      <c r="F1656">
        <v>50.257399999999997</v>
      </c>
      <c r="G1656">
        <v>51.076900000000002</v>
      </c>
      <c r="H1656">
        <v>54.326500000000003</v>
      </c>
      <c r="I1656">
        <v>1.9670000000000001</v>
      </c>
      <c r="J1656">
        <v>2.3795999999999999</v>
      </c>
      <c r="K1656">
        <v>297.6078</v>
      </c>
      <c r="L1656">
        <v>75.59</v>
      </c>
      <c r="N1656" s="8">
        <v>60.617899999999999</v>
      </c>
      <c r="O1656">
        <v>60.722700000000003</v>
      </c>
      <c r="Q1656" s="1">
        <f t="shared" si="227"/>
        <v>50.881967747973555</v>
      </c>
      <c r="R1656" s="9">
        <f t="shared" si="229"/>
        <v>64.881967747973562</v>
      </c>
      <c r="S1656" s="1"/>
      <c r="T1656" s="1">
        <f t="shared" si="228"/>
        <v>9.7359322520264442</v>
      </c>
      <c r="U1656" s="10">
        <f t="shared" si="230"/>
        <v>18.182273759308273</v>
      </c>
      <c r="W1656">
        <f t="shared" si="231"/>
        <v>64.074125308001001</v>
      </c>
      <c r="X1656">
        <f t="shared" si="232"/>
        <v>3.4562253080010024</v>
      </c>
      <c r="Z1656">
        <f t="shared" si="233"/>
        <v>63.237440330269997</v>
      </c>
      <c r="AA1656">
        <f t="shared" si="234"/>
        <v>2.6195403302699987</v>
      </c>
      <c r="AB1656">
        <f t="shared" si="235"/>
        <v>-2.6195403302699987</v>
      </c>
    </row>
    <row r="1657" spans="1:28" x14ac:dyDescent="0.45">
      <c r="A1657" s="3">
        <v>45669.520833333336</v>
      </c>
      <c r="C1657">
        <v>37.9756</v>
      </c>
      <c r="D1657">
        <v>43.823700000000002</v>
      </c>
      <c r="E1657">
        <v>55.351599999999998</v>
      </c>
      <c r="F1657">
        <v>49.726700000000001</v>
      </c>
      <c r="G1657">
        <v>50.6432</v>
      </c>
      <c r="H1657">
        <v>56.959200000000003</v>
      </c>
      <c r="I1657">
        <v>1.9670000000000001</v>
      </c>
      <c r="J1657">
        <v>2.3795999999999999</v>
      </c>
      <c r="K1657">
        <v>298.11750000000001</v>
      </c>
      <c r="L1657">
        <v>74.531000000000006</v>
      </c>
      <c r="N1657" s="8">
        <v>61.1419</v>
      </c>
      <c r="O1657">
        <v>60.722700000000003</v>
      </c>
      <c r="Q1657" s="1">
        <f t="shared" si="227"/>
        <v>50.376096177733587</v>
      </c>
      <c r="R1657" s="9">
        <f t="shared" si="229"/>
        <v>64.376096177733587</v>
      </c>
      <c r="S1657" s="1"/>
      <c r="T1657" s="1">
        <f t="shared" si="228"/>
        <v>10.765803822266413</v>
      </c>
      <c r="U1657" s="10">
        <f t="shared" si="230"/>
        <v>10.460024916066542</v>
      </c>
      <c r="W1657">
        <f t="shared" si="231"/>
        <v>64.376673385640999</v>
      </c>
      <c r="X1657">
        <f t="shared" si="232"/>
        <v>3.2347733856409988</v>
      </c>
      <c r="Z1657">
        <f t="shared" si="233"/>
        <v>63.648190922345719</v>
      </c>
      <c r="AA1657">
        <f t="shared" si="234"/>
        <v>2.5062909223457197</v>
      </c>
      <c r="AB1657">
        <f t="shared" si="235"/>
        <v>-2.5062909223457197</v>
      </c>
    </row>
    <row r="1658" spans="1:28" x14ac:dyDescent="0.45">
      <c r="A1658" s="3">
        <v>45669.527777777781</v>
      </c>
      <c r="C1658">
        <v>39.069699999999997</v>
      </c>
      <c r="D1658">
        <v>46.6447</v>
      </c>
      <c r="E1658">
        <v>55.351599999999998</v>
      </c>
      <c r="F1658">
        <v>49.726700000000001</v>
      </c>
      <c r="G1658">
        <v>50.6432</v>
      </c>
      <c r="H1658">
        <v>59.106099999999998</v>
      </c>
      <c r="I1658">
        <v>1.9670000000000001</v>
      </c>
      <c r="J1658">
        <v>2.8919000000000001</v>
      </c>
      <c r="K1658">
        <v>298.11750000000001</v>
      </c>
      <c r="L1658">
        <v>76.307599999999994</v>
      </c>
      <c r="N1658" s="8">
        <v>60.617899999999999</v>
      </c>
      <c r="O1658">
        <v>60.722700000000003</v>
      </c>
      <c r="Q1658" s="1">
        <f t="shared" si="227"/>
        <v>50.401340797880181</v>
      </c>
      <c r="R1658" s="9">
        <f t="shared" si="229"/>
        <v>64.401340797880181</v>
      </c>
      <c r="S1658" s="1"/>
      <c r="T1658" s="1">
        <f t="shared" si="228"/>
        <v>10.216559202119818</v>
      </c>
      <c r="U1658" s="10">
        <f t="shared" si="230"/>
        <v>14.314424271064228</v>
      </c>
      <c r="W1658">
        <f t="shared" si="231"/>
        <v>63.925502705524998</v>
      </c>
      <c r="X1658">
        <f t="shared" si="232"/>
        <v>3.3076027055249995</v>
      </c>
      <c r="Z1658">
        <f t="shared" si="233"/>
        <v>62.292529676014901</v>
      </c>
      <c r="AA1658">
        <f t="shared" si="234"/>
        <v>1.6746296760149022</v>
      </c>
      <c r="AB1658">
        <f t="shared" si="235"/>
        <v>-1.6746296760149022</v>
      </c>
    </row>
    <row r="1659" spans="1:28" x14ac:dyDescent="0.45">
      <c r="A1659" s="3">
        <v>45669.534722222219</v>
      </c>
      <c r="C1659">
        <v>37.375900000000001</v>
      </c>
      <c r="D1659">
        <v>42.612299999999998</v>
      </c>
      <c r="E1659">
        <v>55.8782</v>
      </c>
      <c r="F1659">
        <v>50.257399999999997</v>
      </c>
      <c r="G1659">
        <v>51.173200000000001</v>
      </c>
      <c r="H1659">
        <v>60.676499999999997</v>
      </c>
      <c r="I1659">
        <v>1.9670000000000001</v>
      </c>
      <c r="J1659">
        <v>2.8919000000000001</v>
      </c>
      <c r="K1659">
        <v>299.80270000000002</v>
      </c>
      <c r="L1659">
        <v>78.614500000000007</v>
      </c>
      <c r="N1659" s="8">
        <v>61.665999999999997</v>
      </c>
      <c r="O1659">
        <v>61.840699999999998</v>
      </c>
      <c r="Q1659" s="1">
        <f t="shared" si="227"/>
        <v>50.966752246544836</v>
      </c>
      <c r="R1659" s="9">
        <f t="shared" si="229"/>
        <v>64.966752246544843</v>
      </c>
      <c r="S1659" s="1"/>
      <c r="T1659" s="1">
        <f t="shared" si="228"/>
        <v>10.699247753455161</v>
      </c>
      <c r="U1659" s="10">
        <f t="shared" si="230"/>
        <v>10.894965393070802</v>
      </c>
      <c r="W1659">
        <f t="shared" si="231"/>
        <v>65.577564305129997</v>
      </c>
      <c r="X1659">
        <f t="shared" si="232"/>
        <v>3.9115643051299998</v>
      </c>
      <c r="Z1659">
        <f t="shared" si="233"/>
        <v>64.387918097222894</v>
      </c>
      <c r="AA1659">
        <f t="shared" si="234"/>
        <v>2.7219180972228969</v>
      </c>
      <c r="AB1659">
        <f t="shared" si="235"/>
        <v>-2.7219180972228969</v>
      </c>
    </row>
    <row r="1660" spans="1:28" x14ac:dyDescent="0.45">
      <c r="A1660" s="3">
        <v>45669.541666666664</v>
      </c>
      <c r="C1660">
        <v>39.069800000000001</v>
      </c>
      <c r="D1660">
        <v>45.334400000000002</v>
      </c>
      <c r="E1660">
        <v>55.8782</v>
      </c>
      <c r="F1660">
        <v>50.787799999999997</v>
      </c>
      <c r="G1660">
        <v>51.7029</v>
      </c>
      <c r="H1660">
        <v>61.199199999999998</v>
      </c>
      <c r="I1660">
        <v>1.9670000000000001</v>
      </c>
      <c r="J1660">
        <v>2.8919000000000001</v>
      </c>
      <c r="K1660">
        <v>299.21499999999997</v>
      </c>
      <c r="L1660">
        <v>78.056899999999999</v>
      </c>
      <c r="N1660" s="8">
        <v>62.190199999999997</v>
      </c>
      <c r="O1660">
        <v>62.365000000000002</v>
      </c>
      <c r="Q1660" s="1">
        <f t="shared" si="227"/>
        <v>51.509841882339792</v>
      </c>
      <c r="R1660" s="9">
        <f t="shared" si="229"/>
        <v>65.509841882339799</v>
      </c>
      <c r="S1660" s="1"/>
      <c r="T1660" s="1">
        <f t="shared" si="228"/>
        <v>10.680358117660205</v>
      </c>
      <c r="U1660" s="10">
        <f t="shared" si="230"/>
        <v>11.020022226984496</v>
      </c>
      <c r="W1660">
        <f t="shared" si="231"/>
        <v>65.06559889358499</v>
      </c>
      <c r="X1660">
        <f t="shared" si="232"/>
        <v>2.8753988935849932</v>
      </c>
      <c r="Z1660">
        <f t="shared" si="233"/>
        <v>62.678499937203924</v>
      </c>
      <c r="AA1660">
        <f t="shared" si="234"/>
        <v>0.4882999372039265</v>
      </c>
      <c r="AB1660">
        <f t="shared" si="235"/>
        <v>-0.4882999372039265</v>
      </c>
    </row>
    <row r="1661" spans="1:28" x14ac:dyDescent="0.45">
      <c r="A1661" s="3">
        <v>45669.548611111109</v>
      </c>
      <c r="C1661">
        <v>38.373899999999999</v>
      </c>
      <c r="D1661">
        <v>44.227499999999999</v>
      </c>
      <c r="E1661">
        <v>55.1601</v>
      </c>
      <c r="F1661">
        <v>51.076900000000002</v>
      </c>
      <c r="G1661">
        <v>52.616900000000001</v>
      </c>
      <c r="H1661">
        <v>61.673999999999999</v>
      </c>
      <c r="I1661">
        <v>1.9466000000000001</v>
      </c>
      <c r="J1661">
        <v>2.8885999999999998</v>
      </c>
      <c r="K1661">
        <v>299.0582</v>
      </c>
      <c r="L1661">
        <v>78.144300000000001</v>
      </c>
      <c r="N1661" s="8">
        <v>62.365000000000002</v>
      </c>
      <c r="O1661">
        <v>62.295099999999998</v>
      </c>
      <c r="Q1661" s="1">
        <f t="shared" si="227"/>
        <v>51.896886010657667</v>
      </c>
      <c r="R1661" s="9">
        <f t="shared" si="229"/>
        <v>65.896886010657667</v>
      </c>
      <c r="S1661" s="1"/>
      <c r="T1661" s="1">
        <f t="shared" si="228"/>
        <v>10.468113989342335</v>
      </c>
      <c r="U1661" s="10">
        <f t="shared" si="230"/>
        <v>12.474218792279316</v>
      </c>
      <c r="W1661">
        <f t="shared" si="231"/>
        <v>65.562327929161</v>
      </c>
      <c r="X1661">
        <f t="shared" si="232"/>
        <v>3.1973279291609984</v>
      </c>
      <c r="Z1661">
        <f t="shared" si="233"/>
        <v>62.826661340812947</v>
      </c>
      <c r="AA1661">
        <f t="shared" si="234"/>
        <v>0.4616613408129453</v>
      </c>
      <c r="AB1661">
        <f t="shared" si="235"/>
        <v>-0.4616613408129453</v>
      </c>
    </row>
    <row r="1662" spans="1:28" x14ac:dyDescent="0.45">
      <c r="A1662" s="3">
        <v>45669.555555555555</v>
      </c>
      <c r="C1662">
        <v>38.676000000000002</v>
      </c>
      <c r="D1662">
        <v>45.463500000000003</v>
      </c>
      <c r="E1662">
        <v>54.633000000000003</v>
      </c>
      <c r="F1662">
        <v>51.076900000000002</v>
      </c>
      <c r="G1662">
        <v>52.616900000000001</v>
      </c>
      <c r="H1662">
        <v>61.673999999999999</v>
      </c>
      <c r="I1662">
        <v>1.9466000000000001</v>
      </c>
      <c r="J1662">
        <v>2.8885999999999998</v>
      </c>
      <c r="K1662">
        <v>299.0582</v>
      </c>
      <c r="L1662">
        <v>79.537000000000006</v>
      </c>
      <c r="N1662" s="8">
        <v>62.365000000000002</v>
      </c>
      <c r="O1662">
        <v>62.295099999999998</v>
      </c>
      <c r="Q1662" s="1">
        <f t="shared" si="227"/>
        <v>51.887095248866913</v>
      </c>
      <c r="R1662" s="9">
        <f t="shared" si="229"/>
        <v>65.887095248866913</v>
      </c>
      <c r="S1662" s="1"/>
      <c r="T1662" s="1">
        <f t="shared" si="228"/>
        <v>10.477904751133089</v>
      </c>
      <c r="U1662" s="10">
        <f t="shared" si="230"/>
        <v>12.405154942090869</v>
      </c>
      <c r="W1662">
        <f t="shared" si="231"/>
        <v>65.209223470162996</v>
      </c>
      <c r="X1662">
        <f t="shared" si="232"/>
        <v>2.8442234701629943</v>
      </c>
      <c r="Z1662">
        <f t="shared" si="233"/>
        <v>62.054211249173889</v>
      </c>
      <c r="AA1662">
        <f t="shared" si="234"/>
        <v>0.3107887508261129</v>
      </c>
      <c r="AB1662">
        <f t="shared" si="235"/>
        <v>0.3107887508261129</v>
      </c>
    </row>
    <row r="1663" spans="1:28" x14ac:dyDescent="0.45">
      <c r="A1663" s="3">
        <v>45669.5625</v>
      </c>
      <c r="C1663">
        <v>38.373899999999999</v>
      </c>
      <c r="D1663">
        <v>42.013500000000001</v>
      </c>
      <c r="E1663">
        <v>54.105499999999999</v>
      </c>
      <c r="F1663">
        <v>51.076900000000002</v>
      </c>
      <c r="G1663">
        <v>53.145400000000002</v>
      </c>
      <c r="H1663">
        <v>61.151699999999998</v>
      </c>
      <c r="I1663">
        <v>1.9466000000000001</v>
      </c>
      <c r="J1663">
        <v>2.8885999999999998</v>
      </c>
      <c r="K1663">
        <v>298.03910000000002</v>
      </c>
      <c r="L1663">
        <v>76.325699999999998</v>
      </c>
      <c r="N1663" s="8">
        <v>63.448700000000002</v>
      </c>
      <c r="O1663">
        <v>63.413699999999999</v>
      </c>
      <c r="Q1663" s="1">
        <f t="shared" si="227"/>
        <v>51.871212409459815</v>
      </c>
      <c r="R1663" s="9">
        <f t="shared" si="229"/>
        <v>65.871212409459815</v>
      </c>
      <c r="S1663" s="1"/>
      <c r="T1663" s="1">
        <f t="shared" si="228"/>
        <v>11.577487590540187</v>
      </c>
      <c r="U1663" s="10">
        <f t="shared" si="230"/>
        <v>5.8685663739867886</v>
      </c>
      <c r="W1663">
        <f t="shared" si="231"/>
        <v>65.819198586832997</v>
      </c>
      <c r="X1663">
        <f t="shared" si="232"/>
        <v>2.3704985868329942</v>
      </c>
      <c r="Z1663">
        <f t="shared" si="233"/>
        <v>63.796329051216922</v>
      </c>
      <c r="AA1663">
        <f t="shared" si="234"/>
        <v>0.34762905121692</v>
      </c>
      <c r="AB1663">
        <f t="shared" si="235"/>
        <v>-0.34762905121692</v>
      </c>
    </row>
    <row r="1664" spans="1:28" x14ac:dyDescent="0.45">
      <c r="A1664" s="3">
        <v>45669.569444444445</v>
      </c>
      <c r="C1664">
        <v>37.970999999999997</v>
      </c>
      <c r="D1664">
        <v>43.101199999999999</v>
      </c>
      <c r="E1664">
        <v>55.1601</v>
      </c>
      <c r="F1664">
        <v>51.076900000000002</v>
      </c>
      <c r="G1664">
        <v>53.6736</v>
      </c>
      <c r="H1664">
        <v>59.058500000000002</v>
      </c>
      <c r="I1664">
        <v>1.9466000000000001</v>
      </c>
      <c r="J1664">
        <v>2.8885999999999998</v>
      </c>
      <c r="K1664">
        <v>296.47050000000002</v>
      </c>
      <c r="L1664">
        <v>79.130200000000002</v>
      </c>
      <c r="N1664" s="8">
        <v>63.448700000000002</v>
      </c>
      <c r="O1664">
        <v>62.889299999999999</v>
      </c>
      <c r="Q1664" s="1">
        <f t="shared" ref="Q1664:Q1727" si="236">((((LOG((SQRT(F1664)*(H1664 + (SQRT(F1664)*(H1664 + E1664)))))-I1664)- I1664)- I1664)+ (LOG((SQRT(F1664)* (H1664+E1664)))+ (((LOG(((LOG(SQRT(F1664))+ ((LOG((SQRT(F1664)* (H1664+ (F1664+E1664))))- I1664)+ E1664))* (H1664+ E1664)))- I1664)- I1664)+ F1664)))</f>
        <v>51.866723624312229</v>
      </c>
      <c r="R1664" s="9">
        <f t="shared" si="229"/>
        <v>65.866723624312229</v>
      </c>
      <c r="S1664" s="1"/>
      <c r="T1664" s="1">
        <f t="shared" si="228"/>
        <v>11.581976375687773</v>
      </c>
      <c r="U1664" s="10">
        <f t="shared" si="230"/>
        <v>5.8468382477320358</v>
      </c>
      <c r="W1664">
        <f t="shared" si="231"/>
        <v>65.565958220393</v>
      </c>
      <c r="X1664">
        <f t="shared" si="232"/>
        <v>2.1172582203929977</v>
      </c>
      <c r="Z1664">
        <f t="shared" si="233"/>
        <v>63.404789154508812</v>
      </c>
      <c r="AA1664">
        <f t="shared" si="234"/>
        <v>4.3910845491190287E-2</v>
      </c>
      <c r="AB1664">
        <f t="shared" si="235"/>
        <v>4.3910845491190287E-2</v>
      </c>
    </row>
    <row r="1665" spans="1:28" x14ac:dyDescent="0.45">
      <c r="A1665" s="3">
        <v>45669.576388888891</v>
      </c>
      <c r="C1665">
        <v>38.076300000000003</v>
      </c>
      <c r="D1665">
        <v>41.920099999999998</v>
      </c>
      <c r="E1665">
        <v>55.1601</v>
      </c>
      <c r="F1665">
        <v>51.076900000000002</v>
      </c>
      <c r="G1665">
        <v>53.6736</v>
      </c>
      <c r="H1665">
        <v>58.534300000000002</v>
      </c>
      <c r="I1665">
        <v>1.9466000000000001</v>
      </c>
      <c r="J1665">
        <v>2.8885999999999998</v>
      </c>
      <c r="K1665">
        <v>297.49020000000002</v>
      </c>
      <c r="L1665">
        <v>80.3172</v>
      </c>
      <c r="N1665" s="8">
        <v>63.973199999999999</v>
      </c>
      <c r="O1665">
        <v>63.938200000000002</v>
      </c>
      <c r="Q1665" s="1">
        <f t="shared" si="236"/>
        <v>51.860593668115875</v>
      </c>
      <c r="R1665" s="9">
        <f t="shared" si="229"/>
        <v>65.860593668115882</v>
      </c>
      <c r="S1665" s="1"/>
      <c r="T1665" s="1">
        <f t="shared" ref="T1665:T1728" si="237">N1665-Q1665</f>
        <v>12.112606331884123</v>
      </c>
      <c r="U1665" s="10">
        <f t="shared" si="230"/>
        <v>3.5622548584439042</v>
      </c>
      <c r="W1665">
        <f t="shared" si="231"/>
        <v>65.700135322022007</v>
      </c>
      <c r="X1665">
        <f t="shared" si="232"/>
        <v>1.7269353220220083</v>
      </c>
      <c r="Z1665">
        <f t="shared" si="233"/>
        <v>64.103906938633969</v>
      </c>
      <c r="AA1665">
        <f t="shared" si="234"/>
        <v>0.13070693863397054</v>
      </c>
      <c r="AB1665">
        <f t="shared" si="235"/>
        <v>-0.13070693863397054</v>
      </c>
    </row>
    <row r="1666" spans="1:28" x14ac:dyDescent="0.45">
      <c r="A1666" s="3">
        <v>45669.583333333336</v>
      </c>
      <c r="C1666">
        <v>37.774099999999997</v>
      </c>
      <c r="D1666">
        <v>41.313000000000002</v>
      </c>
      <c r="E1666">
        <v>55.1601</v>
      </c>
      <c r="F1666">
        <v>51.076900000000002</v>
      </c>
      <c r="G1666">
        <v>49.581800000000001</v>
      </c>
      <c r="H1666">
        <v>56.911499999999997</v>
      </c>
      <c r="I1666">
        <v>1.9466000000000001</v>
      </c>
      <c r="J1666">
        <v>2.8885999999999998</v>
      </c>
      <c r="K1666">
        <v>296.47050000000002</v>
      </c>
      <c r="L1666">
        <v>81.014499999999998</v>
      </c>
      <c r="N1666" s="8">
        <v>65.617099999999994</v>
      </c>
      <c r="O1666">
        <v>65.022400000000005</v>
      </c>
      <c r="Q1666" s="1">
        <f t="shared" si="236"/>
        <v>51.841432092153902</v>
      </c>
      <c r="R1666" s="9">
        <f t="shared" si="229"/>
        <v>65.841432092153894</v>
      </c>
      <c r="S1666" s="1"/>
      <c r="T1666" s="1">
        <f t="shared" si="237"/>
        <v>13.775667907846092</v>
      </c>
      <c r="U1666" s="10">
        <f t="shared" si="230"/>
        <v>5.0324887570149489E-2</v>
      </c>
      <c r="W1666">
        <f t="shared" si="231"/>
        <v>65.06822550343999</v>
      </c>
      <c r="X1666">
        <f t="shared" si="232"/>
        <v>0.54887449656000342</v>
      </c>
      <c r="Z1666">
        <f t="shared" si="233"/>
        <v>63.963828509916937</v>
      </c>
      <c r="AA1666">
        <f t="shared" si="234"/>
        <v>1.653271490083057</v>
      </c>
      <c r="AB1666">
        <f t="shared" si="235"/>
        <v>1.653271490083057</v>
      </c>
    </row>
    <row r="1667" spans="1:28" x14ac:dyDescent="0.45">
      <c r="A1667" s="3">
        <v>45669.590277777781</v>
      </c>
      <c r="C1667">
        <v>38.474600000000002</v>
      </c>
      <c r="D1667">
        <v>43.0518</v>
      </c>
      <c r="E1667">
        <v>55.926099999999998</v>
      </c>
      <c r="F1667">
        <v>51.365900000000003</v>
      </c>
      <c r="G1667">
        <v>49.195500000000003</v>
      </c>
      <c r="H1667">
        <v>55.955199999999998</v>
      </c>
      <c r="I1667">
        <v>1.9574</v>
      </c>
      <c r="J1667">
        <v>2.8043999999999998</v>
      </c>
      <c r="K1667">
        <v>293.3698</v>
      </c>
      <c r="L1667">
        <v>78.443700000000007</v>
      </c>
      <c r="N1667" s="8">
        <v>64.847499999999997</v>
      </c>
      <c r="O1667">
        <v>64.357900000000001</v>
      </c>
      <c r="Q1667" s="1">
        <f t="shared" si="236"/>
        <v>52.083100495797026</v>
      </c>
      <c r="R1667" s="9">
        <f t="shared" ref="R1667:R1730" si="238">Q1667+14</f>
        <v>66.083100495797026</v>
      </c>
      <c r="S1667" s="1"/>
      <c r="T1667" s="1">
        <f t="shared" si="237"/>
        <v>12.76439950420297</v>
      </c>
      <c r="U1667" s="10">
        <f t="shared" ref="U1667:U1730" si="239">(T1667-14)^2</f>
        <v>1.5267085852138662</v>
      </c>
      <c r="W1667">
        <f t="shared" ref="W1667:W1730" si="240">34.864-0.1857572*C1667-0.18888821*D1667+0.12914361*E1667+0.3237222*F1667+0.13303514*G1667+0.15551066*H1667+1.8267206*I1667+-0.10687178*J1667+0.008122*K1667+ 0.00326719*L1667</f>
        <v>64.597181176516003</v>
      </c>
      <c r="X1667">
        <f t="shared" ref="X1667:X1730" si="241">ABS(N1667-W1667)</f>
        <v>0.25031882348399392</v>
      </c>
      <c r="Z1667">
        <f t="shared" ref="Z1667:Z1730" si="242">-3.208611713 + 34.1304 + 0 * 1 + -1.1735 * C1667 + -0.4828 * D1667 + 3.5537 * E1667 + -6.2464 * F1667 + 2.9151 * G1667 + -0.0114 * H1667 + 18.356 * I1667 + 1.0604 * J1667 + 0.2743 * K1667 + -0.2887 * L1667 + 0.0474 * C1667^2 + 0.0139 * C1667* D1667 + -0.0568 * C1667 *E1667 + 0.0367 * C1667 *F1667 + 0.0019 * C1667 *G1667 + -0.0029 * C1667 *H1667 + -0.7018 * C1667* I1667 + 0.1418 * C1667* J1667 + -0.004 * C1667 *K1667 + 0.0046 * C1667* L1667 + -0.0154 * D1667^2 + 0.0454 * D1667 *E1667 + 0.028 * D1667 *F1667 + -0.0574 * D1667* G1667 + -0.013 * D1667 *H1667 + -0.2465 * D1667 *I1667 + 0.0553 * D1667* J1667 + 0.0028 * D1667 *K1667 + 0.0017 * D1667 *L1667 + 0.0132 * E1667^2 + -0.1243 * E1667* F1667 + 0.0271 * E1667* G1667 + 0.0004 * E1667* H1667 + 0.2413 * E1667* I1667 + 0.0232 * E1667* J1667 + -0.0003 * E1667* K1667 + -0.0025 * E1667 *L1667 + 0.1765 * F1667^2 + -0.0956 * F1667* G1667 + 0.0209 * F1667* H1667 + -0.6875 * F1667 *I1667 + 0.2083 * F1667* J1667 + -0.0125 * F1667* K1667 + 0.0066 * F1667* L1667 + 0.0039 * G1667^2 + -0.011 * G1667* H1667 + 0.465 * G1667 *I1667 + -0.0883 * G1667* J1667 + 0.0082 * G1667 *K1667 + 0.0002 * G1667* L1667 + -0.0034 * H1667^2 + -0.0496 * H1667* I1667 + 0.0754 * H1667* J1667 + 0.0012 * H1667 *K1667 + 0.0011 * H1667 *L1667 + 5.9798 * I1667^2 + -2.3122 * I1667* J1667 + 0.0584 * I1667* K1667 + -0.0846 * I1667* L1667 + -0.8625 * J1667^2 + -0.0258 * J1667* K1667 + -0.0451 * J1667* L1667 + -0.0002 * K1667^2 + 0.0004 * K1667 *L1667 + -0.0002 * L1667^2</f>
        <v>63.447251593746955</v>
      </c>
      <c r="AA1667">
        <f t="shared" ref="AA1667:AA1730" si="243">ABS(N1667-Z1667)</f>
        <v>1.4002484062530414</v>
      </c>
      <c r="AB1667">
        <f t="shared" ref="AB1667:AB1730" si="244">N1667-Z1667</f>
        <v>1.4002484062530414</v>
      </c>
    </row>
    <row r="1668" spans="1:28" x14ac:dyDescent="0.45">
      <c r="A1668" s="3">
        <v>45669.597222222219</v>
      </c>
      <c r="C1668">
        <v>37.673400000000001</v>
      </c>
      <c r="D1668">
        <v>43.0518</v>
      </c>
      <c r="E1668">
        <v>55.3996</v>
      </c>
      <c r="F1668">
        <v>50.835999999999999</v>
      </c>
      <c r="G1668">
        <v>50.787799999999997</v>
      </c>
      <c r="H1668">
        <v>55.955199999999998</v>
      </c>
      <c r="I1668">
        <v>1.9574</v>
      </c>
      <c r="J1668">
        <v>2.8043999999999998</v>
      </c>
      <c r="K1668">
        <v>293.3304</v>
      </c>
      <c r="L1668">
        <v>77.729799999999997</v>
      </c>
      <c r="N1668" s="8">
        <v>62.679600000000001</v>
      </c>
      <c r="O1668">
        <v>62.6447</v>
      </c>
      <c r="Q1668" s="1">
        <f t="shared" si="236"/>
        <v>51.536558129529666</v>
      </c>
      <c r="R1668" s="9">
        <f t="shared" si="238"/>
        <v>65.536558129529666</v>
      </c>
      <c r="S1668" s="1"/>
      <c r="T1668" s="1">
        <f t="shared" si="237"/>
        <v>11.143041870470334</v>
      </c>
      <c r="U1668" s="10">
        <f t="shared" si="239"/>
        <v>8.1622097538856462</v>
      </c>
      <c r="W1668">
        <f t="shared" si="240"/>
        <v>64.715654740391997</v>
      </c>
      <c r="X1668">
        <f t="shared" si="241"/>
        <v>2.0360547403919966</v>
      </c>
      <c r="Z1668">
        <f t="shared" si="242"/>
        <v>63.488533342771817</v>
      </c>
      <c r="AA1668">
        <f t="shared" si="243"/>
        <v>0.80893334277181594</v>
      </c>
      <c r="AB1668">
        <f t="shared" si="244"/>
        <v>-0.80893334277181594</v>
      </c>
    </row>
    <row r="1669" spans="1:28" x14ac:dyDescent="0.45">
      <c r="A1669" s="3">
        <v>45669.604166666664</v>
      </c>
      <c r="C1669">
        <v>37.375799999999998</v>
      </c>
      <c r="D1669">
        <v>41.323999999999998</v>
      </c>
      <c r="E1669">
        <v>54.8247</v>
      </c>
      <c r="F1669">
        <v>50.305700000000002</v>
      </c>
      <c r="G1669">
        <v>50.787799999999997</v>
      </c>
      <c r="H1669">
        <v>55.428699999999999</v>
      </c>
      <c r="I1669">
        <v>1.9574</v>
      </c>
      <c r="J1669">
        <v>2.8043999999999998</v>
      </c>
      <c r="K1669">
        <v>296.07819999999998</v>
      </c>
      <c r="L1669">
        <v>76.880899999999997</v>
      </c>
      <c r="N1669" s="8">
        <v>63.728400000000001</v>
      </c>
      <c r="O1669">
        <v>63.693399999999997</v>
      </c>
      <c r="Q1669" s="1">
        <f t="shared" si="236"/>
        <v>50.982196980809093</v>
      </c>
      <c r="R1669" s="9">
        <f t="shared" si="238"/>
        <v>64.982196980809093</v>
      </c>
      <c r="S1669" s="1"/>
      <c r="T1669" s="1">
        <f t="shared" si="237"/>
        <v>12.746203019190908</v>
      </c>
      <c r="U1669" s="10">
        <f t="shared" si="239"/>
        <v>1.5720068690859947</v>
      </c>
      <c r="W1669">
        <f t="shared" si="240"/>
        <v>64.789050339819994</v>
      </c>
      <c r="X1669">
        <f t="shared" si="241"/>
        <v>1.0606503398199933</v>
      </c>
      <c r="Z1669">
        <f t="shared" si="242"/>
        <v>64.280362155300907</v>
      </c>
      <c r="AA1669">
        <f t="shared" si="243"/>
        <v>0.55196215530090598</v>
      </c>
      <c r="AB1669">
        <f t="shared" si="244"/>
        <v>-0.55196215530090598</v>
      </c>
    </row>
    <row r="1670" spans="1:28" x14ac:dyDescent="0.45">
      <c r="A1670" s="3">
        <v>45669.611111111109</v>
      </c>
      <c r="C1670">
        <v>38.474600000000002</v>
      </c>
      <c r="D1670">
        <v>42.472200000000001</v>
      </c>
      <c r="E1670">
        <v>55.399500000000003</v>
      </c>
      <c r="F1670">
        <v>50.305700000000002</v>
      </c>
      <c r="G1670">
        <v>50.257399999999997</v>
      </c>
      <c r="H1670">
        <v>55.955199999999998</v>
      </c>
      <c r="I1670">
        <v>1.9574</v>
      </c>
      <c r="J1670">
        <v>2.8043999999999998</v>
      </c>
      <c r="K1670">
        <v>296.07819999999998</v>
      </c>
      <c r="L1670">
        <v>78.587500000000006</v>
      </c>
      <c r="N1670" s="8">
        <v>64.252899999999997</v>
      </c>
      <c r="O1670">
        <v>63.693399999999997</v>
      </c>
      <c r="Q1670" s="1">
        <f t="shared" si="236"/>
        <v>50.999529994333329</v>
      </c>
      <c r="R1670" s="9">
        <f t="shared" si="238"/>
        <v>64.999529994333329</v>
      </c>
      <c r="S1670" s="1"/>
      <c r="T1670" s="1">
        <f t="shared" si="237"/>
        <v>13.253370005666667</v>
      </c>
      <c r="U1670" s="10">
        <f t="shared" si="239"/>
        <v>0.55745634843819214</v>
      </c>
      <c r="W1670">
        <f t="shared" si="240"/>
        <v>64.459180943454001</v>
      </c>
      <c r="X1670">
        <f t="shared" si="241"/>
        <v>0.20628094345400427</v>
      </c>
      <c r="Z1670">
        <f t="shared" si="242"/>
        <v>63.792956265872967</v>
      </c>
      <c r="AA1670">
        <f t="shared" si="243"/>
        <v>0.45994373412703027</v>
      </c>
      <c r="AB1670">
        <f t="shared" si="244"/>
        <v>0.45994373412703027</v>
      </c>
    </row>
    <row r="1671" spans="1:28" x14ac:dyDescent="0.45">
      <c r="A1671" s="3">
        <v>45669.618055555555</v>
      </c>
      <c r="C1671">
        <v>38.172400000000003</v>
      </c>
      <c r="D1671">
        <v>42.472200000000001</v>
      </c>
      <c r="E1671">
        <v>55.9739</v>
      </c>
      <c r="F1671">
        <v>50.835999999999999</v>
      </c>
      <c r="G1671">
        <v>52.3765</v>
      </c>
      <c r="H1671">
        <v>57.006999999999998</v>
      </c>
      <c r="I1671">
        <v>1.9574</v>
      </c>
      <c r="J1671">
        <v>2.8043999999999998</v>
      </c>
      <c r="K1671">
        <v>296.58819999999997</v>
      </c>
      <c r="L1671">
        <v>78.803200000000004</v>
      </c>
      <c r="N1671" s="8">
        <v>64.252899999999997</v>
      </c>
      <c r="O1671">
        <v>64.218000000000004</v>
      </c>
      <c r="Q1671" s="1">
        <f t="shared" si="236"/>
        <v>51.559923795517953</v>
      </c>
      <c r="R1671" s="9">
        <f t="shared" si="238"/>
        <v>65.55992379551796</v>
      </c>
      <c r="S1671" s="1"/>
      <c r="T1671" s="1">
        <f t="shared" si="237"/>
        <v>12.692976204482044</v>
      </c>
      <c r="U1671" s="10">
        <f t="shared" si="239"/>
        <v>1.7083112020501647</v>
      </c>
      <c r="W1671">
        <f t="shared" si="240"/>
        <v>65.211494571782993</v>
      </c>
      <c r="X1671">
        <f t="shared" si="241"/>
        <v>0.95859457178299579</v>
      </c>
      <c r="Z1671">
        <f t="shared" si="242"/>
        <v>63.982703156091866</v>
      </c>
      <c r="AA1671">
        <f t="shared" si="243"/>
        <v>0.27019684390813126</v>
      </c>
      <c r="AB1671">
        <f t="shared" si="244"/>
        <v>0.27019684390813126</v>
      </c>
    </row>
    <row r="1672" spans="1:28" x14ac:dyDescent="0.45">
      <c r="A1672" s="3">
        <v>45669.625</v>
      </c>
      <c r="C1672">
        <v>37.8748</v>
      </c>
      <c r="D1672">
        <v>42.485900000000001</v>
      </c>
      <c r="E1672">
        <v>55.9739</v>
      </c>
      <c r="F1672">
        <v>49.726700000000001</v>
      </c>
      <c r="G1672">
        <v>53.433599999999998</v>
      </c>
      <c r="H1672">
        <v>56.481299999999997</v>
      </c>
      <c r="I1672">
        <v>1.9574</v>
      </c>
      <c r="J1672">
        <v>2.8043999999999998</v>
      </c>
      <c r="K1672">
        <v>295.48970000000003</v>
      </c>
      <c r="L1672">
        <v>75.789900000000003</v>
      </c>
      <c r="N1672" s="8">
        <v>64.252899999999997</v>
      </c>
      <c r="O1672">
        <v>64.218000000000004</v>
      </c>
      <c r="Q1672" s="1">
        <f t="shared" si="236"/>
        <v>50.430255380387813</v>
      </c>
      <c r="R1672" s="9">
        <f t="shared" si="238"/>
        <v>64.43025538038782</v>
      </c>
      <c r="S1672" s="1"/>
      <c r="T1672" s="1">
        <f t="shared" si="237"/>
        <v>13.822644619612184</v>
      </c>
      <c r="U1672" s="10">
        <f t="shared" si="239"/>
        <v>3.145493095250685E-2</v>
      </c>
      <c r="W1672">
        <f t="shared" si="240"/>
        <v>64.94519556147101</v>
      </c>
      <c r="X1672">
        <f t="shared" si="241"/>
        <v>0.69229556147101334</v>
      </c>
      <c r="Z1672">
        <f t="shared" si="242"/>
        <v>64.85470595373792</v>
      </c>
      <c r="AA1672">
        <f t="shared" si="243"/>
        <v>0.60180595373792301</v>
      </c>
      <c r="AB1672">
        <f t="shared" si="244"/>
        <v>-0.60180595373792301</v>
      </c>
    </row>
    <row r="1673" spans="1:28" x14ac:dyDescent="0.45">
      <c r="A1673" s="3">
        <v>45669.631944444445</v>
      </c>
      <c r="C1673">
        <v>37.7742</v>
      </c>
      <c r="D1673">
        <v>43.189100000000003</v>
      </c>
      <c r="E1673">
        <v>54.345300000000002</v>
      </c>
      <c r="F1673">
        <v>49.195500000000003</v>
      </c>
      <c r="G1673">
        <v>48.760599999999997</v>
      </c>
      <c r="H1673">
        <v>54.0867</v>
      </c>
      <c r="I1673">
        <v>1.9452</v>
      </c>
      <c r="J1673">
        <v>2.8372999999999999</v>
      </c>
      <c r="K1673">
        <v>294.78320000000002</v>
      </c>
      <c r="L1673">
        <v>75.677199999999999</v>
      </c>
      <c r="N1673" s="8">
        <v>64.287899999999993</v>
      </c>
      <c r="O1673">
        <v>64.043099999999995</v>
      </c>
      <c r="Q1673" s="1">
        <f t="shared" si="236"/>
        <v>49.893125784629262</v>
      </c>
      <c r="R1673" s="9">
        <f t="shared" si="238"/>
        <v>63.893125784629262</v>
      </c>
      <c r="S1673" s="1"/>
      <c r="T1673" s="1">
        <f t="shared" si="237"/>
        <v>14.394774215370731</v>
      </c>
      <c r="U1673" s="10">
        <f t="shared" si="239"/>
        <v>0.15584668112157629</v>
      </c>
      <c r="W1673">
        <f t="shared" si="240"/>
        <v>63.422804516781994</v>
      </c>
      <c r="X1673">
        <f t="shared" si="241"/>
        <v>0.86509548321799912</v>
      </c>
      <c r="Z1673">
        <f t="shared" si="242"/>
        <v>63.467786855575916</v>
      </c>
      <c r="AA1673">
        <f t="shared" si="243"/>
        <v>0.82011314442407723</v>
      </c>
      <c r="AB1673">
        <f t="shared" si="244"/>
        <v>0.82011314442407723</v>
      </c>
    </row>
    <row r="1674" spans="1:28" x14ac:dyDescent="0.45">
      <c r="A1674" s="3">
        <v>45669.638888888891</v>
      </c>
      <c r="C1674">
        <v>37.673400000000001</v>
      </c>
      <c r="D1674">
        <v>42.67</v>
      </c>
      <c r="E1674">
        <v>53.817599999999999</v>
      </c>
      <c r="F1674">
        <v>49.195500000000003</v>
      </c>
      <c r="G1674">
        <v>47.6965</v>
      </c>
      <c r="H1674">
        <v>51.924700000000001</v>
      </c>
      <c r="I1674">
        <v>1.9452</v>
      </c>
      <c r="J1674">
        <v>2.8372999999999999</v>
      </c>
      <c r="K1674">
        <v>294.78320000000002</v>
      </c>
      <c r="L1674">
        <v>75.343800000000002</v>
      </c>
      <c r="N1674" s="8">
        <v>63.728400000000001</v>
      </c>
      <c r="O1674">
        <v>63.518599999999999</v>
      </c>
      <c r="Q1674" s="1">
        <f t="shared" si="236"/>
        <v>49.855802115596653</v>
      </c>
      <c r="R1674" s="9">
        <f t="shared" si="238"/>
        <v>63.855802115596653</v>
      </c>
      <c r="S1674" s="1"/>
      <c r="T1674" s="1">
        <f t="shared" si="237"/>
        <v>13.872597884403348</v>
      </c>
      <c r="U1674" s="10">
        <f t="shared" si="239"/>
        <v>1.6231299058502745E-2</v>
      </c>
      <c r="W1674">
        <f t="shared" si="240"/>
        <v>62.992565608816001</v>
      </c>
      <c r="X1674">
        <f t="shared" si="241"/>
        <v>0.73583439118399951</v>
      </c>
      <c r="Z1674">
        <f t="shared" si="242"/>
        <v>63.233298120573892</v>
      </c>
      <c r="AA1674">
        <f t="shared" si="243"/>
        <v>0.49510187942610884</v>
      </c>
      <c r="AB1674">
        <f t="shared" si="244"/>
        <v>0.49510187942610884</v>
      </c>
    </row>
    <row r="1675" spans="1:28" x14ac:dyDescent="0.45">
      <c r="A1675" s="3">
        <v>45669.645833333336</v>
      </c>
      <c r="C1675">
        <v>38.602800000000002</v>
      </c>
      <c r="D1675">
        <v>43.776899999999998</v>
      </c>
      <c r="E1675">
        <v>53.817599999999999</v>
      </c>
      <c r="F1675">
        <v>49.726700000000001</v>
      </c>
      <c r="G1675">
        <v>47.6965</v>
      </c>
      <c r="H1675">
        <v>50.865299999999998</v>
      </c>
      <c r="I1675">
        <v>1.9452</v>
      </c>
      <c r="J1675">
        <v>2.8372999999999999</v>
      </c>
      <c r="K1675">
        <v>295.29340000000002</v>
      </c>
      <c r="L1675">
        <v>72.684600000000003</v>
      </c>
      <c r="N1675" s="8">
        <v>63.728400000000001</v>
      </c>
      <c r="O1675">
        <v>62.994199999999999</v>
      </c>
      <c r="Q1675" s="1">
        <f t="shared" si="236"/>
        <v>50.380455393036087</v>
      </c>
      <c r="R1675" s="9">
        <f t="shared" si="238"/>
        <v>64.380455393036087</v>
      </c>
      <c r="S1675" s="1"/>
      <c r="T1675" s="1">
        <f t="shared" si="237"/>
        <v>13.347944606963914</v>
      </c>
      <c r="U1675" s="10">
        <f t="shared" si="239"/>
        <v>0.42517623558744483</v>
      </c>
      <c r="W1675">
        <f t="shared" si="240"/>
        <v>62.613511479674997</v>
      </c>
      <c r="X1675">
        <f t="shared" si="241"/>
        <v>1.1148885203250032</v>
      </c>
      <c r="Z1675">
        <f t="shared" si="242"/>
        <v>62.678699189232944</v>
      </c>
      <c r="AA1675">
        <f t="shared" si="243"/>
        <v>1.0497008107670567</v>
      </c>
      <c r="AB1675">
        <f t="shared" si="244"/>
        <v>1.0497008107670567</v>
      </c>
    </row>
    <row r="1676" spans="1:28" x14ac:dyDescent="0.45">
      <c r="A1676" s="3">
        <v>45669.652777777781</v>
      </c>
      <c r="C1676">
        <v>38.273099999999999</v>
      </c>
      <c r="D1676">
        <v>43.255099999999999</v>
      </c>
      <c r="E1676">
        <v>53.289499999999997</v>
      </c>
      <c r="F1676">
        <v>49.726700000000001</v>
      </c>
      <c r="G1676">
        <v>47.6965</v>
      </c>
      <c r="H1676">
        <v>50.335000000000001</v>
      </c>
      <c r="I1676">
        <v>1.9452</v>
      </c>
      <c r="J1676">
        <v>2.8372999999999999</v>
      </c>
      <c r="K1676">
        <v>297.96069999999997</v>
      </c>
      <c r="L1676">
        <v>76.733000000000004</v>
      </c>
      <c r="N1676" s="8">
        <v>62.679600000000001</v>
      </c>
      <c r="O1676">
        <v>62.434899999999999</v>
      </c>
      <c r="Q1676" s="1">
        <f t="shared" si="236"/>
        <v>50.363050145934238</v>
      </c>
      <c r="R1676" s="9">
        <f t="shared" si="238"/>
        <v>64.363050145934238</v>
      </c>
      <c r="S1676" s="1"/>
      <c r="T1676" s="1">
        <f t="shared" si="237"/>
        <v>12.316549854065762</v>
      </c>
      <c r="U1676" s="10">
        <f t="shared" si="239"/>
        <v>2.8340043938460062</v>
      </c>
      <c r="W1676">
        <f t="shared" si="240"/>
        <v>62.657540155650004</v>
      </c>
      <c r="X1676">
        <f t="shared" si="241"/>
        <v>2.2059844349996638E-2</v>
      </c>
      <c r="Z1676">
        <f t="shared" si="242"/>
        <v>62.780657819898877</v>
      </c>
      <c r="AA1676">
        <f t="shared" si="243"/>
        <v>0.10105781989887674</v>
      </c>
      <c r="AB1676">
        <f t="shared" si="244"/>
        <v>-0.10105781989887674</v>
      </c>
    </row>
    <row r="1677" spans="1:28" x14ac:dyDescent="0.45">
      <c r="A1677" s="3">
        <v>45669.659722222219</v>
      </c>
      <c r="C1677">
        <v>37.375900000000001</v>
      </c>
      <c r="D1677">
        <v>40.925699999999999</v>
      </c>
      <c r="E1677">
        <v>53.289499999999997</v>
      </c>
      <c r="F1677">
        <v>49.726700000000001</v>
      </c>
      <c r="G1677">
        <v>47.163800000000002</v>
      </c>
      <c r="H1677">
        <v>50.335000000000001</v>
      </c>
      <c r="I1677">
        <v>1.9452</v>
      </c>
      <c r="J1677">
        <v>2.8372999999999999</v>
      </c>
      <c r="K1677">
        <v>300.78199999999998</v>
      </c>
      <c r="L1677">
        <v>77.674300000000002</v>
      </c>
      <c r="N1677" s="8">
        <v>63.868200000000002</v>
      </c>
      <c r="O1677">
        <v>64.078100000000006</v>
      </c>
      <c r="Q1677" s="1">
        <f t="shared" si="236"/>
        <v>50.363050145934238</v>
      </c>
      <c r="R1677" s="9">
        <f t="shared" si="238"/>
        <v>64.363050145934238</v>
      </c>
      <c r="S1677" s="1"/>
      <c r="T1677" s="1">
        <f t="shared" si="237"/>
        <v>13.505149854065763</v>
      </c>
      <c r="U1677" s="10">
        <f t="shared" si="239"/>
        <v>0.24487666693113536</v>
      </c>
      <c r="W1677">
        <f t="shared" si="240"/>
        <v>63.219319897332987</v>
      </c>
      <c r="X1677">
        <f t="shared" si="241"/>
        <v>0.64888010266701457</v>
      </c>
      <c r="Z1677">
        <f t="shared" si="242"/>
        <v>63.155849844205804</v>
      </c>
      <c r="AA1677">
        <f t="shared" si="243"/>
        <v>0.7123501557941978</v>
      </c>
      <c r="AB1677">
        <f t="shared" si="244"/>
        <v>0.7123501557941978</v>
      </c>
    </row>
    <row r="1678" spans="1:28" x14ac:dyDescent="0.45">
      <c r="A1678" s="3">
        <v>45669.666666666664</v>
      </c>
      <c r="C1678">
        <v>38.575299999999999</v>
      </c>
      <c r="D1678">
        <v>43.285299999999999</v>
      </c>
      <c r="E1678">
        <v>53.865600000000001</v>
      </c>
      <c r="F1678">
        <v>50.257399999999997</v>
      </c>
      <c r="G1678">
        <v>47.744900000000001</v>
      </c>
      <c r="H1678">
        <v>50.335000000000001</v>
      </c>
      <c r="I1678">
        <v>1.9452</v>
      </c>
      <c r="J1678">
        <v>2.8372999999999999</v>
      </c>
      <c r="K1678">
        <v>298.58800000000002</v>
      </c>
      <c r="L1678">
        <v>78.933499999999995</v>
      </c>
      <c r="N1678" s="8">
        <v>64.392799999999994</v>
      </c>
      <c r="O1678">
        <v>64.078100000000006</v>
      </c>
      <c r="Q1678" s="1">
        <f t="shared" si="236"/>
        <v>50.912153934356468</v>
      </c>
      <c r="R1678" s="9">
        <f t="shared" si="238"/>
        <v>64.912153934356468</v>
      </c>
      <c r="S1678" s="1"/>
      <c r="T1678" s="1">
        <f t="shared" si="237"/>
        <v>13.480646065643526</v>
      </c>
      <c r="U1678" s="10">
        <f t="shared" si="239"/>
        <v>0.26972850913154839</v>
      </c>
      <c r="W1678">
        <f t="shared" si="240"/>
        <v>62.860622194099989</v>
      </c>
      <c r="X1678">
        <f t="shared" si="241"/>
        <v>1.5321778059000053</v>
      </c>
      <c r="Z1678">
        <f t="shared" si="242"/>
        <v>62.826187917837956</v>
      </c>
      <c r="AA1678">
        <f t="shared" si="243"/>
        <v>1.5666120821620382</v>
      </c>
      <c r="AB1678">
        <f t="shared" si="244"/>
        <v>1.5666120821620382</v>
      </c>
    </row>
    <row r="1679" spans="1:28" x14ac:dyDescent="0.45">
      <c r="A1679" s="3">
        <v>45669.673611111109</v>
      </c>
      <c r="C1679">
        <v>39.065199999999997</v>
      </c>
      <c r="D1679">
        <v>41.5657</v>
      </c>
      <c r="E1679">
        <v>54.009500000000003</v>
      </c>
      <c r="F1679">
        <v>50.016199999999998</v>
      </c>
      <c r="G1679">
        <v>47.793199999999999</v>
      </c>
      <c r="H1679">
        <v>50.286700000000003</v>
      </c>
      <c r="I1679">
        <v>1.9638</v>
      </c>
      <c r="J1679">
        <v>2.8531</v>
      </c>
      <c r="K1679">
        <v>298.43110000000001</v>
      </c>
      <c r="L1679">
        <v>76.218599999999995</v>
      </c>
      <c r="N1679" s="8">
        <v>64.008099999999999</v>
      </c>
      <c r="O1679">
        <v>63.658499999999997</v>
      </c>
      <c r="Q1679" s="1">
        <f t="shared" si="236"/>
        <v>50.576983926102223</v>
      </c>
      <c r="R1679" s="9">
        <f t="shared" si="238"/>
        <v>64.57698392610223</v>
      </c>
      <c r="S1679" s="1"/>
      <c r="T1679" s="1">
        <f t="shared" si="237"/>
        <v>13.431116073897776</v>
      </c>
      <c r="U1679" s="10">
        <f t="shared" si="239"/>
        <v>0.32362892137748045</v>
      </c>
      <c r="W1679">
        <f t="shared" si="240"/>
        <v>63.055992304064006</v>
      </c>
      <c r="X1679">
        <f t="shared" si="241"/>
        <v>0.95210769593599309</v>
      </c>
      <c r="Z1679">
        <f t="shared" si="242"/>
        <v>63.19676363890482</v>
      </c>
      <c r="AA1679">
        <f t="shared" si="243"/>
        <v>0.81133636109517937</v>
      </c>
      <c r="AB1679">
        <f t="shared" si="244"/>
        <v>0.81133636109517937</v>
      </c>
    </row>
    <row r="1680" spans="1:28" x14ac:dyDescent="0.45">
      <c r="A1680" s="3">
        <v>45669.680555555555</v>
      </c>
      <c r="C1680">
        <v>38.172400000000003</v>
      </c>
      <c r="D1680">
        <v>41.420099999999998</v>
      </c>
      <c r="E1680">
        <v>54.009500000000003</v>
      </c>
      <c r="F1680">
        <v>50.016199999999998</v>
      </c>
      <c r="G1680">
        <v>47.793199999999999</v>
      </c>
      <c r="H1680">
        <v>50.286700000000003</v>
      </c>
      <c r="I1680">
        <v>1.9638</v>
      </c>
      <c r="J1680">
        <v>2.8531</v>
      </c>
      <c r="K1680">
        <v>298.94060000000002</v>
      </c>
      <c r="L1680">
        <v>78.172799999999995</v>
      </c>
      <c r="N1680" s="8">
        <v>64.008099999999999</v>
      </c>
      <c r="O1680">
        <v>63.658499999999997</v>
      </c>
      <c r="Q1680" s="1">
        <f t="shared" si="236"/>
        <v>50.576983926102223</v>
      </c>
      <c r="R1680" s="9">
        <f t="shared" si="238"/>
        <v>64.57698392610223</v>
      </c>
      <c r="S1680" s="1"/>
      <c r="T1680" s="1">
        <f t="shared" si="237"/>
        <v>13.431116073897776</v>
      </c>
      <c r="U1680" s="10">
        <f t="shared" si="239"/>
        <v>0.32362892137748045</v>
      </c>
      <c r="W1680">
        <f t="shared" si="240"/>
        <v>63.259861357298</v>
      </c>
      <c r="X1680">
        <f t="shared" si="241"/>
        <v>0.74823864270199891</v>
      </c>
      <c r="Z1680">
        <f t="shared" si="242"/>
        <v>63.273052636939887</v>
      </c>
      <c r="AA1680">
        <f t="shared" si="243"/>
        <v>0.73504736306011154</v>
      </c>
      <c r="AB1680">
        <f t="shared" si="244"/>
        <v>0.73504736306011154</v>
      </c>
    </row>
    <row r="1681" spans="1:28" x14ac:dyDescent="0.45">
      <c r="A1681" s="3">
        <v>45669.6875</v>
      </c>
      <c r="C1681">
        <v>38.474600000000002</v>
      </c>
      <c r="D1681">
        <v>42.722099999999998</v>
      </c>
      <c r="E1681">
        <v>54.009500000000003</v>
      </c>
      <c r="F1681">
        <v>50.016199999999998</v>
      </c>
      <c r="G1681">
        <v>47.793199999999999</v>
      </c>
      <c r="H1681">
        <v>48.693399999999997</v>
      </c>
      <c r="I1681">
        <v>1.9638</v>
      </c>
      <c r="J1681">
        <v>2.8531</v>
      </c>
      <c r="K1681">
        <v>297.88229999999999</v>
      </c>
      <c r="L1681">
        <v>71.516499999999994</v>
      </c>
      <c r="N1681" s="8">
        <v>63.483600000000003</v>
      </c>
      <c r="O1681">
        <v>63.134</v>
      </c>
      <c r="Q1681" s="1">
        <f t="shared" si="236"/>
        <v>50.556429493191068</v>
      </c>
      <c r="R1681" s="9">
        <f t="shared" si="238"/>
        <v>64.556429493191075</v>
      </c>
      <c r="S1681" s="1"/>
      <c r="T1681" s="1">
        <f t="shared" si="237"/>
        <v>12.927170506808935</v>
      </c>
      <c r="U1681" s="10">
        <f t="shared" si="239"/>
        <v>1.1509631214605982</v>
      </c>
      <c r="W1681">
        <f t="shared" si="240"/>
        <v>62.679675038063003</v>
      </c>
      <c r="X1681">
        <f t="shared" si="241"/>
        <v>0.80392496193699969</v>
      </c>
      <c r="Z1681">
        <f t="shared" si="242"/>
        <v>62.832524014047948</v>
      </c>
      <c r="AA1681">
        <f t="shared" si="243"/>
        <v>0.65107598595205474</v>
      </c>
      <c r="AB1681">
        <f t="shared" si="244"/>
        <v>0.65107598595205474</v>
      </c>
    </row>
    <row r="1682" spans="1:28" x14ac:dyDescent="0.45">
      <c r="A1682" s="3">
        <v>45669.694444444445</v>
      </c>
      <c r="C1682">
        <v>38.676000000000002</v>
      </c>
      <c r="D1682">
        <v>41.164700000000003</v>
      </c>
      <c r="E1682">
        <v>54.009500000000003</v>
      </c>
      <c r="F1682">
        <v>50.016199999999998</v>
      </c>
      <c r="G1682">
        <v>52.4726</v>
      </c>
      <c r="H1682">
        <v>49.224899999999998</v>
      </c>
      <c r="I1682">
        <v>1.9638</v>
      </c>
      <c r="J1682">
        <v>2.8531</v>
      </c>
      <c r="K1682">
        <v>299.92020000000002</v>
      </c>
      <c r="L1682">
        <v>75.9101</v>
      </c>
      <c r="N1682" s="8">
        <v>64.008099999999999</v>
      </c>
      <c r="O1682">
        <v>63.693399999999997</v>
      </c>
      <c r="Q1682" s="1">
        <f t="shared" si="236"/>
        <v>50.563322191725014</v>
      </c>
      <c r="R1682" s="9">
        <f t="shared" si="238"/>
        <v>64.563322191725007</v>
      </c>
      <c r="S1682" s="1"/>
      <c r="T1682" s="1">
        <f t="shared" si="237"/>
        <v>13.444777808274985</v>
      </c>
      <c r="U1682" s="10">
        <f t="shared" si="239"/>
        <v>0.30827168218392942</v>
      </c>
      <c r="W1682">
        <f t="shared" si="240"/>
        <v>63.672523135926994</v>
      </c>
      <c r="X1682">
        <f t="shared" si="241"/>
        <v>0.3355768640730048</v>
      </c>
      <c r="Z1682">
        <f t="shared" si="242"/>
        <v>64.504771626905921</v>
      </c>
      <c r="AA1682">
        <f t="shared" si="243"/>
        <v>0.49667162690592193</v>
      </c>
      <c r="AB1682">
        <f t="shared" si="244"/>
        <v>-0.49667162690592193</v>
      </c>
    </row>
    <row r="1683" spans="1:28" x14ac:dyDescent="0.45">
      <c r="A1683" s="3">
        <v>45669.701388888891</v>
      </c>
      <c r="C1683">
        <v>38.575299999999999</v>
      </c>
      <c r="D1683">
        <v>41.854100000000003</v>
      </c>
      <c r="E1683">
        <v>54.585000000000001</v>
      </c>
      <c r="F1683">
        <v>50.546799999999998</v>
      </c>
      <c r="G1683">
        <v>46.145600000000002</v>
      </c>
      <c r="H1683">
        <v>52.020899999999997</v>
      </c>
      <c r="I1683">
        <v>1.9638</v>
      </c>
      <c r="J1683">
        <v>2.8531</v>
      </c>
      <c r="K1683">
        <v>298.3528</v>
      </c>
      <c r="L1683">
        <v>76.183800000000005</v>
      </c>
      <c r="N1683" s="8">
        <v>64.532700000000006</v>
      </c>
      <c r="O1683">
        <v>64.218000000000004</v>
      </c>
      <c r="Q1683" s="1">
        <f t="shared" si="236"/>
        <v>51.147725376410165</v>
      </c>
      <c r="R1683" s="9">
        <f t="shared" si="238"/>
        <v>65.147725376410165</v>
      </c>
      <c r="S1683" s="1"/>
      <c r="T1683" s="1">
        <f t="shared" si="237"/>
        <v>13.384974623589841</v>
      </c>
      <c r="U1683" s="10">
        <f t="shared" si="239"/>
        <v>0.37825621362845802</v>
      </c>
      <c r="W1683">
        <f t="shared" si="240"/>
        <v>63.388356782550993</v>
      </c>
      <c r="X1683">
        <f t="shared" si="241"/>
        <v>1.1443432174490127</v>
      </c>
      <c r="Z1683">
        <f t="shared" si="242"/>
        <v>63.015175271063903</v>
      </c>
      <c r="AA1683">
        <f t="shared" si="243"/>
        <v>1.5175247289361025</v>
      </c>
      <c r="AB1683">
        <f t="shared" si="244"/>
        <v>1.5175247289361025</v>
      </c>
    </row>
    <row r="1684" spans="1:28" x14ac:dyDescent="0.45">
      <c r="A1684" s="3">
        <v>45669.708333333336</v>
      </c>
      <c r="C1684">
        <v>37.9756</v>
      </c>
      <c r="D1684">
        <v>42.463999999999999</v>
      </c>
      <c r="E1684">
        <v>54.585000000000001</v>
      </c>
      <c r="F1684">
        <v>50.546799999999998</v>
      </c>
      <c r="G1684">
        <v>46.8247</v>
      </c>
      <c r="H1684">
        <v>53.6068</v>
      </c>
      <c r="I1684">
        <v>1.9638</v>
      </c>
      <c r="J1684">
        <v>2.8531</v>
      </c>
      <c r="K1684">
        <v>297.29419999999999</v>
      </c>
      <c r="L1684">
        <v>77.060400000000001</v>
      </c>
      <c r="N1684" s="8">
        <v>64.008099999999999</v>
      </c>
      <c r="O1684">
        <v>63.6935</v>
      </c>
      <c r="Q1684" s="1">
        <f t="shared" si="236"/>
        <v>51.167427009499072</v>
      </c>
      <c r="R1684" s="9">
        <f t="shared" si="238"/>
        <v>65.167427009499079</v>
      </c>
      <c r="S1684" s="1"/>
      <c r="T1684" s="1">
        <f t="shared" si="237"/>
        <v>12.840672990500927</v>
      </c>
      <c r="U1684" s="10">
        <f t="shared" si="239"/>
        <v>1.3440391149540634</v>
      </c>
      <c r="W1684">
        <f t="shared" si="240"/>
        <v>63.71578704493399</v>
      </c>
      <c r="X1684">
        <f t="shared" si="241"/>
        <v>0.29231295506600929</v>
      </c>
      <c r="Z1684">
        <f t="shared" si="242"/>
        <v>63.279005818964947</v>
      </c>
      <c r="AA1684">
        <f t="shared" si="243"/>
        <v>0.72909418103505175</v>
      </c>
      <c r="AB1684">
        <f t="shared" si="244"/>
        <v>0.72909418103505175</v>
      </c>
    </row>
    <row r="1685" spans="1:28" x14ac:dyDescent="0.45">
      <c r="A1685" s="3">
        <v>45669.715277777781</v>
      </c>
      <c r="C1685">
        <v>38.172400000000003</v>
      </c>
      <c r="D1685">
        <v>40.7087</v>
      </c>
      <c r="E1685">
        <v>54.585000000000001</v>
      </c>
      <c r="F1685">
        <v>50.450299999999999</v>
      </c>
      <c r="G1685">
        <v>47.115299999999998</v>
      </c>
      <c r="H1685">
        <v>55.428600000000003</v>
      </c>
      <c r="I1685">
        <v>1.9732000000000001</v>
      </c>
      <c r="J1685">
        <v>2.7244999999999999</v>
      </c>
      <c r="K1685">
        <v>296.78429999999997</v>
      </c>
      <c r="L1685">
        <v>75.006200000000007</v>
      </c>
      <c r="N1685" s="8">
        <v>64.882499999999993</v>
      </c>
      <c r="O1685">
        <v>64.113</v>
      </c>
      <c r="Q1685" s="1">
        <f t="shared" si="236"/>
        <v>51.044900014514056</v>
      </c>
      <c r="R1685" s="9">
        <f t="shared" si="238"/>
        <v>65.044900014514056</v>
      </c>
      <c r="S1685" s="1"/>
      <c r="T1685" s="1">
        <f t="shared" si="237"/>
        <v>13.837599985485937</v>
      </c>
      <c r="U1685" s="10">
        <f t="shared" si="239"/>
        <v>2.6373764714167781E-2</v>
      </c>
      <c r="W1685">
        <f t="shared" si="240"/>
        <v>64.321577657808987</v>
      </c>
      <c r="X1685">
        <f t="shared" si="241"/>
        <v>0.5609223421910059</v>
      </c>
      <c r="Z1685">
        <f t="shared" si="242"/>
        <v>63.665022349888943</v>
      </c>
      <c r="AA1685">
        <f t="shared" si="243"/>
        <v>1.21747765011105</v>
      </c>
      <c r="AB1685">
        <f t="shared" si="244"/>
        <v>1.21747765011105</v>
      </c>
    </row>
    <row r="1686" spans="1:28" x14ac:dyDescent="0.45">
      <c r="A1686" s="3">
        <v>45669.722222222219</v>
      </c>
      <c r="C1686">
        <v>37.8748</v>
      </c>
      <c r="D1686">
        <v>42.42</v>
      </c>
      <c r="E1686">
        <v>55.112200000000001</v>
      </c>
      <c r="F1686">
        <v>50.450299999999999</v>
      </c>
      <c r="G1686">
        <v>47.115299999999998</v>
      </c>
      <c r="H1686">
        <v>54.374499999999998</v>
      </c>
      <c r="I1686">
        <v>1.9732000000000001</v>
      </c>
      <c r="J1686">
        <v>2.7244999999999999</v>
      </c>
      <c r="K1686">
        <v>295.17570000000001</v>
      </c>
      <c r="L1686">
        <v>75.667299999999997</v>
      </c>
      <c r="N1686" s="8">
        <v>64.882499999999993</v>
      </c>
      <c r="O1686">
        <v>64.147999999999996</v>
      </c>
      <c r="Q1686" s="1">
        <f t="shared" si="236"/>
        <v>51.042254845429071</v>
      </c>
      <c r="R1686" s="9">
        <f t="shared" si="238"/>
        <v>65.042254845429071</v>
      </c>
      <c r="S1686" s="1"/>
      <c r="T1686" s="1">
        <f t="shared" si="237"/>
        <v>13.840245154570923</v>
      </c>
      <c r="U1686" s="10">
        <f t="shared" si="239"/>
        <v>2.55216106380684E-2</v>
      </c>
      <c r="W1686">
        <f t="shared" si="240"/>
        <v>63.946870221350991</v>
      </c>
      <c r="X1686">
        <f t="shared" si="241"/>
        <v>0.93562977864900176</v>
      </c>
      <c r="Z1686">
        <f t="shared" si="242"/>
        <v>63.443602515575002</v>
      </c>
      <c r="AA1686">
        <f t="shared" si="243"/>
        <v>1.4388974844249915</v>
      </c>
      <c r="AB1686">
        <f t="shared" si="244"/>
        <v>1.4388974844249915</v>
      </c>
    </row>
    <row r="1687" spans="1:28" x14ac:dyDescent="0.45">
      <c r="A1687" s="3">
        <v>45669.729166666664</v>
      </c>
      <c r="C1687">
        <v>37.874899999999997</v>
      </c>
      <c r="D1687">
        <v>41.365200000000002</v>
      </c>
      <c r="E1687">
        <v>54.585099999999997</v>
      </c>
      <c r="F1687">
        <v>50.450299999999999</v>
      </c>
      <c r="G1687">
        <v>47.115299999999998</v>
      </c>
      <c r="H1687">
        <v>54.374499999999998</v>
      </c>
      <c r="I1687">
        <v>1.9732000000000001</v>
      </c>
      <c r="J1687">
        <v>2.7244999999999999</v>
      </c>
      <c r="K1687">
        <v>294.62619999999998</v>
      </c>
      <c r="L1687">
        <v>72.7423</v>
      </c>
      <c r="N1687" s="8">
        <v>63.273899999999998</v>
      </c>
      <c r="O1687">
        <v>63.0991</v>
      </c>
      <c r="Q1687" s="1">
        <f t="shared" si="236"/>
        <v>51.032061997199051</v>
      </c>
      <c r="R1687" s="9">
        <f t="shared" si="238"/>
        <v>65.032061997199051</v>
      </c>
      <c r="S1687" s="1"/>
      <c r="T1687" s="1">
        <f t="shared" si="237"/>
        <v>12.241838002800947</v>
      </c>
      <c r="U1687" s="10">
        <f t="shared" si="239"/>
        <v>3.0911336083949643</v>
      </c>
      <c r="W1687">
        <f t="shared" si="240"/>
        <v>64.063999762957977</v>
      </c>
      <c r="X1687">
        <f t="shared" si="241"/>
        <v>0.79009976295797912</v>
      </c>
      <c r="Z1687">
        <f t="shared" si="242"/>
        <v>63.506295266497958</v>
      </c>
      <c r="AA1687">
        <f t="shared" si="243"/>
        <v>0.23239526649796005</v>
      </c>
      <c r="AB1687">
        <f t="shared" si="244"/>
        <v>-0.23239526649796005</v>
      </c>
    </row>
    <row r="1688" spans="1:28" x14ac:dyDescent="0.45">
      <c r="A1688" s="3">
        <v>45669.736111111109</v>
      </c>
      <c r="C1688">
        <v>37.9756</v>
      </c>
      <c r="D1688">
        <v>40.851500000000001</v>
      </c>
      <c r="E1688">
        <v>55.112200000000001</v>
      </c>
      <c r="F1688">
        <v>50.450299999999999</v>
      </c>
      <c r="G1688">
        <v>48.277099999999997</v>
      </c>
      <c r="H1688">
        <v>55.428600000000003</v>
      </c>
      <c r="I1688">
        <v>1.9732000000000001</v>
      </c>
      <c r="J1688">
        <v>2.7244999999999999</v>
      </c>
      <c r="K1688">
        <v>294.07659999999998</v>
      </c>
      <c r="L1688">
        <v>73.613600000000005</v>
      </c>
      <c r="N1688" s="8">
        <v>64.847499999999997</v>
      </c>
      <c r="O1688">
        <v>64.218000000000004</v>
      </c>
      <c r="Q1688" s="1">
        <f t="shared" si="236"/>
        <v>51.055034502789887</v>
      </c>
      <c r="R1688" s="9">
        <f t="shared" si="238"/>
        <v>65.05503450278988</v>
      </c>
      <c r="S1688" s="1"/>
      <c r="T1688" s="1">
        <f t="shared" si="237"/>
        <v>13.79246549721011</v>
      </c>
      <c r="U1688" s="10">
        <f t="shared" si="239"/>
        <v>4.3070569848247066E-2</v>
      </c>
      <c r="W1688">
        <f t="shared" si="240"/>
        <v>64.527264347030979</v>
      </c>
      <c r="X1688">
        <f t="shared" si="241"/>
        <v>0.32023565296901779</v>
      </c>
      <c r="Z1688">
        <f t="shared" si="242"/>
        <v>63.856179390770066</v>
      </c>
      <c r="AA1688">
        <f t="shared" si="243"/>
        <v>0.99132060922993048</v>
      </c>
      <c r="AB1688">
        <f t="shared" si="244"/>
        <v>0.99132060922993048</v>
      </c>
    </row>
    <row r="1689" spans="1:28" x14ac:dyDescent="0.45">
      <c r="A1689" s="3">
        <v>45669.743055555555</v>
      </c>
      <c r="C1689">
        <v>38.776699999999998</v>
      </c>
      <c r="D1689">
        <v>41.598700000000001</v>
      </c>
      <c r="E1689">
        <v>55.112200000000001</v>
      </c>
      <c r="F1689">
        <v>50.980499999999999</v>
      </c>
      <c r="G1689">
        <v>48.277099999999997</v>
      </c>
      <c r="H1689">
        <v>55.955199999999998</v>
      </c>
      <c r="I1689">
        <v>1.9732000000000001</v>
      </c>
      <c r="J1689">
        <v>2.7244999999999999</v>
      </c>
      <c r="K1689">
        <v>291.36610000000002</v>
      </c>
      <c r="L1689">
        <v>76.979200000000006</v>
      </c>
      <c r="N1689" s="8">
        <v>64.322900000000004</v>
      </c>
      <c r="O1689">
        <v>64.218000000000004</v>
      </c>
      <c r="Q1689" s="1">
        <f t="shared" si="236"/>
        <v>51.598278201678802</v>
      </c>
      <c r="R1689" s="9">
        <f t="shared" si="238"/>
        <v>65.598278201678795</v>
      </c>
      <c r="S1689" s="1"/>
      <c r="T1689" s="1">
        <f t="shared" si="237"/>
        <v>12.724621798321202</v>
      </c>
      <c r="U1689" s="10">
        <f t="shared" si="239"/>
        <v>1.6265895573174447</v>
      </c>
      <c r="W1689">
        <f t="shared" si="240"/>
        <v>64.479827781258976</v>
      </c>
      <c r="X1689">
        <f t="shared" si="241"/>
        <v>0.15692778125897178</v>
      </c>
      <c r="Z1689">
        <f t="shared" si="242"/>
        <v>63.692797073754086</v>
      </c>
      <c r="AA1689">
        <f t="shared" si="243"/>
        <v>0.63010292624591813</v>
      </c>
      <c r="AB1689">
        <f t="shared" si="244"/>
        <v>0.63010292624591813</v>
      </c>
    </row>
    <row r="1690" spans="1:28" x14ac:dyDescent="0.45">
      <c r="A1690" s="3">
        <v>45669.75</v>
      </c>
      <c r="C1690">
        <v>37.874899999999997</v>
      </c>
      <c r="D1690">
        <v>41.606999999999999</v>
      </c>
      <c r="E1690">
        <v>54.585099999999997</v>
      </c>
      <c r="F1690">
        <v>50.450299999999999</v>
      </c>
      <c r="G1690">
        <v>47.212200000000003</v>
      </c>
      <c r="H1690">
        <v>57.006999999999998</v>
      </c>
      <c r="I1690">
        <v>1.9732000000000001</v>
      </c>
      <c r="J1690">
        <v>2.7244999999999999</v>
      </c>
      <c r="K1690">
        <v>290.1866</v>
      </c>
      <c r="L1690">
        <v>76.402900000000002</v>
      </c>
      <c r="N1690" s="8">
        <v>64.322900000000004</v>
      </c>
      <c r="O1690">
        <v>63.6935</v>
      </c>
      <c r="Q1690" s="1">
        <f t="shared" si="236"/>
        <v>51.063895142289425</v>
      </c>
      <c r="R1690" s="9">
        <f t="shared" si="238"/>
        <v>65.063895142289425</v>
      </c>
      <c r="S1690" s="1"/>
      <c r="T1690" s="1">
        <f t="shared" si="237"/>
        <v>13.259004857710579</v>
      </c>
      <c r="U1690" s="10">
        <f t="shared" si="239"/>
        <v>0.54907380089651925</v>
      </c>
      <c r="W1690">
        <f t="shared" si="240"/>
        <v>64.416500955809994</v>
      </c>
      <c r="X1690">
        <f t="shared" si="241"/>
        <v>9.3600955809989728E-2</v>
      </c>
      <c r="Z1690">
        <f t="shared" si="242"/>
        <v>63.691761313628987</v>
      </c>
      <c r="AA1690">
        <f t="shared" si="243"/>
        <v>0.63113868637101689</v>
      </c>
      <c r="AB1690">
        <f t="shared" si="244"/>
        <v>0.63113868637101689</v>
      </c>
    </row>
    <row r="1691" spans="1:28" x14ac:dyDescent="0.45">
      <c r="A1691" s="3">
        <v>45669.756944444445</v>
      </c>
      <c r="C1691">
        <v>37.874899999999997</v>
      </c>
      <c r="D1691">
        <v>42.793599999999998</v>
      </c>
      <c r="E1691">
        <v>55.543199999999999</v>
      </c>
      <c r="F1691">
        <v>50.402099999999997</v>
      </c>
      <c r="G1691">
        <v>46.969900000000003</v>
      </c>
      <c r="H1691">
        <v>56.050899999999999</v>
      </c>
      <c r="I1691">
        <v>1.9507000000000001</v>
      </c>
      <c r="J1691">
        <v>2.6758000000000002</v>
      </c>
      <c r="K1691">
        <v>290.77640000000002</v>
      </c>
      <c r="L1691">
        <v>77.108199999999997</v>
      </c>
      <c r="N1691" s="8">
        <v>63.833300000000001</v>
      </c>
      <c r="O1691">
        <v>63.553600000000003</v>
      </c>
      <c r="Q1691" s="1">
        <f t="shared" si="236"/>
        <v>51.134585591309872</v>
      </c>
      <c r="R1691" s="9">
        <f t="shared" si="238"/>
        <v>65.134585591309872</v>
      </c>
      <c r="S1691" s="1"/>
      <c r="T1691" s="1">
        <f t="shared" si="237"/>
        <v>12.69871440869013</v>
      </c>
      <c r="U1691" s="10">
        <f t="shared" si="239"/>
        <v>1.6933441901506792</v>
      </c>
      <c r="W1691">
        <f t="shared" si="240"/>
        <v>64.090775278969986</v>
      </c>
      <c r="X1691">
        <f t="shared" si="241"/>
        <v>0.25747527896998434</v>
      </c>
      <c r="Z1691">
        <f t="shared" si="242"/>
        <v>63.330855386236991</v>
      </c>
      <c r="AA1691">
        <f t="shared" si="243"/>
        <v>0.50244461376301075</v>
      </c>
      <c r="AB1691">
        <f t="shared" si="244"/>
        <v>0.50244461376301075</v>
      </c>
    </row>
    <row r="1692" spans="1:28" x14ac:dyDescent="0.45">
      <c r="A1692" s="3">
        <v>45669.763888888891</v>
      </c>
      <c r="C1692">
        <v>38.0717</v>
      </c>
      <c r="D1692">
        <v>43.1479</v>
      </c>
      <c r="E1692">
        <v>55.543199999999999</v>
      </c>
      <c r="F1692">
        <v>49.871499999999997</v>
      </c>
      <c r="G1692">
        <v>46.969900000000003</v>
      </c>
      <c r="H1692">
        <v>56.050899999999999</v>
      </c>
      <c r="I1692">
        <v>1.9507000000000001</v>
      </c>
      <c r="J1692">
        <v>2.6758000000000002</v>
      </c>
      <c r="K1692">
        <v>294.58690000000001</v>
      </c>
      <c r="L1692">
        <v>71.843500000000006</v>
      </c>
      <c r="N1692" s="8">
        <v>62.190300000000001</v>
      </c>
      <c r="O1692">
        <v>61.910699999999999</v>
      </c>
      <c r="Q1692" s="1">
        <f t="shared" si="236"/>
        <v>50.597198034852703</v>
      </c>
      <c r="R1692" s="9">
        <f t="shared" si="238"/>
        <v>64.59719803485271</v>
      </c>
      <c r="S1692" s="1"/>
      <c r="T1692" s="1">
        <f t="shared" si="237"/>
        <v>11.593101965147298</v>
      </c>
      <c r="U1692" s="10">
        <f t="shared" si="239"/>
        <v>5.7931581501777991</v>
      </c>
      <c r="W1692">
        <f t="shared" si="240"/>
        <v>63.829276275693992</v>
      </c>
      <c r="X1692">
        <f t="shared" si="241"/>
        <v>1.6389762756939916</v>
      </c>
      <c r="Z1692">
        <f t="shared" si="242"/>
        <v>63.213947566959952</v>
      </c>
      <c r="AA1692">
        <f t="shared" si="243"/>
        <v>1.0236475669599514</v>
      </c>
      <c r="AB1692">
        <f t="shared" si="244"/>
        <v>-1.0236475669599514</v>
      </c>
    </row>
    <row r="1693" spans="1:28" x14ac:dyDescent="0.45">
      <c r="A1693" s="3">
        <v>45669.770833333336</v>
      </c>
      <c r="C1693">
        <v>36.7761</v>
      </c>
      <c r="D1693">
        <v>40.648299999999999</v>
      </c>
      <c r="E1693">
        <v>55.543199999999999</v>
      </c>
      <c r="F1693">
        <v>49.871499999999997</v>
      </c>
      <c r="G1693">
        <v>47.696399999999997</v>
      </c>
      <c r="H1693">
        <v>56.576900000000002</v>
      </c>
      <c r="I1693">
        <v>1.9507000000000001</v>
      </c>
      <c r="J1693">
        <v>2.6758000000000002</v>
      </c>
      <c r="K1693">
        <v>298.43110000000001</v>
      </c>
      <c r="L1693">
        <v>72.032200000000003</v>
      </c>
      <c r="N1693" s="8">
        <v>63.833300000000001</v>
      </c>
      <c r="O1693">
        <v>63.064100000000003</v>
      </c>
      <c r="Q1693" s="1">
        <f t="shared" si="236"/>
        <v>50.603469473542461</v>
      </c>
      <c r="R1693" s="9">
        <f t="shared" si="238"/>
        <v>64.603469473542461</v>
      </c>
      <c r="S1693" s="1"/>
      <c r="T1693" s="1">
        <f t="shared" si="237"/>
        <v>13.22983052645754</v>
      </c>
      <c r="U1693" s="10">
        <f t="shared" si="239"/>
        <v>0.59316101797666931</v>
      </c>
      <c r="W1693">
        <f t="shared" si="240"/>
        <v>64.752376021252999</v>
      </c>
      <c r="X1693">
        <f t="shared" si="241"/>
        <v>0.91907602125299803</v>
      </c>
      <c r="Z1693">
        <f t="shared" si="242"/>
        <v>64.201245574509855</v>
      </c>
      <c r="AA1693">
        <f t="shared" si="243"/>
        <v>0.36794557450985366</v>
      </c>
      <c r="AB1693">
        <f t="shared" si="244"/>
        <v>-0.36794557450985366</v>
      </c>
    </row>
    <row r="1694" spans="1:28" x14ac:dyDescent="0.45">
      <c r="A1694" s="3">
        <v>45669.777777777781</v>
      </c>
      <c r="C1694">
        <v>38.007599999999996</v>
      </c>
      <c r="D1694">
        <v>41.384500000000003</v>
      </c>
      <c r="E1694">
        <v>54.489199999999997</v>
      </c>
      <c r="F1694">
        <v>49.871499999999997</v>
      </c>
      <c r="G1694">
        <v>46.872999999999998</v>
      </c>
      <c r="H1694">
        <v>57.627899999999997</v>
      </c>
      <c r="I1694">
        <v>1.9507000000000001</v>
      </c>
      <c r="J1694">
        <v>2.6758000000000002</v>
      </c>
      <c r="K1694">
        <v>297.92149999999998</v>
      </c>
      <c r="L1694">
        <v>70.965500000000006</v>
      </c>
      <c r="N1694" s="8">
        <v>63.833300000000001</v>
      </c>
      <c r="O1694">
        <v>63.588500000000003</v>
      </c>
      <c r="Q1694" s="1">
        <f t="shared" si="236"/>
        <v>50.595938336612051</v>
      </c>
      <c r="R1694" s="9">
        <f t="shared" si="238"/>
        <v>64.595938336612051</v>
      </c>
      <c r="S1694" s="1"/>
      <c r="T1694" s="1">
        <f t="shared" si="237"/>
        <v>13.237361663387951</v>
      </c>
      <c r="U1694" s="10">
        <f t="shared" si="239"/>
        <v>0.58161723247039332</v>
      </c>
      <c r="W1694">
        <f t="shared" si="240"/>
        <v>64.294715650921987</v>
      </c>
      <c r="X1694">
        <f t="shared" si="241"/>
        <v>0.46141565092198533</v>
      </c>
      <c r="Z1694">
        <f t="shared" si="242"/>
        <v>63.443584285515001</v>
      </c>
      <c r="AA1694">
        <f t="shared" si="243"/>
        <v>0.38971571448499986</v>
      </c>
      <c r="AB1694">
        <f t="shared" si="244"/>
        <v>0.38971571448499986</v>
      </c>
    </row>
    <row r="1695" spans="1:28" x14ac:dyDescent="0.45">
      <c r="A1695" s="3">
        <v>45669.784722222219</v>
      </c>
      <c r="C1695">
        <v>37.375900000000001</v>
      </c>
      <c r="D1695">
        <v>42.008000000000003</v>
      </c>
      <c r="E1695">
        <v>53.961599999999997</v>
      </c>
      <c r="F1695">
        <v>49.340400000000002</v>
      </c>
      <c r="G1695">
        <v>45.805999999999997</v>
      </c>
      <c r="H1695">
        <v>57.627899999999997</v>
      </c>
      <c r="I1695">
        <v>1.9507000000000001</v>
      </c>
      <c r="J1695">
        <v>2.6758000000000002</v>
      </c>
      <c r="K1695">
        <v>298.47030000000001</v>
      </c>
      <c r="L1695">
        <v>77.4803</v>
      </c>
      <c r="N1695" s="8">
        <v>63.833300000000001</v>
      </c>
      <c r="O1695">
        <v>63.029200000000003</v>
      </c>
      <c r="Q1695" s="1">
        <f t="shared" si="236"/>
        <v>50.047879549680573</v>
      </c>
      <c r="R1695" s="9">
        <f t="shared" si="238"/>
        <v>64.047879549680573</v>
      </c>
      <c r="S1695" s="1"/>
      <c r="T1695" s="1">
        <f t="shared" si="237"/>
        <v>13.785420450319428</v>
      </c>
      <c r="U1695" s="10">
        <f t="shared" si="239"/>
        <v>4.604438314111698E-2</v>
      </c>
      <c r="W1695">
        <f t="shared" si="240"/>
        <v>63.938015594802984</v>
      </c>
      <c r="X1695">
        <f t="shared" si="241"/>
        <v>0.10471559480298254</v>
      </c>
      <c r="Z1695">
        <f t="shared" si="242"/>
        <v>63.466096214884047</v>
      </c>
      <c r="AA1695">
        <f t="shared" si="243"/>
        <v>0.36720378511595442</v>
      </c>
      <c r="AB1695">
        <f t="shared" si="244"/>
        <v>0.36720378511595442</v>
      </c>
    </row>
    <row r="1696" spans="1:28" x14ac:dyDescent="0.45">
      <c r="A1696" s="3">
        <v>45669.791666666664</v>
      </c>
      <c r="C1696">
        <v>37.179000000000002</v>
      </c>
      <c r="D1696">
        <v>41.497100000000003</v>
      </c>
      <c r="E1696">
        <v>53.961599999999997</v>
      </c>
      <c r="F1696">
        <v>49.340400000000002</v>
      </c>
      <c r="G1696">
        <v>45.271799999999999</v>
      </c>
      <c r="H1696">
        <v>56.576900000000002</v>
      </c>
      <c r="I1696">
        <v>1.9507000000000001</v>
      </c>
      <c r="J1696">
        <v>2.6758000000000002</v>
      </c>
      <c r="K1696">
        <v>299.52839999999998</v>
      </c>
      <c r="L1696">
        <v>74.018600000000006</v>
      </c>
      <c r="N1696" s="8">
        <v>63.308799999999998</v>
      </c>
      <c r="O1696">
        <v>63.029200000000003</v>
      </c>
      <c r="Q1696" s="1">
        <f t="shared" si="236"/>
        <v>50.035263267498074</v>
      </c>
      <c r="R1696" s="9">
        <f t="shared" si="238"/>
        <v>64.035263267498067</v>
      </c>
      <c r="S1696" s="1"/>
      <c r="T1696" s="1">
        <f t="shared" si="237"/>
        <v>13.273536732501924</v>
      </c>
      <c r="U1696" s="10">
        <f t="shared" si="239"/>
        <v>0.52774887902398115</v>
      </c>
      <c r="W1696">
        <f t="shared" si="240"/>
        <v>63.833868955100989</v>
      </c>
      <c r="X1696">
        <f t="shared" si="241"/>
        <v>0.52506895510099127</v>
      </c>
      <c r="Z1696">
        <f t="shared" si="242"/>
        <v>63.364375394720923</v>
      </c>
      <c r="AA1696">
        <f t="shared" si="243"/>
        <v>5.5575394720925431E-2</v>
      </c>
      <c r="AB1696">
        <f t="shared" si="244"/>
        <v>-5.5575394720925431E-2</v>
      </c>
    </row>
    <row r="1697" spans="1:28" x14ac:dyDescent="0.45">
      <c r="A1697" s="3">
        <v>45669.798611111109</v>
      </c>
      <c r="C1697">
        <v>37.000399999999999</v>
      </c>
      <c r="D1697">
        <v>41.115200000000002</v>
      </c>
      <c r="E1697">
        <v>53.4816</v>
      </c>
      <c r="F1697">
        <v>48.083599999999997</v>
      </c>
      <c r="G1697">
        <v>44.9803</v>
      </c>
      <c r="H1697">
        <v>56.433500000000002</v>
      </c>
      <c r="I1697">
        <v>2.0224000000000002</v>
      </c>
      <c r="J1697">
        <v>3.0958999999999999</v>
      </c>
      <c r="K1697">
        <v>299.68520000000001</v>
      </c>
      <c r="L1697">
        <v>74.625500000000002</v>
      </c>
      <c r="N1697" s="8">
        <v>63.483600000000003</v>
      </c>
      <c r="O1697">
        <v>63.203899999999997</v>
      </c>
      <c r="Q1697" s="1">
        <f t="shared" si="236"/>
        <v>48.391826994316958</v>
      </c>
      <c r="R1697" s="9">
        <f t="shared" si="238"/>
        <v>62.391826994316958</v>
      </c>
      <c r="S1697" s="1"/>
      <c r="T1697" s="1">
        <f t="shared" si="237"/>
        <v>15.091773005683045</v>
      </c>
      <c r="U1697" s="10">
        <f t="shared" si="239"/>
        <v>1.1919682959381903</v>
      </c>
      <c r="W1697">
        <f t="shared" si="240"/>
        <v>63.498594052159</v>
      </c>
      <c r="X1697">
        <f t="shared" si="241"/>
        <v>1.4994052158996851E-2</v>
      </c>
      <c r="Z1697">
        <f t="shared" si="242"/>
        <v>64.150684412497029</v>
      </c>
      <c r="AA1697">
        <f t="shared" si="243"/>
        <v>0.66708441249702588</v>
      </c>
      <c r="AB1697">
        <f t="shared" si="244"/>
        <v>-0.66708441249702588</v>
      </c>
    </row>
    <row r="1698" spans="1:28" x14ac:dyDescent="0.45">
      <c r="A1698" s="3">
        <v>45669.805555555555</v>
      </c>
      <c r="C1698">
        <v>38.273099999999999</v>
      </c>
      <c r="D1698">
        <v>41.667400000000001</v>
      </c>
      <c r="E1698">
        <v>52.424599999999998</v>
      </c>
      <c r="F1698">
        <v>47.0184</v>
      </c>
      <c r="G1698">
        <v>44.9803</v>
      </c>
      <c r="H1698">
        <v>54.278599999999997</v>
      </c>
      <c r="I1698">
        <v>2.0224000000000002</v>
      </c>
      <c r="J1698">
        <v>3.0958999999999999</v>
      </c>
      <c r="K1698">
        <v>299.68520000000001</v>
      </c>
      <c r="L1698">
        <v>85.591899999999995</v>
      </c>
      <c r="N1698" s="8">
        <v>63.483600000000003</v>
      </c>
      <c r="O1698">
        <v>63.203899999999997</v>
      </c>
      <c r="Q1698" s="1">
        <f t="shared" si="236"/>
        <v>47.264902681804536</v>
      </c>
      <c r="R1698" s="9">
        <f t="shared" si="238"/>
        <v>61.264902681804536</v>
      </c>
      <c r="S1698" s="1"/>
      <c r="T1698" s="1">
        <f t="shared" si="237"/>
        <v>16.218697318195467</v>
      </c>
      <c r="U1698" s="10">
        <f t="shared" si="239"/>
        <v>4.9226177897677577</v>
      </c>
      <c r="W1698">
        <f t="shared" si="240"/>
        <v>62.377262502128993</v>
      </c>
      <c r="X1698">
        <f t="shared" si="241"/>
        <v>1.1063374978710101</v>
      </c>
      <c r="Z1698">
        <f t="shared" si="242"/>
        <v>63.851900278354975</v>
      </c>
      <c r="AA1698">
        <f t="shared" si="243"/>
        <v>0.36830027835497248</v>
      </c>
      <c r="AB1698">
        <f t="shared" si="244"/>
        <v>-0.36830027835497248</v>
      </c>
    </row>
    <row r="1699" spans="1:28" x14ac:dyDescent="0.45">
      <c r="A1699" s="3">
        <v>45669.8125</v>
      </c>
      <c r="C1699">
        <v>37.375900000000001</v>
      </c>
      <c r="D1699">
        <v>40.911999999999999</v>
      </c>
      <c r="E1699">
        <v>52.424599999999998</v>
      </c>
      <c r="F1699">
        <v>47.0184</v>
      </c>
      <c r="G1699">
        <v>44.9803</v>
      </c>
      <c r="H1699">
        <v>54.805900000000001</v>
      </c>
      <c r="I1699">
        <v>2.0224000000000002</v>
      </c>
      <c r="J1699">
        <v>3.0958999999999999</v>
      </c>
      <c r="K1699">
        <v>300.23360000000002</v>
      </c>
      <c r="L1699">
        <v>75.061099999999996</v>
      </c>
      <c r="N1699" s="8">
        <v>64.008099999999999</v>
      </c>
      <c r="O1699">
        <v>63.203899999999997</v>
      </c>
      <c r="Q1699" s="1">
        <f t="shared" si="236"/>
        <v>47.271479674420121</v>
      </c>
      <c r="R1699" s="9">
        <f t="shared" si="238"/>
        <v>61.271479674420121</v>
      </c>
      <c r="S1699" s="1"/>
      <c r="T1699" s="1">
        <f t="shared" si="237"/>
        <v>16.736620325579878</v>
      </c>
      <c r="U1699" s="10">
        <f t="shared" si="239"/>
        <v>7.4890908063769173</v>
      </c>
      <c r="W1699">
        <f t="shared" si="240"/>
        <v>62.738658767168999</v>
      </c>
      <c r="X1699">
        <f t="shared" si="241"/>
        <v>1.2694412328309994</v>
      </c>
      <c r="Z1699">
        <f t="shared" si="242"/>
        <v>64.362061992616972</v>
      </c>
      <c r="AA1699">
        <f t="shared" si="243"/>
        <v>0.35396199261697348</v>
      </c>
      <c r="AB1699">
        <f t="shared" si="244"/>
        <v>-0.35396199261697348</v>
      </c>
    </row>
    <row r="1700" spans="1:28" x14ac:dyDescent="0.45">
      <c r="A1700" s="3">
        <v>45669.819444444445</v>
      </c>
      <c r="C1700">
        <v>37.774099999999997</v>
      </c>
      <c r="D1700">
        <v>41.477800000000002</v>
      </c>
      <c r="E1700">
        <v>52.424599999999998</v>
      </c>
      <c r="F1700">
        <v>47.0184</v>
      </c>
      <c r="G1700">
        <v>44.9803</v>
      </c>
      <c r="H1700">
        <v>54.805900000000001</v>
      </c>
      <c r="I1700">
        <v>2.0224000000000002</v>
      </c>
      <c r="J1700">
        <v>3.0958999999999999</v>
      </c>
      <c r="K1700">
        <v>300.23360000000002</v>
      </c>
      <c r="L1700">
        <v>71.2012</v>
      </c>
      <c r="N1700" s="8">
        <v>64.008099999999999</v>
      </c>
      <c r="O1700">
        <v>63.763399999999997</v>
      </c>
      <c r="Q1700" s="1">
        <f t="shared" si="236"/>
        <v>47.271479674420121</v>
      </c>
      <c r="R1700" s="9">
        <f t="shared" si="238"/>
        <v>61.271479674420121</v>
      </c>
      <c r="S1700" s="1"/>
      <c r="T1700" s="1">
        <f t="shared" si="237"/>
        <v>16.736620325579878</v>
      </c>
      <c r="U1700" s="10">
        <f t="shared" si="239"/>
        <v>7.4890908063769173</v>
      </c>
      <c r="W1700">
        <f t="shared" si="240"/>
        <v>62.545206274229997</v>
      </c>
      <c r="X1700">
        <f t="shared" si="241"/>
        <v>1.4628937257700017</v>
      </c>
      <c r="Z1700">
        <f t="shared" si="242"/>
        <v>64.237810019165039</v>
      </c>
      <c r="AA1700">
        <f t="shared" si="243"/>
        <v>0.22971001916504008</v>
      </c>
      <c r="AB1700">
        <f t="shared" si="244"/>
        <v>-0.22971001916504008</v>
      </c>
    </row>
    <row r="1701" spans="1:28" x14ac:dyDescent="0.45">
      <c r="A1701" s="3">
        <v>45669.826388888891</v>
      </c>
      <c r="C1701">
        <v>38.076300000000003</v>
      </c>
      <c r="D1701">
        <v>41.477800000000002</v>
      </c>
      <c r="E1701">
        <v>52.424599999999998</v>
      </c>
      <c r="F1701">
        <v>47.0184</v>
      </c>
      <c r="G1701">
        <v>44.9803</v>
      </c>
      <c r="H1701">
        <v>54.278599999999997</v>
      </c>
      <c r="I1701">
        <v>2.0224000000000002</v>
      </c>
      <c r="J1701">
        <v>3.0958999999999999</v>
      </c>
      <c r="K1701">
        <v>300.74279999999999</v>
      </c>
      <c r="L1701">
        <v>78.384200000000007</v>
      </c>
      <c r="N1701" s="8">
        <v>64.008099999999999</v>
      </c>
      <c r="O1701">
        <v>63.763399999999997</v>
      </c>
      <c r="Q1701" s="1">
        <f t="shared" si="236"/>
        <v>47.264902681804536</v>
      </c>
      <c r="R1701" s="9">
        <f t="shared" si="238"/>
        <v>61.264902681804536</v>
      </c>
      <c r="S1701" s="1"/>
      <c r="T1701" s="1">
        <f t="shared" si="237"/>
        <v>16.743197318195463</v>
      </c>
      <c r="U1701" s="10">
        <f t="shared" si="239"/>
        <v>7.5251315265547811</v>
      </c>
      <c r="W1701">
        <f t="shared" si="240"/>
        <v>62.434673625542004</v>
      </c>
      <c r="X1701">
        <f t="shared" si="241"/>
        <v>1.5734263744579948</v>
      </c>
      <c r="Z1701">
        <f t="shared" si="242"/>
        <v>64.054449312316009</v>
      </c>
      <c r="AA1701">
        <f t="shared" si="243"/>
        <v>4.6349312316010582E-2</v>
      </c>
      <c r="AB1701">
        <f t="shared" si="244"/>
        <v>-4.6349312316010582E-2</v>
      </c>
    </row>
    <row r="1702" spans="1:28" x14ac:dyDescent="0.45">
      <c r="A1702" s="3">
        <v>45669.833333333336</v>
      </c>
      <c r="C1702">
        <v>37.375900000000001</v>
      </c>
      <c r="D1702">
        <v>41.983199999999997</v>
      </c>
      <c r="E1702">
        <v>52.424599999999998</v>
      </c>
      <c r="F1702">
        <v>47.0184</v>
      </c>
      <c r="G1702">
        <v>44.9803</v>
      </c>
      <c r="H1702">
        <v>53.750799999999998</v>
      </c>
      <c r="I1702">
        <v>2.0224000000000002</v>
      </c>
      <c r="J1702">
        <v>3.0958999999999999</v>
      </c>
      <c r="K1702">
        <v>300.74279999999999</v>
      </c>
      <c r="L1702">
        <v>76.885000000000005</v>
      </c>
      <c r="N1702" s="8">
        <v>64.008099999999999</v>
      </c>
      <c r="O1702">
        <v>63.763399999999997</v>
      </c>
      <c r="Q1702" s="1">
        <f t="shared" si="236"/>
        <v>47.258286083957088</v>
      </c>
      <c r="R1702" s="9">
        <f t="shared" si="238"/>
        <v>61.258286083957088</v>
      </c>
      <c r="S1702" s="1"/>
      <c r="T1702" s="1">
        <f t="shared" si="237"/>
        <v>16.74981391604291</v>
      </c>
      <c r="U1702" s="10">
        <f t="shared" si="239"/>
        <v>7.5614765728632465</v>
      </c>
      <c r="W1702">
        <f t="shared" si="240"/>
        <v>62.382337169492004</v>
      </c>
      <c r="X1702">
        <f t="shared" si="241"/>
        <v>1.6257628305079947</v>
      </c>
      <c r="Z1702">
        <f t="shared" si="242"/>
        <v>64.07443517582216</v>
      </c>
      <c r="AA1702">
        <f t="shared" si="243"/>
        <v>6.6335175822160863E-2</v>
      </c>
      <c r="AB1702">
        <f t="shared" si="244"/>
        <v>-6.6335175822160863E-2</v>
      </c>
    </row>
    <row r="1703" spans="1:28" x14ac:dyDescent="0.45">
      <c r="A1703" s="3">
        <v>45669.840277777781</v>
      </c>
      <c r="C1703">
        <v>37.874899999999997</v>
      </c>
      <c r="D1703">
        <v>41.922800000000002</v>
      </c>
      <c r="E1703">
        <v>52.136000000000003</v>
      </c>
      <c r="F1703">
        <v>46.5822</v>
      </c>
      <c r="G1703">
        <v>44.542700000000004</v>
      </c>
      <c r="H1703">
        <v>52.8384</v>
      </c>
      <c r="I1703">
        <v>1.929</v>
      </c>
      <c r="J1703">
        <v>2.93</v>
      </c>
      <c r="K1703">
        <v>300.89949999999999</v>
      </c>
      <c r="L1703">
        <v>75.841700000000003</v>
      </c>
      <c r="N1703" s="8">
        <v>64.147999999999996</v>
      </c>
      <c r="O1703">
        <v>63.763399999999997</v>
      </c>
      <c r="Q1703" s="1">
        <f t="shared" si="236"/>
        <v>47.266525235183273</v>
      </c>
      <c r="R1703" s="9">
        <f t="shared" si="238"/>
        <v>61.266525235183273</v>
      </c>
      <c r="S1703" s="1"/>
      <c r="T1703" s="1">
        <f t="shared" si="237"/>
        <v>16.881474764816723</v>
      </c>
      <c r="U1703" s="10">
        <f t="shared" si="239"/>
        <v>8.3028968202755866</v>
      </c>
      <c r="W1703">
        <f t="shared" si="240"/>
        <v>61.767448983976998</v>
      </c>
      <c r="X1703">
        <f t="shared" si="241"/>
        <v>2.3805510160229986</v>
      </c>
      <c r="Z1703">
        <f t="shared" si="242"/>
        <v>63.496230614267937</v>
      </c>
      <c r="AA1703">
        <f t="shared" si="243"/>
        <v>0.65176938573205945</v>
      </c>
      <c r="AB1703">
        <f t="shared" si="244"/>
        <v>0.65176938573205945</v>
      </c>
    </row>
    <row r="1704" spans="1:28" x14ac:dyDescent="0.45">
      <c r="A1704" s="3">
        <v>45669.847222222219</v>
      </c>
      <c r="C1704">
        <v>37.375900000000001</v>
      </c>
      <c r="D1704">
        <v>41.922800000000002</v>
      </c>
      <c r="E1704">
        <v>52.136000000000003</v>
      </c>
      <c r="F1704">
        <v>46.5822</v>
      </c>
      <c r="G1704">
        <v>44.542700000000004</v>
      </c>
      <c r="H1704">
        <v>54.997599999999998</v>
      </c>
      <c r="I1704">
        <v>1.929</v>
      </c>
      <c r="J1704">
        <v>2.93</v>
      </c>
      <c r="K1704">
        <v>301.4085</v>
      </c>
      <c r="L1704">
        <v>74.613500000000002</v>
      </c>
      <c r="N1704" s="8">
        <v>64.147999999999996</v>
      </c>
      <c r="O1704">
        <v>63.763399999999997</v>
      </c>
      <c r="Q1704" s="1">
        <f t="shared" si="236"/>
        <v>47.293694268879015</v>
      </c>
      <c r="R1704" s="9">
        <f t="shared" si="238"/>
        <v>61.293694268879015</v>
      </c>
      <c r="S1704" s="1"/>
      <c r="T1704" s="1">
        <f t="shared" si="237"/>
        <v>16.854305731120981</v>
      </c>
      <c r="U1704" s="10">
        <f t="shared" si="239"/>
        <v>8.1470612067100756</v>
      </c>
      <c r="W1704">
        <f t="shared" si="240"/>
        <v>62.196041779091004</v>
      </c>
      <c r="X1704">
        <f t="shared" si="241"/>
        <v>1.9519582209089918</v>
      </c>
      <c r="Z1704">
        <f t="shared" si="242"/>
        <v>63.673243932349948</v>
      </c>
      <c r="AA1704">
        <f t="shared" si="243"/>
        <v>0.47475606765004841</v>
      </c>
      <c r="AB1704">
        <f t="shared" si="244"/>
        <v>0.47475606765004841</v>
      </c>
    </row>
    <row r="1705" spans="1:28" x14ac:dyDescent="0.45">
      <c r="A1705" s="3">
        <v>45669.854166666664</v>
      </c>
      <c r="C1705">
        <v>37.874899999999997</v>
      </c>
      <c r="D1705">
        <v>41.389899999999997</v>
      </c>
      <c r="E1705">
        <v>51.6066</v>
      </c>
      <c r="F1705">
        <v>46.5822</v>
      </c>
      <c r="G1705">
        <v>44.542700000000004</v>
      </c>
      <c r="H1705">
        <v>54.997599999999998</v>
      </c>
      <c r="I1705">
        <v>1.929</v>
      </c>
      <c r="J1705">
        <v>2.93</v>
      </c>
      <c r="K1705">
        <v>300.86040000000003</v>
      </c>
      <c r="L1705">
        <v>76.345500000000001</v>
      </c>
      <c r="N1705" s="8">
        <v>64.147999999999996</v>
      </c>
      <c r="O1705">
        <v>63.763399999999997</v>
      </c>
      <c r="Q1705" s="1">
        <f t="shared" si="236"/>
        <v>47.283105032349994</v>
      </c>
      <c r="R1705" s="9">
        <f t="shared" si="238"/>
        <v>61.283105032349994</v>
      </c>
      <c r="S1705" s="1"/>
      <c r="T1705" s="1">
        <f t="shared" si="237"/>
        <v>16.864894967650002</v>
      </c>
      <c r="U1705" s="10">
        <f t="shared" si="239"/>
        <v>8.2076231756663081</v>
      </c>
      <c r="W1705">
        <f t="shared" si="240"/>
        <v>62.136845941145992</v>
      </c>
      <c r="X1705">
        <f t="shared" si="241"/>
        <v>2.0111540588540038</v>
      </c>
      <c r="Z1705">
        <f t="shared" si="242"/>
        <v>63.498932921673955</v>
      </c>
      <c r="AA1705">
        <f t="shared" si="243"/>
        <v>0.64906707832604127</v>
      </c>
      <c r="AB1705">
        <f t="shared" si="244"/>
        <v>0.64906707832604127</v>
      </c>
    </row>
    <row r="1706" spans="1:28" x14ac:dyDescent="0.45">
      <c r="A1706" s="3">
        <v>45669.861111111109</v>
      </c>
      <c r="C1706">
        <v>37.774099999999997</v>
      </c>
      <c r="D1706">
        <v>41.947499999999998</v>
      </c>
      <c r="E1706">
        <v>51.6066</v>
      </c>
      <c r="F1706">
        <v>46.5822</v>
      </c>
      <c r="G1706">
        <v>44.542700000000004</v>
      </c>
      <c r="H1706">
        <v>56.050899999999999</v>
      </c>
      <c r="I1706">
        <v>1.929</v>
      </c>
      <c r="J1706">
        <v>2.93</v>
      </c>
      <c r="K1706">
        <v>300.86040000000003</v>
      </c>
      <c r="L1706">
        <v>72.367500000000007</v>
      </c>
      <c r="N1706" s="8">
        <v>64.147999999999996</v>
      </c>
      <c r="O1706">
        <v>63.763399999999997</v>
      </c>
      <c r="Q1706" s="1">
        <f t="shared" si="236"/>
        <v>47.296219209502517</v>
      </c>
      <c r="R1706" s="9">
        <f t="shared" si="238"/>
        <v>61.296219209502517</v>
      </c>
      <c r="S1706" s="1"/>
      <c r="T1706" s="1">
        <f t="shared" si="237"/>
        <v>16.851780790497479</v>
      </c>
      <c r="U1706" s="10">
        <f t="shared" si="239"/>
        <v>8.1326536770504259</v>
      </c>
      <c r="W1706">
        <f t="shared" si="240"/>
        <v>62.201048697368002</v>
      </c>
      <c r="X1706">
        <f t="shared" si="241"/>
        <v>1.9469513026319945</v>
      </c>
      <c r="Z1706">
        <f t="shared" si="242"/>
        <v>63.423412857289939</v>
      </c>
      <c r="AA1706">
        <f t="shared" si="243"/>
        <v>0.72458714271005675</v>
      </c>
      <c r="AB1706">
        <f t="shared" si="244"/>
        <v>0.72458714271005675</v>
      </c>
    </row>
    <row r="1707" spans="1:28" x14ac:dyDescent="0.45">
      <c r="A1707" s="3">
        <v>45669.868055555555</v>
      </c>
      <c r="C1707">
        <v>37.7742</v>
      </c>
      <c r="D1707">
        <v>41.370699999999999</v>
      </c>
      <c r="E1707">
        <v>52.136000000000003</v>
      </c>
      <c r="F1707">
        <v>47.115299999999998</v>
      </c>
      <c r="G1707">
        <v>44.542700000000004</v>
      </c>
      <c r="H1707">
        <v>57.627899999999997</v>
      </c>
      <c r="I1707">
        <v>1.929</v>
      </c>
      <c r="J1707">
        <v>2.93</v>
      </c>
      <c r="K1707">
        <v>301.36939999999998</v>
      </c>
      <c r="L1707">
        <v>75.926000000000002</v>
      </c>
      <c r="N1707" s="8">
        <v>64.147999999999996</v>
      </c>
      <c r="O1707">
        <v>63.763399999999997</v>
      </c>
      <c r="Q1707" s="1">
        <f t="shared" si="236"/>
        <v>47.866433019438695</v>
      </c>
      <c r="R1707" s="9">
        <f t="shared" si="238"/>
        <v>61.866433019438695</v>
      </c>
      <c r="S1707" s="1"/>
      <c r="T1707" s="1">
        <f t="shared" si="237"/>
        <v>16.281566980561301</v>
      </c>
      <c r="U1707" s="10">
        <f t="shared" si="239"/>
        <v>5.2055478867876133</v>
      </c>
      <c r="W1707">
        <f t="shared" si="240"/>
        <v>62.811926477564995</v>
      </c>
      <c r="X1707">
        <f t="shared" si="241"/>
        <v>1.3360735224350009</v>
      </c>
      <c r="Z1707">
        <f t="shared" si="242"/>
        <v>63.432358198235008</v>
      </c>
      <c r="AA1707">
        <f t="shared" si="243"/>
        <v>0.71564180176498837</v>
      </c>
      <c r="AB1707">
        <f t="shared" si="244"/>
        <v>0.71564180176498837</v>
      </c>
    </row>
    <row r="1708" spans="1:28" x14ac:dyDescent="0.45">
      <c r="A1708" s="3">
        <v>45669.875</v>
      </c>
      <c r="C1708">
        <v>38.1678</v>
      </c>
      <c r="D1708">
        <v>41.958500000000001</v>
      </c>
      <c r="E1708">
        <v>52.136000000000003</v>
      </c>
      <c r="F1708">
        <v>46.533700000000003</v>
      </c>
      <c r="G1708">
        <v>44.007599999999996</v>
      </c>
      <c r="H1708">
        <v>57.627899999999997</v>
      </c>
      <c r="I1708">
        <v>1.929</v>
      </c>
      <c r="J1708">
        <v>2.93</v>
      </c>
      <c r="K1708">
        <v>302.46550000000002</v>
      </c>
      <c r="L1708">
        <v>77.234899999999996</v>
      </c>
      <c r="N1708" s="8">
        <v>63.6235</v>
      </c>
      <c r="O1708">
        <v>63.204000000000001</v>
      </c>
      <c r="Q1708" s="1">
        <f t="shared" si="236"/>
        <v>47.27687737221877</v>
      </c>
      <c r="R1708" s="9">
        <f t="shared" si="238"/>
        <v>61.27687737221877</v>
      </c>
      <c r="S1708" s="1"/>
      <c r="T1708" s="1">
        <f t="shared" si="237"/>
        <v>16.34662262778123</v>
      </c>
      <c r="U1708" s="10">
        <f t="shared" si="239"/>
        <v>5.5066377572148832</v>
      </c>
      <c r="W1708">
        <f t="shared" si="240"/>
        <v>62.381498968064001</v>
      </c>
      <c r="X1708">
        <f t="shared" si="241"/>
        <v>1.2420010319359989</v>
      </c>
      <c r="Z1708">
        <f t="shared" si="242"/>
        <v>63.477454293388845</v>
      </c>
      <c r="AA1708">
        <f t="shared" si="243"/>
        <v>0.14604570661115446</v>
      </c>
      <c r="AB1708">
        <f t="shared" si="244"/>
        <v>0.14604570661115446</v>
      </c>
    </row>
    <row r="1709" spans="1:28" x14ac:dyDescent="0.45">
      <c r="A1709" s="3">
        <v>45669.881944444445</v>
      </c>
      <c r="C1709">
        <v>38.273099999999999</v>
      </c>
      <c r="D1709">
        <v>43.035299999999999</v>
      </c>
      <c r="E1709">
        <v>52.136000000000003</v>
      </c>
      <c r="F1709">
        <v>46.921500000000002</v>
      </c>
      <c r="G1709">
        <v>44.250900000000001</v>
      </c>
      <c r="H1709">
        <v>57.723300000000002</v>
      </c>
      <c r="I1709">
        <v>1.8885000000000001</v>
      </c>
      <c r="J1709">
        <v>2.8066</v>
      </c>
      <c r="K1709">
        <v>302.66129999999998</v>
      </c>
      <c r="L1709">
        <v>71.612099999999998</v>
      </c>
      <c r="N1709" s="8">
        <v>63.0991</v>
      </c>
      <c r="O1709">
        <v>62.889299999999999</v>
      </c>
      <c r="Q1709" s="1">
        <f t="shared" si="236"/>
        <v>47.873976338082464</v>
      </c>
      <c r="R1709" s="9">
        <f t="shared" si="238"/>
        <v>61.873976338082464</v>
      </c>
      <c r="S1709" s="1"/>
      <c r="T1709" s="1">
        <f t="shared" si="237"/>
        <v>15.225123661917536</v>
      </c>
      <c r="U1709" s="10">
        <f t="shared" si="239"/>
        <v>1.5009279869902328</v>
      </c>
      <c r="W1709">
        <f t="shared" si="240"/>
        <v>62.253711871082004</v>
      </c>
      <c r="X1709">
        <f t="shared" si="241"/>
        <v>0.84538812891799608</v>
      </c>
      <c r="Z1709">
        <f t="shared" si="242"/>
        <v>62.783645830139989</v>
      </c>
      <c r="AA1709">
        <f t="shared" si="243"/>
        <v>0.31545416986001129</v>
      </c>
      <c r="AB1709">
        <f t="shared" si="244"/>
        <v>0.31545416986001129</v>
      </c>
    </row>
    <row r="1710" spans="1:28" x14ac:dyDescent="0.45">
      <c r="A1710" s="3">
        <v>45669.888888888891</v>
      </c>
      <c r="C1710">
        <v>38.969000000000001</v>
      </c>
      <c r="D1710">
        <v>42.502400000000002</v>
      </c>
      <c r="E1710">
        <v>52.664900000000003</v>
      </c>
      <c r="F1710">
        <v>47.986800000000002</v>
      </c>
      <c r="G1710">
        <v>44.250900000000001</v>
      </c>
      <c r="H1710">
        <v>57.723300000000002</v>
      </c>
      <c r="I1710">
        <v>1.8885000000000001</v>
      </c>
      <c r="J1710">
        <v>2.8066</v>
      </c>
      <c r="K1710">
        <v>302.66129999999998</v>
      </c>
      <c r="L1710">
        <v>74.706500000000005</v>
      </c>
      <c r="N1710" s="8">
        <v>63.0991</v>
      </c>
      <c r="O1710">
        <v>62.889299999999999</v>
      </c>
      <c r="Q1710" s="1">
        <f t="shared" si="236"/>
        <v>48.964002931877651</v>
      </c>
      <c r="R1710" s="9">
        <f t="shared" si="238"/>
        <v>62.964002931877651</v>
      </c>
      <c r="S1710" s="1"/>
      <c r="T1710" s="1">
        <f t="shared" si="237"/>
        <v>14.135097068122349</v>
      </c>
      <c r="U1710" s="10">
        <f t="shared" si="239"/>
        <v>1.8251217815254517E-2</v>
      </c>
      <c r="W1710">
        <f t="shared" si="240"/>
        <v>62.648377270436001</v>
      </c>
      <c r="X1710">
        <f t="shared" si="241"/>
        <v>0.45072272956399928</v>
      </c>
      <c r="Z1710">
        <f t="shared" si="242"/>
        <v>62.598526271431901</v>
      </c>
      <c r="AA1710">
        <f t="shared" si="243"/>
        <v>0.50057372856809934</v>
      </c>
      <c r="AB1710">
        <f t="shared" si="244"/>
        <v>0.50057372856809934</v>
      </c>
    </row>
    <row r="1711" spans="1:28" x14ac:dyDescent="0.45">
      <c r="A1711" s="3">
        <v>45669.895833333336</v>
      </c>
      <c r="C1711">
        <v>38.676000000000002</v>
      </c>
      <c r="D1711">
        <v>42.683700000000002</v>
      </c>
      <c r="E1711">
        <v>52.664900000000003</v>
      </c>
      <c r="F1711">
        <v>47.4544</v>
      </c>
      <c r="G1711">
        <v>44.250900000000001</v>
      </c>
      <c r="H1711">
        <v>57.198099999999997</v>
      </c>
      <c r="I1711">
        <v>1.8885000000000001</v>
      </c>
      <c r="J1711">
        <v>2.8066</v>
      </c>
      <c r="K1711">
        <v>302.66129999999998</v>
      </c>
      <c r="L1711">
        <v>75.788600000000002</v>
      </c>
      <c r="N1711" s="8">
        <v>63.0991</v>
      </c>
      <c r="O1711">
        <v>62.889299999999999</v>
      </c>
      <c r="Q1711" s="1">
        <f t="shared" si="236"/>
        <v>48.418096578665796</v>
      </c>
      <c r="R1711" s="9">
        <f t="shared" si="238"/>
        <v>62.418096578665796</v>
      </c>
      <c r="S1711" s="1"/>
      <c r="T1711" s="1">
        <f t="shared" si="237"/>
        <v>14.681003421334204</v>
      </c>
      <c r="U1711" s="10">
        <f t="shared" si="239"/>
        <v>0.46376565986889079</v>
      </c>
      <c r="W1711">
        <f t="shared" si="240"/>
        <v>62.418070225949997</v>
      </c>
      <c r="X1711">
        <f t="shared" si="241"/>
        <v>0.68102977405000331</v>
      </c>
      <c r="Z1711">
        <f t="shared" si="242"/>
        <v>62.777257983488866</v>
      </c>
      <c r="AA1711">
        <f t="shared" si="243"/>
        <v>0.32184201651113398</v>
      </c>
      <c r="AB1711">
        <f t="shared" si="244"/>
        <v>0.32184201651113398</v>
      </c>
    </row>
    <row r="1712" spans="1:28" x14ac:dyDescent="0.45">
      <c r="A1712" s="3">
        <v>45669.902777777781</v>
      </c>
      <c r="C1712">
        <v>38.776699999999998</v>
      </c>
      <c r="D1712">
        <v>42.683700000000002</v>
      </c>
      <c r="E1712">
        <v>52.664900000000003</v>
      </c>
      <c r="F1712">
        <v>47.4544</v>
      </c>
      <c r="G1712">
        <v>44.250900000000001</v>
      </c>
      <c r="H1712">
        <v>57.198099999999997</v>
      </c>
      <c r="I1712">
        <v>1.8885000000000001</v>
      </c>
      <c r="J1712">
        <v>2.8066</v>
      </c>
      <c r="K1712">
        <v>302.66129999999998</v>
      </c>
      <c r="L1712">
        <v>71.879000000000005</v>
      </c>
      <c r="N1712" s="8">
        <v>63.0991</v>
      </c>
      <c r="O1712">
        <v>62.889299999999999</v>
      </c>
      <c r="Q1712" s="1">
        <f t="shared" si="236"/>
        <v>48.418096578665796</v>
      </c>
      <c r="R1712" s="9">
        <f t="shared" si="238"/>
        <v>62.418096578665796</v>
      </c>
      <c r="S1712" s="1"/>
      <c r="T1712" s="1">
        <f t="shared" si="237"/>
        <v>14.681003421334204</v>
      </c>
      <c r="U1712" s="10">
        <f t="shared" si="239"/>
        <v>0.46376565986889079</v>
      </c>
      <c r="W1712">
        <f t="shared" si="240"/>
        <v>62.386591069885995</v>
      </c>
      <c r="X1712">
        <f t="shared" si="241"/>
        <v>0.71250893011400507</v>
      </c>
      <c r="Z1712">
        <f t="shared" si="242"/>
        <v>62.693214045591937</v>
      </c>
      <c r="AA1712">
        <f t="shared" si="243"/>
        <v>0.4058859544080633</v>
      </c>
      <c r="AB1712">
        <f t="shared" si="244"/>
        <v>0.4058859544080633</v>
      </c>
    </row>
    <row r="1713" spans="1:28" x14ac:dyDescent="0.45">
      <c r="A1713" s="3">
        <v>45669.909722222219</v>
      </c>
      <c r="C1713">
        <v>38.872900000000001</v>
      </c>
      <c r="D1713">
        <v>42.013500000000001</v>
      </c>
      <c r="E1713">
        <v>52.664900000000003</v>
      </c>
      <c r="F1713">
        <v>46.921500000000002</v>
      </c>
      <c r="G1713">
        <v>44.250900000000001</v>
      </c>
      <c r="H1713">
        <v>56.672499999999999</v>
      </c>
      <c r="I1713">
        <v>1.8885000000000001</v>
      </c>
      <c r="J1713">
        <v>2.8066</v>
      </c>
      <c r="K1713">
        <v>302.66129999999998</v>
      </c>
      <c r="L1713">
        <v>74.597899999999996</v>
      </c>
      <c r="N1713" s="8">
        <v>63.6235</v>
      </c>
      <c r="O1713">
        <v>62.889299999999999</v>
      </c>
      <c r="Q1713" s="1">
        <f t="shared" si="236"/>
        <v>47.87156622902716</v>
      </c>
      <c r="R1713" s="9">
        <f t="shared" si="238"/>
        <v>61.87156622902716</v>
      </c>
      <c r="S1713" s="1"/>
      <c r="T1713" s="1">
        <f t="shared" si="237"/>
        <v>15.75193377097284</v>
      </c>
      <c r="U1713" s="10">
        <f t="shared" si="239"/>
        <v>3.0692719378751168</v>
      </c>
      <c r="W1713">
        <f t="shared" si="240"/>
        <v>62.249949305203003</v>
      </c>
      <c r="X1713">
        <f t="shared" si="241"/>
        <v>1.3735506947969967</v>
      </c>
      <c r="Z1713">
        <f t="shared" si="242"/>
        <v>63.139911305481007</v>
      </c>
      <c r="AA1713">
        <f t="shared" si="243"/>
        <v>0.48358869451899267</v>
      </c>
      <c r="AB1713">
        <f t="shared" si="244"/>
        <v>0.48358869451899267</v>
      </c>
    </row>
    <row r="1714" spans="1:28" x14ac:dyDescent="0.45">
      <c r="A1714" s="3">
        <v>45669.916666666664</v>
      </c>
      <c r="C1714">
        <v>38.0717</v>
      </c>
      <c r="D1714">
        <v>42.013500000000001</v>
      </c>
      <c r="E1714">
        <v>51.6066</v>
      </c>
      <c r="F1714">
        <v>46.921500000000002</v>
      </c>
      <c r="G1714">
        <v>44.250900000000001</v>
      </c>
      <c r="H1714">
        <v>55.620199999999997</v>
      </c>
      <c r="I1714">
        <v>1.8885000000000001</v>
      </c>
      <c r="J1714">
        <v>2.8066</v>
      </c>
      <c r="K1714">
        <v>302.66129999999998</v>
      </c>
      <c r="L1714">
        <v>74.808199999999999</v>
      </c>
      <c r="N1714" s="8">
        <v>63.6235</v>
      </c>
      <c r="O1714">
        <v>63.413699999999999</v>
      </c>
      <c r="Q1714" s="1">
        <f t="shared" si="236"/>
        <v>47.837651129345446</v>
      </c>
      <c r="R1714" s="9">
        <f t="shared" si="238"/>
        <v>61.837651129345446</v>
      </c>
      <c r="S1714" s="1"/>
      <c r="T1714" s="1">
        <f t="shared" si="237"/>
        <v>15.785848870654554</v>
      </c>
      <c r="U1714" s="10">
        <f t="shared" si="239"/>
        <v>3.1892561888181472</v>
      </c>
      <c r="W1714">
        <f t="shared" si="240"/>
        <v>62.099148513919005</v>
      </c>
      <c r="X1714">
        <f t="shared" si="241"/>
        <v>1.5243514860809952</v>
      </c>
      <c r="Z1714">
        <f t="shared" si="242"/>
        <v>62.856842619409967</v>
      </c>
      <c r="AA1714">
        <f t="shared" si="243"/>
        <v>0.76665738059003274</v>
      </c>
      <c r="AB1714">
        <f t="shared" si="244"/>
        <v>0.76665738059003274</v>
      </c>
    </row>
    <row r="1715" spans="1:28" x14ac:dyDescent="0.45">
      <c r="A1715" s="3">
        <v>45669.923611111109</v>
      </c>
      <c r="C1715">
        <v>38.076300000000003</v>
      </c>
      <c r="D1715">
        <v>42.925400000000003</v>
      </c>
      <c r="E1715">
        <v>51.558500000000002</v>
      </c>
      <c r="F1715">
        <v>46.630600000000001</v>
      </c>
      <c r="G1715">
        <v>44.250900000000001</v>
      </c>
      <c r="H1715">
        <v>56.863700000000001</v>
      </c>
      <c r="I1715">
        <v>1.9633</v>
      </c>
      <c r="J1715">
        <v>2.8841999999999999</v>
      </c>
      <c r="K1715">
        <v>302.93520000000001</v>
      </c>
      <c r="L1715">
        <v>73.215900000000005</v>
      </c>
      <c r="N1715" s="8">
        <v>63.658499999999997</v>
      </c>
      <c r="O1715">
        <v>63.413699999999999</v>
      </c>
      <c r="Q1715" s="1">
        <f t="shared" si="236"/>
        <v>47.182580695346772</v>
      </c>
      <c r="R1715" s="9">
        <f t="shared" si="238"/>
        <v>61.182580695346772</v>
      </c>
      <c r="S1715" s="1"/>
      <c r="T1715" s="1">
        <f t="shared" si="237"/>
        <v>16.475919304653225</v>
      </c>
      <c r="U1715" s="10">
        <f t="shared" si="239"/>
        <v>6.1301764031545076</v>
      </c>
      <c r="W1715">
        <f t="shared" si="240"/>
        <v>62.144409502103997</v>
      </c>
      <c r="X1715">
        <f t="shared" si="241"/>
        <v>1.5140904978959995</v>
      </c>
      <c r="Z1715">
        <f t="shared" si="242"/>
        <v>63.334488275004986</v>
      </c>
      <c r="AA1715">
        <f t="shared" si="243"/>
        <v>0.3240117249950103</v>
      </c>
      <c r="AB1715">
        <f t="shared" si="244"/>
        <v>0.3240117249950103</v>
      </c>
    </row>
    <row r="1716" spans="1:28" x14ac:dyDescent="0.45">
      <c r="A1716" s="3">
        <v>45669.930555555555</v>
      </c>
      <c r="C1716">
        <v>38.973599999999998</v>
      </c>
      <c r="D1716">
        <v>42.277200000000001</v>
      </c>
      <c r="E1716">
        <v>52.087899999999998</v>
      </c>
      <c r="F1716">
        <v>46.630600000000001</v>
      </c>
      <c r="G1716">
        <v>44.250900000000001</v>
      </c>
      <c r="H1716">
        <v>57.389099999999999</v>
      </c>
      <c r="I1716">
        <v>1.9633</v>
      </c>
      <c r="J1716">
        <v>2.8841999999999999</v>
      </c>
      <c r="K1716">
        <v>303.44389999999999</v>
      </c>
      <c r="L1716">
        <v>73.254499999999993</v>
      </c>
      <c r="N1716" s="8">
        <v>63.134</v>
      </c>
      <c r="O1716">
        <v>62.889299999999999</v>
      </c>
      <c r="Q1716" s="1">
        <f t="shared" si="236"/>
        <v>47.199483395284865</v>
      </c>
      <c r="R1716" s="9">
        <f t="shared" si="238"/>
        <v>61.199483395284865</v>
      </c>
      <c r="S1716" s="1"/>
      <c r="T1716" s="1">
        <f t="shared" si="237"/>
        <v>15.934516604715135</v>
      </c>
      <c r="U1716" s="10">
        <f t="shared" si="239"/>
        <v>3.7423544939185747</v>
      </c>
      <c r="W1716">
        <f t="shared" si="240"/>
        <v>62.254498607097993</v>
      </c>
      <c r="X1716">
        <f t="shared" si="241"/>
        <v>0.87950139290200724</v>
      </c>
      <c r="Z1716">
        <f t="shared" si="242"/>
        <v>63.613377454175911</v>
      </c>
      <c r="AA1716">
        <f t="shared" si="243"/>
        <v>0.4793774541759106</v>
      </c>
      <c r="AB1716">
        <f t="shared" si="244"/>
        <v>-0.4793774541759106</v>
      </c>
    </row>
    <row r="1717" spans="1:28" x14ac:dyDescent="0.45">
      <c r="A1717" s="3">
        <v>45669.9375</v>
      </c>
      <c r="C1717">
        <v>37.673400000000001</v>
      </c>
      <c r="D1717">
        <v>39.846200000000003</v>
      </c>
      <c r="E1717">
        <v>51.558500000000002</v>
      </c>
      <c r="F1717">
        <v>46.630600000000001</v>
      </c>
      <c r="G1717">
        <v>44.250900000000001</v>
      </c>
      <c r="H1717">
        <v>59.010800000000003</v>
      </c>
      <c r="I1717">
        <v>1.9633</v>
      </c>
      <c r="J1717">
        <v>2.8841999999999999</v>
      </c>
      <c r="K1717">
        <v>303.44389999999999</v>
      </c>
      <c r="L1717">
        <v>73.944699999999997</v>
      </c>
      <c r="N1717" s="8">
        <v>63.693399999999997</v>
      </c>
      <c r="O1717">
        <v>63.413699999999999</v>
      </c>
      <c r="Q1717" s="1">
        <f t="shared" si="236"/>
        <v>47.208723306417227</v>
      </c>
      <c r="R1717" s="9">
        <f t="shared" si="238"/>
        <v>61.208723306417227</v>
      </c>
      <c r="S1717" s="1"/>
      <c r="T1717" s="1">
        <f t="shared" si="237"/>
        <v>16.48467669358277</v>
      </c>
      <c r="U1717" s="10">
        <f t="shared" si="239"/>
        <v>6.1736182716334076</v>
      </c>
      <c r="W1717">
        <f t="shared" si="240"/>
        <v>63.141285381773983</v>
      </c>
      <c r="X1717">
        <f t="shared" si="241"/>
        <v>0.55211461822601393</v>
      </c>
      <c r="Z1717">
        <f t="shared" si="242"/>
        <v>64.15452395406102</v>
      </c>
      <c r="AA1717">
        <f t="shared" si="243"/>
        <v>0.4611239540610228</v>
      </c>
      <c r="AB1717">
        <f t="shared" si="244"/>
        <v>-0.4611239540610228</v>
      </c>
    </row>
    <row r="1718" spans="1:28" x14ac:dyDescent="0.45">
      <c r="A1718" s="3">
        <v>45669.944444444445</v>
      </c>
      <c r="C1718">
        <v>37.9756</v>
      </c>
      <c r="D1718">
        <v>40.074199999999998</v>
      </c>
      <c r="E1718">
        <v>51.558500000000002</v>
      </c>
      <c r="F1718">
        <v>46.630600000000001</v>
      </c>
      <c r="G1718">
        <v>44.250900000000001</v>
      </c>
      <c r="H1718">
        <v>59.534799999999997</v>
      </c>
      <c r="I1718">
        <v>1.9633</v>
      </c>
      <c r="J1718">
        <v>2.8841999999999999</v>
      </c>
      <c r="K1718">
        <v>302.93520000000001</v>
      </c>
      <c r="L1718">
        <v>68.679900000000004</v>
      </c>
      <c r="N1718" s="8">
        <v>64.218000000000004</v>
      </c>
      <c r="O1718">
        <v>63.938200000000002</v>
      </c>
      <c r="Q1718" s="1">
        <f t="shared" si="236"/>
        <v>47.21502469062024</v>
      </c>
      <c r="R1718" s="9">
        <f t="shared" si="238"/>
        <v>61.21502469062024</v>
      </c>
      <c r="S1718" s="1"/>
      <c r="T1718" s="1">
        <f t="shared" si="237"/>
        <v>17.002975309379764</v>
      </c>
      <c r="U1718" s="10">
        <f t="shared" si="239"/>
        <v>9.0178607087444878</v>
      </c>
      <c r="W1718">
        <f t="shared" si="240"/>
        <v>63.102237866581987</v>
      </c>
      <c r="X1718">
        <f t="shared" si="241"/>
        <v>1.1157621334180163</v>
      </c>
      <c r="Z1718">
        <f t="shared" si="242"/>
        <v>64.040575660093936</v>
      </c>
      <c r="AA1718">
        <f t="shared" si="243"/>
        <v>0.17742433990606798</v>
      </c>
      <c r="AB1718">
        <f t="shared" si="244"/>
        <v>0.17742433990606798</v>
      </c>
    </row>
    <row r="1719" spans="1:28" x14ac:dyDescent="0.45">
      <c r="A1719" s="3">
        <v>45669.951388888891</v>
      </c>
      <c r="C1719">
        <v>37.9756</v>
      </c>
      <c r="D1719">
        <v>40.579599999999999</v>
      </c>
      <c r="E1719">
        <v>51.558500000000002</v>
      </c>
      <c r="F1719">
        <v>46.630600000000001</v>
      </c>
      <c r="G1719">
        <v>44.250900000000001</v>
      </c>
      <c r="H1719">
        <v>60.105800000000002</v>
      </c>
      <c r="I1719">
        <v>1.9633</v>
      </c>
      <c r="J1719">
        <v>2.8841999999999999</v>
      </c>
      <c r="K1719">
        <v>301.25200000000001</v>
      </c>
      <c r="L1719">
        <v>73.851399999999998</v>
      </c>
      <c r="N1719" s="8">
        <v>64.218000000000004</v>
      </c>
      <c r="O1719">
        <v>63.938200000000002</v>
      </c>
      <c r="Q1719" s="1">
        <f t="shared" si="236"/>
        <v>47.221856807173246</v>
      </c>
      <c r="R1719" s="9">
        <f t="shared" si="238"/>
        <v>61.221856807173246</v>
      </c>
      <c r="S1719" s="1"/>
      <c r="T1719" s="1">
        <f t="shared" si="237"/>
        <v>16.996143192826757</v>
      </c>
      <c r="U1719" s="10">
        <f t="shared" si="239"/>
        <v>8.9768740319221152</v>
      </c>
      <c r="W1719">
        <f t="shared" si="240"/>
        <v>63.098795674792996</v>
      </c>
      <c r="X1719">
        <f t="shared" si="241"/>
        <v>1.1192043252070079</v>
      </c>
      <c r="Z1719">
        <f t="shared" si="242"/>
        <v>63.925115970103072</v>
      </c>
      <c r="AA1719">
        <f t="shared" si="243"/>
        <v>0.29288402989693196</v>
      </c>
      <c r="AB1719">
        <f t="shared" si="244"/>
        <v>0.29288402989693196</v>
      </c>
    </row>
    <row r="1720" spans="1:28" x14ac:dyDescent="0.45">
      <c r="A1720" s="3">
        <v>45669.958333333336</v>
      </c>
      <c r="C1720">
        <v>36.876800000000003</v>
      </c>
      <c r="D1720">
        <v>38.604599999999998</v>
      </c>
      <c r="E1720">
        <v>52.087899999999998</v>
      </c>
      <c r="F1720">
        <v>47.163699999999999</v>
      </c>
      <c r="G1720">
        <v>44.250900000000001</v>
      </c>
      <c r="H1720">
        <v>61.151699999999998</v>
      </c>
      <c r="I1720">
        <v>1.9633</v>
      </c>
      <c r="J1720">
        <v>2.8841999999999999</v>
      </c>
      <c r="K1720">
        <v>301.25200000000001</v>
      </c>
      <c r="L1720">
        <v>75.232200000000006</v>
      </c>
      <c r="N1720" s="8">
        <v>64.742599999999996</v>
      </c>
      <c r="O1720">
        <v>64.462800000000001</v>
      </c>
      <c r="Q1720" s="1">
        <f t="shared" si="236"/>
        <v>47.784901863124148</v>
      </c>
      <c r="R1720" s="9">
        <f t="shared" si="238"/>
        <v>61.784901863124148</v>
      </c>
      <c r="S1720" s="1"/>
      <c r="T1720" s="1">
        <f t="shared" si="237"/>
        <v>16.957698136875848</v>
      </c>
      <c r="U1720" s="10">
        <f t="shared" si="239"/>
        <v>8.7479782688788639</v>
      </c>
      <c r="W1720">
        <f t="shared" si="240"/>
        <v>64.084064768103005</v>
      </c>
      <c r="X1720">
        <f t="shared" si="241"/>
        <v>0.65853523189699104</v>
      </c>
      <c r="Z1720">
        <f t="shared" si="242"/>
        <v>64.386122451538967</v>
      </c>
      <c r="AA1720">
        <f t="shared" si="243"/>
        <v>0.35647754846102941</v>
      </c>
      <c r="AB1720">
        <f t="shared" si="244"/>
        <v>0.35647754846102941</v>
      </c>
    </row>
    <row r="1721" spans="1:28" x14ac:dyDescent="0.45">
      <c r="A1721" s="3">
        <v>45669.965277777781</v>
      </c>
      <c r="C1721">
        <v>36.675400000000003</v>
      </c>
      <c r="D1721">
        <v>36.827399999999997</v>
      </c>
      <c r="E1721">
        <v>53.337499999999999</v>
      </c>
      <c r="F1721">
        <v>48.325499999999998</v>
      </c>
      <c r="G1721">
        <v>44.494100000000003</v>
      </c>
      <c r="H1721">
        <v>61.863900000000001</v>
      </c>
      <c r="I1721">
        <v>1.9763999999999999</v>
      </c>
      <c r="J1721">
        <v>2.8439000000000001</v>
      </c>
      <c r="K1721">
        <v>299.13659999999999</v>
      </c>
      <c r="L1721">
        <v>77.629000000000005</v>
      </c>
      <c r="N1721" s="8">
        <v>66.106999999999999</v>
      </c>
      <c r="O1721">
        <v>65.057400000000001</v>
      </c>
      <c r="Q1721" s="1">
        <f t="shared" si="236"/>
        <v>48.928855761463467</v>
      </c>
      <c r="R1721" s="9">
        <f t="shared" si="238"/>
        <v>62.928855761463467</v>
      </c>
      <c r="S1721" s="1"/>
      <c r="T1721" s="1">
        <f t="shared" si="237"/>
        <v>17.178144238536532</v>
      </c>
      <c r="U1721" s="10">
        <f t="shared" si="239"/>
        <v>10.100600800942955</v>
      </c>
      <c r="W1721">
        <f t="shared" si="240"/>
        <v>65.15664203489699</v>
      </c>
      <c r="X1721">
        <f t="shared" si="241"/>
        <v>0.95035796510300941</v>
      </c>
      <c r="Z1721">
        <f t="shared" si="242"/>
        <v>64.485880472283981</v>
      </c>
      <c r="AA1721">
        <f t="shared" si="243"/>
        <v>1.6211195277160186</v>
      </c>
      <c r="AB1721">
        <f t="shared" si="244"/>
        <v>1.6211195277160186</v>
      </c>
    </row>
    <row r="1722" spans="1:28" x14ac:dyDescent="0.45">
      <c r="A1722" s="3">
        <v>45669.972222222219</v>
      </c>
      <c r="C1722">
        <v>36.180900000000001</v>
      </c>
      <c r="D1722">
        <v>37.2119</v>
      </c>
      <c r="E1722">
        <v>52.232199999999999</v>
      </c>
      <c r="F1722">
        <v>47.744900000000001</v>
      </c>
      <c r="G1722">
        <v>44.494100000000003</v>
      </c>
      <c r="H1722">
        <v>60.771599999999999</v>
      </c>
      <c r="I1722">
        <v>1.9763999999999999</v>
      </c>
      <c r="J1722">
        <v>2.8439000000000001</v>
      </c>
      <c r="K1722">
        <v>275.19940000000003</v>
      </c>
      <c r="L1722">
        <v>78.795199999999994</v>
      </c>
      <c r="N1722" s="8">
        <v>64.427800000000005</v>
      </c>
      <c r="O1722">
        <v>63.413699999999999</v>
      </c>
      <c r="Q1722" s="1">
        <f t="shared" si="236"/>
        <v>48.306644949518706</v>
      </c>
      <c r="R1722" s="9">
        <f t="shared" si="238"/>
        <v>62.306644949518706</v>
      </c>
      <c r="S1722" s="1"/>
      <c r="T1722" s="1">
        <f t="shared" si="237"/>
        <v>16.121155050481299</v>
      </c>
      <c r="U1722" s="10">
        <f t="shared" si="239"/>
        <v>4.4992987481823219</v>
      </c>
      <c r="W1722">
        <f t="shared" si="240"/>
        <v>64.484703876758999</v>
      </c>
      <c r="X1722">
        <f t="shared" si="241"/>
        <v>5.6903876758994443E-2</v>
      </c>
      <c r="Z1722">
        <f t="shared" si="242"/>
        <v>64.280242833841058</v>
      </c>
      <c r="AA1722">
        <f t="shared" si="243"/>
        <v>0.14755716615894698</v>
      </c>
      <c r="AB1722">
        <f t="shared" si="244"/>
        <v>0.14755716615894698</v>
      </c>
    </row>
    <row r="1723" spans="1:28" x14ac:dyDescent="0.45">
      <c r="A1723" s="3">
        <v>45669.979166666664</v>
      </c>
      <c r="C1723">
        <v>36.180900000000001</v>
      </c>
      <c r="D1723">
        <v>36.6736</v>
      </c>
      <c r="E1723">
        <v>51.125100000000003</v>
      </c>
      <c r="F1723">
        <v>46.679099999999998</v>
      </c>
      <c r="G1723">
        <v>43.959000000000003</v>
      </c>
      <c r="H1723">
        <v>58.677300000000002</v>
      </c>
      <c r="I1723">
        <v>1.9763999999999999</v>
      </c>
      <c r="J1723">
        <v>2.8439000000000001</v>
      </c>
      <c r="K1723">
        <v>271.16050000000001</v>
      </c>
      <c r="L1723">
        <v>79.448599999999999</v>
      </c>
      <c r="N1723" s="8">
        <v>63.378700000000002</v>
      </c>
      <c r="O1723">
        <v>62.889299999999999</v>
      </c>
      <c r="Q1723" s="1">
        <f t="shared" si="236"/>
        <v>47.17970161472779</v>
      </c>
      <c r="R1723" s="9">
        <f t="shared" si="238"/>
        <v>61.17970161472779</v>
      </c>
      <c r="S1723" s="1"/>
      <c r="T1723" s="1">
        <f t="shared" si="237"/>
        <v>16.198998385272212</v>
      </c>
      <c r="U1723" s="10">
        <f t="shared" si="239"/>
        <v>4.8355938984297957</v>
      </c>
      <c r="W1723">
        <f t="shared" si="240"/>
        <v>63.670842146304992</v>
      </c>
      <c r="X1723">
        <f t="shared" si="241"/>
        <v>0.29214214630498958</v>
      </c>
      <c r="Z1723">
        <f t="shared" si="242"/>
        <v>64.094243147390898</v>
      </c>
      <c r="AA1723">
        <f t="shared" si="243"/>
        <v>0.71554314739089619</v>
      </c>
      <c r="AB1723">
        <f t="shared" si="244"/>
        <v>-0.71554314739089619</v>
      </c>
    </row>
    <row r="1724" spans="1:28" x14ac:dyDescent="0.45">
      <c r="A1724" s="3">
        <v>45669.986111111109</v>
      </c>
      <c r="C1724">
        <v>35.686500000000002</v>
      </c>
      <c r="D1724">
        <v>35.6188</v>
      </c>
      <c r="E1724">
        <v>50.594999999999999</v>
      </c>
      <c r="F1724">
        <v>46.679099999999998</v>
      </c>
      <c r="G1724">
        <v>43.959000000000003</v>
      </c>
      <c r="H1724">
        <v>57.627899999999997</v>
      </c>
      <c r="I1724">
        <v>1.9763999999999999</v>
      </c>
      <c r="J1724">
        <v>2.8439000000000001</v>
      </c>
      <c r="K1724">
        <v>271.16039999999998</v>
      </c>
      <c r="L1724">
        <v>77.915300000000002</v>
      </c>
      <c r="N1724" s="8">
        <v>62.854399999999998</v>
      </c>
      <c r="O1724">
        <v>62.330100000000002</v>
      </c>
      <c r="Q1724" s="1">
        <f t="shared" si="236"/>
        <v>47.156310672075882</v>
      </c>
      <c r="R1724" s="9">
        <f t="shared" si="238"/>
        <v>61.156310672075882</v>
      </c>
      <c r="S1724" s="1"/>
      <c r="T1724" s="1">
        <f t="shared" si="237"/>
        <v>15.698089327924116</v>
      </c>
      <c r="U1724" s="10">
        <f t="shared" si="239"/>
        <v>2.8835073656097752</v>
      </c>
      <c r="W1724">
        <f t="shared" si="240"/>
        <v>63.72525748100098</v>
      </c>
      <c r="X1724">
        <f t="shared" si="241"/>
        <v>0.87085748100098215</v>
      </c>
      <c r="Z1724">
        <f t="shared" si="242"/>
        <v>64.302603823443974</v>
      </c>
      <c r="AA1724">
        <f t="shared" si="243"/>
        <v>1.4482038234439756</v>
      </c>
      <c r="AB1724">
        <f t="shared" si="244"/>
        <v>-1.4482038234439756</v>
      </c>
    </row>
    <row r="1725" spans="1:28" x14ac:dyDescent="0.45">
      <c r="A1725" s="3">
        <v>45669.993055555555</v>
      </c>
      <c r="C1725">
        <v>35.782699999999998</v>
      </c>
      <c r="D1725">
        <v>35.107799999999997</v>
      </c>
      <c r="E1725">
        <v>51.125</v>
      </c>
      <c r="F1725">
        <v>46.679099999999998</v>
      </c>
      <c r="G1725">
        <v>43.959000000000003</v>
      </c>
      <c r="H1725">
        <v>58.200400000000002</v>
      </c>
      <c r="I1725">
        <v>1.9763999999999999</v>
      </c>
      <c r="J1725">
        <v>2.8439000000000001</v>
      </c>
      <c r="K1725">
        <v>269.37630000000001</v>
      </c>
      <c r="L1725">
        <v>82.556600000000003</v>
      </c>
      <c r="N1725" s="8">
        <v>63.378700000000002</v>
      </c>
      <c r="O1725">
        <v>62.854300000000002</v>
      </c>
      <c r="Q1725" s="1">
        <f t="shared" si="236"/>
        <v>47.173897930535354</v>
      </c>
      <c r="R1725" s="9">
        <f t="shared" si="238"/>
        <v>61.173897930535354</v>
      </c>
      <c r="S1725" s="1"/>
      <c r="T1725" s="1">
        <f t="shared" si="237"/>
        <v>16.204802069464648</v>
      </c>
      <c r="U1725" s="10">
        <f t="shared" si="239"/>
        <v>4.8611521655155956</v>
      </c>
      <c r="W1725">
        <f t="shared" si="240"/>
        <v>63.962059028568</v>
      </c>
      <c r="X1725">
        <f t="shared" si="241"/>
        <v>0.58335902856799748</v>
      </c>
      <c r="Z1725">
        <f t="shared" si="242"/>
        <v>64.295771025455011</v>
      </c>
      <c r="AA1725">
        <f t="shared" si="243"/>
        <v>0.91707102545500874</v>
      </c>
      <c r="AB1725">
        <f t="shared" si="244"/>
        <v>-0.91707102545500874</v>
      </c>
    </row>
    <row r="1726" spans="1:28" x14ac:dyDescent="0.45">
      <c r="A1726" s="3">
        <v>45670</v>
      </c>
      <c r="C1726">
        <v>36.180900000000001</v>
      </c>
      <c r="D1726">
        <v>36.137900000000002</v>
      </c>
      <c r="E1726">
        <v>50.594999999999999</v>
      </c>
      <c r="F1726">
        <v>46.097099999999998</v>
      </c>
      <c r="G1726">
        <v>43.423400000000001</v>
      </c>
      <c r="H1726">
        <v>57.675600000000003</v>
      </c>
      <c r="I1726">
        <v>1.9763999999999999</v>
      </c>
      <c r="J1726">
        <v>2.8439000000000001</v>
      </c>
      <c r="K1726">
        <v>266.12150000000003</v>
      </c>
      <c r="L1726">
        <v>83.638800000000003</v>
      </c>
      <c r="N1726" s="8">
        <v>62.854399999999998</v>
      </c>
      <c r="O1726">
        <v>62.330100000000002</v>
      </c>
      <c r="Q1726" s="1">
        <f t="shared" si="236"/>
        <v>46.5668637567058</v>
      </c>
      <c r="R1726" s="9">
        <f t="shared" si="238"/>
        <v>60.5668637567058</v>
      </c>
      <c r="S1726" s="1"/>
      <c r="T1726" s="1">
        <f t="shared" si="237"/>
        <v>16.287536243294198</v>
      </c>
      <c r="U1726" s="10">
        <f t="shared" si="239"/>
        <v>5.2328220643845338</v>
      </c>
      <c r="W1726">
        <f t="shared" si="240"/>
        <v>63.260898984772993</v>
      </c>
      <c r="X1726">
        <f t="shared" si="241"/>
        <v>0.40649898477299473</v>
      </c>
      <c r="Z1726">
        <f t="shared" si="242"/>
        <v>63.762768311535048</v>
      </c>
      <c r="AA1726">
        <f t="shared" si="243"/>
        <v>0.9083683115350496</v>
      </c>
      <c r="AB1726">
        <f t="shared" si="244"/>
        <v>-0.9083683115350496</v>
      </c>
    </row>
    <row r="1727" spans="1:28" x14ac:dyDescent="0.45">
      <c r="A1727" s="3">
        <v>45670.006944444445</v>
      </c>
      <c r="C1727">
        <v>36.382399999999997</v>
      </c>
      <c r="D1727">
        <v>36.464799999999997</v>
      </c>
      <c r="E1727">
        <v>50.691400000000002</v>
      </c>
      <c r="F1727">
        <v>45.757399999999997</v>
      </c>
      <c r="G1727">
        <v>43.325899999999997</v>
      </c>
      <c r="H1727">
        <v>57.532400000000003</v>
      </c>
      <c r="I1727">
        <v>1.8821000000000001</v>
      </c>
      <c r="J1727">
        <v>2.9878999999999998</v>
      </c>
      <c r="K1727">
        <v>268.3845</v>
      </c>
      <c r="L1727">
        <v>80.206299999999999</v>
      </c>
      <c r="N1727" s="8">
        <v>62.784399999999998</v>
      </c>
      <c r="O1727">
        <v>62.155299999999997</v>
      </c>
      <c r="Q1727" s="1">
        <f t="shared" si="236"/>
        <v>46.694874136173439</v>
      </c>
      <c r="R1727" s="9">
        <f t="shared" si="238"/>
        <v>60.694874136173439</v>
      </c>
      <c r="S1727" s="1"/>
      <c r="T1727" s="1">
        <f t="shared" si="237"/>
        <v>16.089525863826559</v>
      </c>
      <c r="U1727" s="10">
        <f t="shared" si="239"/>
        <v>4.3661183356001265</v>
      </c>
      <c r="W1727">
        <f t="shared" si="240"/>
        <v>62.848478480550988</v>
      </c>
      <c r="X1727">
        <f t="shared" si="241"/>
        <v>6.4078480550989525E-2</v>
      </c>
      <c r="Z1727">
        <f t="shared" si="242"/>
        <v>63.235273308567869</v>
      </c>
      <c r="AA1727">
        <f t="shared" si="243"/>
        <v>0.45087330856787133</v>
      </c>
      <c r="AB1727">
        <f t="shared" si="244"/>
        <v>-0.45087330856787133</v>
      </c>
    </row>
    <row r="1728" spans="1:28" x14ac:dyDescent="0.45">
      <c r="A1728" s="3">
        <v>45670.013888888891</v>
      </c>
      <c r="C1728">
        <v>35.086799999999997</v>
      </c>
      <c r="D1728">
        <v>35.942900000000002</v>
      </c>
      <c r="E1728">
        <v>50.691400000000002</v>
      </c>
      <c r="F1728">
        <v>46.291200000000003</v>
      </c>
      <c r="G1728">
        <v>43.325899999999997</v>
      </c>
      <c r="H1728">
        <v>57.532400000000003</v>
      </c>
      <c r="I1728">
        <v>1.8821000000000001</v>
      </c>
      <c r="J1728">
        <v>2.9878999999999998</v>
      </c>
      <c r="K1728">
        <v>269.4556</v>
      </c>
      <c r="L1728">
        <v>75.503799999999998</v>
      </c>
      <c r="N1728" s="8">
        <v>62.784399999999998</v>
      </c>
      <c r="O1728">
        <v>62.155299999999997</v>
      </c>
      <c r="Q1728" s="1">
        <f t="shared" ref="Q1728:Q1791" si="245">((((LOG((SQRT(F1728)*(H1728 + (SQRT(F1728)*(H1728 + E1728)))))-I1728)- I1728)- I1728)+ (LOG((SQRT(F1728)* (H1728+E1728)))+ (((LOG(((LOG(SQRT(F1728))+ ((LOG((SQRT(F1728)* (H1728+ (F1728+E1728))))- I1728)+ E1728))* (H1728+ E1728)))- I1728)- I1728)+ F1728)))</f>
        <v>47.236100707093826</v>
      </c>
      <c r="R1728" s="9">
        <f t="shared" si="238"/>
        <v>61.236100707093826</v>
      </c>
      <c r="S1728" s="1"/>
      <c r="T1728" s="1">
        <f t="shared" si="237"/>
        <v>15.548299292906172</v>
      </c>
      <c r="U1728" s="10">
        <f t="shared" si="239"/>
        <v>2.3972307004137532</v>
      </c>
      <c r="W1728">
        <f t="shared" si="240"/>
        <v>63.353864689254998</v>
      </c>
      <c r="X1728">
        <f t="shared" si="241"/>
        <v>0.56946468925499971</v>
      </c>
      <c r="Z1728">
        <f t="shared" si="242"/>
        <v>63.481435575142847</v>
      </c>
      <c r="AA1728">
        <f t="shared" si="243"/>
        <v>0.69703557514284853</v>
      </c>
      <c r="AB1728">
        <f t="shared" si="244"/>
        <v>-0.69703557514284853</v>
      </c>
    </row>
    <row r="1729" spans="1:28" x14ac:dyDescent="0.45">
      <c r="A1729" s="3">
        <v>45670.020833333336</v>
      </c>
      <c r="C1729">
        <v>35.787300000000002</v>
      </c>
      <c r="D1729">
        <v>35.942900000000002</v>
      </c>
      <c r="E1729">
        <v>50.691400000000002</v>
      </c>
      <c r="F1729">
        <v>46.291200000000003</v>
      </c>
      <c r="G1729">
        <v>43.325899999999997</v>
      </c>
      <c r="H1729">
        <v>57.532400000000003</v>
      </c>
      <c r="I1729">
        <v>1.8821000000000001</v>
      </c>
      <c r="J1729">
        <v>2.9878999999999998</v>
      </c>
      <c r="K1729">
        <v>271.20010000000002</v>
      </c>
      <c r="L1729">
        <v>78.648799999999994</v>
      </c>
      <c r="N1729" s="8">
        <v>62.784399999999998</v>
      </c>
      <c r="O1729">
        <v>62.155299999999997</v>
      </c>
      <c r="Q1729" s="1">
        <f t="shared" si="245"/>
        <v>47.236100707093826</v>
      </c>
      <c r="R1729" s="9">
        <f t="shared" si="238"/>
        <v>61.236100707093826</v>
      </c>
      <c r="S1729" s="1"/>
      <c r="T1729" s="1">
        <f t="shared" ref="T1729:T1792" si="246">N1729-Q1729</f>
        <v>15.548299292906172</v>
      </c>
      <c r="U1729" s="10">
        <f t="shared" si="239"/>
        <v>2.3972307004137532</v>
      </c>
      <c r="W1729">
        <f t="shared" si="240"/>
        <v>63.248185912205003</v>
      </c>
      <c r="X1729">
        <f t="shared" si="241"/>
        <v>0.46378591220500454</v>
      </c>
      <c r="Z1729">
        <f t="shared" si="242"/>
        <v>63.276492819232963</v>
      </c>
      <c r="AA1729">
        <f t="shared" si="243"/>
        <v>0.49209281923296544</v>
      </c>
      <c r="AB1729">
        <f t="shared" si="244"/>
        <v>-0.49209281923296544</v>
      </c>
    </row>
    <row r="1730" spans="1:28" x14ac:dyDescent="0.45">
      <c r="A1730" s="3">
        <v>45670.027777777781</v>
      </c>
      <c r="C1730">
        <v>36.679900000000004</v>
      </c>
      <c r="D1730">
        <v>35.942900000000002</v>
      </c>
      <c r="E1730">
        <v>50.161000000000001</v>
      </c>
      <c r="F1730">
        <v>46.291200000000003</v>
      </c>
      <c r="G1730">
        <v>43.325899999999997</v>
      </c>
      <c r="H1730">
        <v>56.481299999999997</v>
      </c>
      <c r="I1730">
        <v>1.8821000000000001</v>
      </c>
      <c r="J1730">
        <v>2.9878999999999998</v>
      </c>
      <c r="K1730">
        <v>270.64519999999999</v>
      </c>
      <c r="L1730">
        <v>76.414699999999996</v>
      </c>
      <c r="N1730" s="8">
        <v>63.308799999999998</v>
      </c>
      <c r="O1730">
        <v>63.203899999999997</v>
      </c>
      <c r="Q1730" s="1">
        <f t="shared" si="245"/>
        <v>47.212370705145894</v>
      </c>
      <c r="R1730" s="9">
        <f t="shared" si="238"/>
        <v>61.212370705145894</v>
      </c>
      <c r="S1730" s="1"/>
      <c r="T1730" s="1">
        <f t="shared" si="246"/>
        <v>16.096429294854104</v>
      </c>
      <c r="U1730" s="10">
        <f t="shared" si="239"/>
        <v>4.3950157883224774</v>
      </c>
      <c r="W1730">
        <f t="shared" si="240"/>
        <v>62.838617883035994</v>
      </c>
      <c r="X1730">
        <f t="shared" si="241"/>
        <v>0.47018211696400414</v>
      </c>
      <c r="Z1730">
        <f t="shared" si="242"/>
        <v>63.06236240799695</v>
      </c>
      <c r="AA1730">
        <f t="shared" si="243"/>
        <v>0.24643759200304771</v>
      </c>
      <c r="AB1730">
        <f t="shared" si="244"/>
        <v>0.24643759200304771</v>
      </c>
    </row>
    <row r="1731" spans="1:28" x14ac:dyDescent="0.45">
      <c r="A1731" s="3">
        <v>45670.034722222219</v>
      </c>
      <c r="C1731">
        <v>36.679900000000004</v>
      </c>
      <c r="D1731">
        <v>35.412700000000001</v>
      </c>
      <c r="E1731">
        <v>51.269599999999997</v>
      </c>
      <c r="F1731">
        <v>46.8245</v>
      </c>
      <c r="G1731">
        <v>43.325899999999997</v>
      </c>
      <c r="H1731">
        <v>58.629600000000003</v>
      </c>
      <c r="I1731">
        <v>1.8821000000000001</v>
      </c>
      <c r="J1731">
        <v>2.9878999999999998</v>
      </c>
      <c r="K1731">
        <v>255.84909999999999</v>
      </c>
      <c r="L1731">
        <v>80.7744</v>
      </c>
      <c r="N1731" s="8">
        <v>64.917400000000001</v>
      </c>
      <c r="O1731">
        <v>64.252899999999997</v>
      </c>
      <c r="Q1731" s="1">
        <f t="shared" si="245"/>
        <v>47.801641931978672</v>
      </c>
      <c r="R1731" s="9">
        <f t="shared" ref="R1731:R1794" si="247">Q1731+14</f>
        <v>61.801641931978672</v>
      </c>
      <c r="S1731" s="1"/>
      <c r="T1731" s="1">
        <f t="shared" si="246"/>
        <v>17.115758068021329</v>
      </c>
      <c r="U1731" s="10">
        <f t="shared" ref="U1731:U1794" si="248">(T1731-14)^2</f>
        <v>9.7079483384400014</v>
      </c>
      <c r="W1731">
        <f t="shared" ref="W1731:W1794" si="249">34.864-0.1857572*C1731-0.18888821*D1731+0.12914361*E1731+0.3237222*F1731+0.13303514*G1731+0.15551066*H1731+1.8267206*I1731+-0.10687178*J1731+0.008122*K1731+ 0.00326719*L1731</f>
        <v>63.482729662204996</v>
      </c>
      <c r="X1731">
        <f t="shared" ref="X1731:X1794" si="250">ABS(N1731-W1731)</f>
        <v>1.434670337795005</v>
      </c>
      <c r="Z1731">
        <f t="shared" ref="Z1731:Z1794" si="251">-3.208611713 + 34.1304 + 0 * 1 + -1.1735 * C1731 + -0.4828 * D1731 + 3.5537 * E1731 + -6.2464 * F1731 + 2.9151 * G1731 + -0.0114 * H1731 + 18.356 * I1731 + 1.0604 * J1731 + 0.2743 * K1731 + -0.2887 * L1731 + 0.0474 * C1731^2 + 0.0139 * C1731* D1731 + -0.0568 * C1731 *E1731 + 0.0367 * C1731 *F1731 + 0.0019 * C1731 *G1731 + -0.0029 * C1731 *H1731 + -0.7018 * C1731* I1731 + 0.1418 * C1731* J1731 + -0.004 * C1731 *K1731 + 0.0046 * C1731* L1731 + -0.0154 * D1731^2 + 0.0454 * D1731 *E1731 + 0.028 * D1731 *F1731 + -0.0574 * D1731* G1731 + -0.013 * D1731 *H1731 + -0.2465 * D1731 *I1731 + 0.0553 * D1731* J1731 + 0.0028 * D1731 *K1731 + 0.0017 * D1731 *L1731 + 0.0132 * E1731^2 + -0.1243 * E1731* F1731 + 0.0271 * E1731* G1731 + 0.0004 * E1731* H1731 + 0.2413 * E1731* I1731 + 0.0232 * E1731* J1731 + -0.0003 * E1731* K1731 + -0.0025 * E1731 *L1731 + 0.1765 * F1731^2 + -0.0956 * F1731* G1731 + 0.0209 * F1731* H1731 + -0.6875 * F1731 *I1731 + 0.2083 * F1731* J1731 + -0.0125 * F1731* K1731 + 0.0066 * F1731* L1731 + 0.0039 * G1731^2 + -0.011 * G1731* H1731 + 0.465 * G1731 *I1731 + -0.0883 * G1731* J1731 + 0.0082 * G1731 *K1731 + 0.0002 * G1731* L1731 + -0.0034 * H1731^2 + -0.0496 * H1731* I1731 + 0.0754 * H1731* J1731 + 0.0012 * H1731 *K1731 + 0.0011 * H1731 *L1731 + 5.9798 * I1731^2 + -2.3122 * I1731* J1731 + 0.0584 * I1731* K1731 + -0.0846 * I1731* L1731 + -0.8625 * J1731^2 + -0.0258 * J1731* K1731 + -0.0451 * J1731* L1731 + -0.0002 * K1731^2 + 0.0004 * K1731 *L1731 + -0.0002 * L1731^2</f>
        <v>62.994653297949981</v>
      </c>
      <c r="AA1731">
        <f t="shared" ref="AA1731:AA1794" si="252">ABS(N1731-Z1731)</f>
        <v>1.92274670205002</v>
      </c>
      <c r="AB1731">
        <f t="shared" ref="AB1731:AB1794" si="253">N1731-Z1731</f>
        <v>1.92274670205002</v>
      </c>
    </row>
    <row r="1732" spans="1:28" x14ac:dyDescent="0.45">
      <c r="A1732" s="3">
        <v>45670.041666666664</v>
      </c>
      <c r="C1732">
        <v>36.68</v>
      </c>
      <c r="D1732">
        <v>33.712400000000002</v>
      </c>
      <c r="E1732">
        <v>50.739600000000003</v>
      </c>
      <c r="F1732">
        <v>46.8245</v>
      </c>
      <c r="G1732">
        <v>43.861600000000003</v>
      </c>
      <c r="H1732">
        <v>58.1051</v>
      </c>
      <c r="I1732">
        <v>1.8821000000000001</v>
      </c>
      <c r="J1732">
        <v>2.9878999999999998</v>
      </c>
      <c r="K1732">
        <v>218.6514</v>
      </c>
      <c r="L1732">
        <v>78.941699999999997</v>
      </c>
      <c r="N1732" s="8">
        <v>64.917400000000001</v>
      </c>
      <c r="O1732">
        <v>63.728400000000001</v>
      </c>
      <c r="Q1732" s="1">
        <f t="shared" si="245"/>
        <v>47.784732678222397</v>
      </c>
      <c r="R1732" s="9">
        <f t="shared" si="247"/>
        <v>61.784732678222397</v>
      </c>
      <c r="S1732" s="1"/>
      <c r="T1732" s="1">
        <f t="shared" si="246"/>
        <v>17.132667321777603</v>
      </c>
      <c r="U1732" s="10">
        <f t="shared" si="248"/>
        <v>9.8136045489332613</v>
      </c>
      <c r="W1732">
        <f t="shared" si="249"/>
        <v>63.417025681463002</v>
      </c>
      <c r="X1732">
        <f t="shared" si="250"/>
        <v>1.5003743185369984</v>
      </c>
      <c r="Z1732">
        <f t="shared" si="251"/>
        <v>62.619283543248997</v>
      </c>
      <c r="AA1732">
        <f t="shared" si="252"/>
        <v>2.2981164567510035</v>
      </c>
      <c r="AB1732">
        <f t="shared" si="253"/>
        <v>2.2981164567510035</v>
      </c>
    </row>
    <row r="1733" spans="1:28" x14ac:dyDescent="0.45">
      <c r="A1733" s="3">
        <v>45670.048611111109</v>
      </c>
      <c r="C1733">
        <v>36.780700000000003</v>
      </c>
      <c r="D1733">
        <v>34.204099999999997</v>
      </c>
      <c r="E1733">
        <v>49.630099999999999</v>
      </c>
      <c r="F1733">
        <v>46.000100000000003</v>
      </c>
      <c r="G1733">
        <v>43.228499999999997</v>
      </c>
      <c r="H1733">
        <v>56.768099999999997</v>
      </c>
      <c r="I1733">
        <v>1.8766</v>
      </c>
      <c r="J1733">
        <v>2.6579000000000002</v>
      </c>
      <c r="K1733">
        <v>198.15539999999999</v>
      </c>
      <c r="L1733">
        <v>80.819599999999994</v>
      </c>
      <c r="N1733" s="8">
        <v>62.959299999999999</v>
      </c>
      <c r="O1733">
        <v>62.0505</v>
      </c>
      <c r="Q1733" s="1">
        <f t="shared" si="245"/>
        <v>46.937571555832321</v>
      </c>
      <c r="R1733" s="9">
        <f t="shared" si="247"/>
        <v>60.937571555832321</v>
      </c>
      <c r="S1733" s="1"/>
      <c r="T1733" s="1">
        <f t="shared" si="246"/>
        <v>16.021728444167678</v>
      </c>
      <c r="U1733" s="10">
        <f t="shared" si="248"/>
        <v>4.0873859019566607</v>
      </c>
      <c r="W1733">
        <f t="shared" si="249"/>
        <v>62.468027550237991</v>
      </c>
      <c r="X1733">
        <f t="shared" si="250"/>
        <v>0.49127244976200757</v>
      </c>
      <c r="Z1733">
        <f t="shared" si="251"/>
        <v>60.750511552779017</v>
      </c>
      <c r="AA1733">
        <f t="shared" si="252"/>
        <v>2.2087884472209822</v>
      </c>
      <c r="AB1733">
        <f t="shared" si="253"/>
        <v>2.2087884472209822</v>
      </c>
    </row>
    <row r="1734" spans="1:28" x14ac:dyDescent="0.45">
      <c r="A1734" s="3">
        <v>45670.055555555555</v>
      </c>
      <c r="C1734">
        <v>37.179000000000002</v>
      </c>
      <c r="D1734">
        <v>34.712299999999999</v>
      </c>
      <c r="E1734">
        <v>49.0989</v>
      </c>
      <c r="F1734">
        <v>46.000100000000003</v>
      </c>
      <c r="G1734">
        <v>42.692399999999999</v>
      </c>
      <c r="H1734">
        <v>56.768099999999997</v>
      </c>
      <c r="I1734">
        <v>1.8766</v>
      </c>
      <c r="J1734">
        <v>2.6579000000000002</v>
      </c>
      <c r="K1734">
        <v>203.34639999999999</v>
      </c>
      <c r="L1734">
        <v>75.717100000000002</v>
      </c>
      <c r="N1734" s="8">
        <v>62.959299999999999</v>
      </c>
      <c r="O1734">
        <v>62.0505</v>
      </c>
      <c r="Q1734" s="1">
        <f t="shared" si="245"/>
        <v>46.926702414730741</v>
      </c>
      <c r="R1734" s="9">
        <f t="shared" si="247"/>
        <v>60.926702414730741</v>
      </c>
      <c r="S1734" s="1"/>
      <c r="T1734" s="1">
        <f t="shared" si="246"/>
        <v>16.032597585269258</v>
      </c>
      <c r="U1734" s="10">
        <f t="shared" si="248"/>
        <v>4.1314529436424179</v>
      </c>
      <c r="W1734">
        <f t="shared" si="249"/>
        <v>62.183616709995</v>
      </c>
      <c r="X1734">
        <f t="shared" si="250"/>
        <v>0.77568329000499858</v>
      </c>
      <c r="Z1734">
        <f t="shared" si="251"/>
        <v>61.105400117214018</v>
      </c>
      <c r="AA1734">
        <f t="shared" si="252"/>
        <v>1.8538998827859814</v>
      </c>
      <c r="AB1734">
        <f t="shared" si="253"/>
        <v>1.8538998827859814</v>
      </c>
    </row>
    <row r="1735" spans="1:28" x14ac:dyDescent="0.45">
      <c r="A1735" s="3">
        <v>45670.0625</v>
      </c>
      <c r="C1735">
        <v>37.179000000000002</v>
      </c>
      <c r="D1735">
        <v>34.712299999999999</v>
      </c>
      <c r="E1735">
        <v>49.0989</v>
      </c>
      <c r="F1735">
        <v>45.466099999999997</v>
      </c>
      <c r="G1735">
        <v>42.692399999999999</v>
      </c>
      <c r="H1735">
        <v>57.293599999999998</v>
      </c>
      <c r="I1735">
        <v>1.8766</v>
      </c>
      <c r="J1735">
        <v>2.6579000000000002</v>
      </c>
      <c r="K1735">
        <v>208.35550000000001</v>
      </c>
      <c r="L1735">
        <v>80.8917</v>
      </c>
      <c r="N1735" s="8">
        <v>62.959299999999999</v>
      </c>
      <c r="O1735">
        <v>62.0505</v>
      </c>
      <c r="Q1735" s="1">
        <f t="shared" si="245"/>
        <v>46.391826621837147</v>
      </c>
      <c r="R1735" s="9">
        <f t="shared" si="247"/>
        <v>60.391826621837147</v>
      </c>
      <c r="S1735" s="1"/>
      <c r="T1735" s="1">
        <f t="shared" si="246"/>
        <v>16.567473378162852</v>
      </c>
      <c r="U1735" s="10">
        <f t="shared" si="248"/>
        <v>6.5919195475749666</v>
      </c>
      <c r="W1735">
        <f t="shared" si="249"/>
        <v>62.150060218598988</v>
      </c>
      <c r="X1735">
        <f t="shared" si="250"/>
        <v>0.80923978140101127</v>
      </c>
      <c r="Z1735">
        <f t="shared" si="251"/>
        <v>60.89867790979396</v>
      </c>
      <c r="AA1735">
        <f t="shared" si="252"/>
        <v>2.0606220902060386</v>
      </c>
      <c r="AB1735">
        <f t="shared" si="253"/>
        <v>2.0606220902060386</v>
      </c>
    </row>
    <row r="1736" spans="1:28" x14ac:dyDescent="0.45">
      <c r="A1736" s="3">
        <v>45670.069444444445</v>
      </c>
      <c r="C1736">
        <v>37.577300000000001</v>
      </c>
      <c r="D1736">
        <v>33.597099999999998</v>
      </c>
      <c r="E1736">
        <v>49.0989</v>
      </c>
      <c r="F1736">
        <v>45.466099999999997</v>
      </c>
      <c r="G1736">
        <v>42.692399999999999</v>
      </c>
      <c r="H1736">
        <v>57.818800000000003</v>
      </c>
      <c r="I1736">
        <v>1.8766</v>
      </c>
      <c r="J1736">
        <v>2.6579000000000002</v>
      </c>
      <c r="K1736">
        <v>207.53540000000001</v>
      </c>
      <c r="L1736">
        <v>81.593800000000002</v>
      </c>
      <c r="N1736" s="8">
        <v>63.483600000000003</v>
      </c>
      <c r="O1736">
        <v>62.5747</v>
      </c>
      <c r="Q1736" s="1">
        <f t="shared" si="245"/>
        <v>46.39839034412001</v>
      </c>
      <c r="R1736" s="9">
        <f t="shared" si="247"/>
        <v>60.39839034412001</v>
      </c>
      <c r="S1736" s="1"/>
      <c r="T1736" s="1">
        <f t="shared" si="246"/>
        <v>17.085209655879993</v>
      </c>
      <c r="U1736" s="10">
        <f t="shared" si="248"/>
        <v>9.5185186207351435</v>
      </c>
      <c r="W1736">
        <f t="shared" si="249"/>
        <v>62.364028498162</v>
      </c>
      <c r="X1736">
        <f t="shared" si="250"/>
        <v>1.1195715018380028</v>
      </c>
      <c r="Z1736">
        <f t="shared" si="251"/>
        <v>61.26763879799492</v>
      </c>
      <c r="AA1736">
        <f t="shared" si="252"/>
        <v>2.215961202005083</v>
      </c>
      <c r="AB1736">
        <f t="shared" si="253"/>
        <v>2.215961202005083</v>
      </c>
    </row>
    <row r="1737" spans="1:28" x14ac:dyDescent="0.45">
      <c r="A1737" s="3">
        <v>45670.076388888891</v>
      </c>
      <c r="C1737">
        <v>36.780700000000003</v>
      </c>
      <c r="D1737">
        <v>33.585999999999999</v>
      </c>
      <c r="E1737">
        <v>49.002299999999998</v>
      </c>
      <c r="F1737">
        <v>45.466099999999997</v>
      </c>
      <c r="G1737">
        <v>42.692399999999999</v>
      </c>
      <c r="H1737">
        <v>58.867899999999999</v>
      </c>
      <c r="I1737">
        <v>1.8766</v>
      </c>
      <c r="J1737">
        <v>2.6579000000000002</v>
      </c>
      <c r="K1737">
        <v>196.6275</v>
      </c>
      <c r="L1737">
        <v>80.050799999999995</v>
      </c>
      <c r="N1737" s="8">
        <v>62.4</v>
      </c>
      <c r="O1737">
        <v>61.910699999999999</v>
      </c>
      <c r="Q1737" s="1">
        <f t="shared" si="245"/>
        <v>46.409441739881935</v>
      </c>
      <c r="R1737" s="9">
        <f t="shared" si="247"/>
        <v>60.409441739881935</v>
      </c>
      <c r="S1737" s="1"/>
      <c r="T1737" s="1">
        <f t="shared" si="246"/>
        <v>15.990558260118064</v>
      </c>
      <c r="U1737" s="10">
        <f t="shared" si="248"/>
        <v>3.9623221869242542</v>
      </c>
      <c r="W1737">
        <f t="shared" si="249"/>
        <v>62.571135065523002</v>
      </c>
      <c r="X1737">
        <f t="shared" si="250"/>
        <v>0.1711350655230035</v>
      </c>
      <c r="Z1737">
        <f t="shared" si="251"/>
        <v>60.590749162204936</v>
      </c>
      <c r="AA1737">
        <f t="shared" si="252"/>
        <v>1.8092508377950622</v>
      </c>
      <c r="AB1737">
        <f t="shared" si="253"/>
        <v>1.8092508377950622</v>
      </c>
    </row>
    <row r="1738" spans="1:28" x14ac:dyDescent="0.45">
      <c r="A1738" s="3">
        <v>45670.083333333336</v>
      </c>
      <c r="C1738">
        <v>37.179000000000002</v>
      </c>
      <c r="D1738">
        <v>34.657299999999999</v>
      </c>
      <c r="E1738">
        <v>49.002299999999998</v>
      </c>
      <c r="F1738">
        <v>45.466099999999997</v>
      </c>
      <c r="G1738">
        <v>42.692399999999999</v>
      </c>
      <c r="H1738">
        <v>59.439500000000002</v>
      </c>
      <c r="I1738">
        <v>1.8766</v>
      </c>
      <c r="J1738">
        <v>2.6579000000000002</v>
      </c>
      <c r="K1738">
        <v>210.97669999999999</v>
      </c>
      <c r="L1738">
        <v>80.594200000000001</v>
      </c>
      <c r="N1738" s="8">
        <v>62.4</v>
      </c>
      <c r="O1738">
        <v>61.386499999999998</v>
      </c>
      <c r="Q1738" s="1">
        <f t="shared" si="245"/>
        <v>46.416483862729017</v>
      </c>
      <c r="R1738" s="9">
        <f t="shared" si="247"/>
        <v>60.416483862729017</v>
      </c>
      <c r="S1738" s="1"/>
      <c r="T1738" s="1">
        <f t="shared" si="246"/>
        <v>15.983516137270982</v>
      </c>
      <c r="U1738" s="10">
        <f t="shared" si="248"/>
        <v>3.9343362668143969</v>
      </c>
      <c r="W1738">
        <f t="shared" si="249"/>
        <v>62.502001520092008</v>
      </c>
      <c r="X1738">
        <f t="shared" si="250"/>
        <v>0.10200152009200991</v>
      </c>
      <c r="Z1738">
        <f t="shared" si="251"/>
        <v>61.007184402205915</v>
      </c>
      <c r="AA1738">
        <f t="shared" si="252"/>
        <v>1.3928155977940833</v>
      </c>
      <c r="AB1738">
        <f t="shared" si="253"/>
        <v>1.3928155977940833</v>
      </c>
    </row>
    <row r="1739" spans="1:28" x14ac:dyDescent="0.45">
      <c r="A1739" s="3">
        <v>45670.090277777781</v>
      </c>
      <c r="C1739">
        <v>37.375900000000001</v>
      </c>
      <c r="D1739">
        <v>33.478900000000003</v>
      </c>
      <c r="E1739">
        <v>49.292099999999998</v>
      </c>
      <c r="F1739">
        <v>45.708799999999997</v>
      </c>
      <c r="G1739">
        <v>42.741100000000003</v>
      </c>
      <c r="H1739">
        <v>59.439500000000002</v>
      </c>
      <c r="I1739">
        <v>1.8312999999999999</v>
      </c>
      <c r="J1739">
        <v>2.8193999999999999</v>
      </c>
      <c r="K1739">
        <v>221.74369999999999</v>
      </c>
      <c r="L1739">
        <v>83.958600000000004</v>
      </c>
      <c r="N1739" s="8">
        <v>63.168999999999997</v>
      </c>
      <c r="O1739">
        <v>62.399900000000002</v>
      </c>
      <c r="Q1739" s="1">
        <f t="shared" si="245"/>
        <v>46.895333739578398</v>
      </c>
      <c r="R1739" s="9">
        <f t="shared" si="247"/>
        <v>60.895333739578398</v>
      </c>
      <c r="S1739" s="1"/>
      <c r="T1739" s="1">
        <f t="shared" si="246"/>
        <v>16.273666260421599</v>
      </c>
      <c r="U1739" s="10">
        <f t="shared" si="248"/>
        <v>5.1695582637795399</v>
      </c>
      <c r="W1739">
        <f t="shared" si="249"/>
        <v>62.808915273898002</v>
      </c>
      <c r="X1739">
        <f t="shared" si="250"/>
        <v>0.36008472610199505</v>
      </c>
      <c r="Z1739">
        <f t="shared" si="251"/>
        <v>61.908489589345983</v>
      </c>
      <c r="AA1739">
        <f t="shared" si="252"/>
        <v>1.2605104106540139</v>
      </c>
      <c r="AB1739">
        <f t="shared" si="253"/>
        <v>1.2605104106540139</v>
      </c>
    </row>
    <row r="1740" spans="1:28" x14ac:dyDescent="0.45">
      <c r="A1740" s="3">
        <v>45670.097222222219</v>
      </c>
      <c r="C1740">
        <v>36.977499999999999</v>
      </c>
      <c r="D1740">
        <v>33.478900000000003</v>
      </c>
      <c r="E1740">
        <v>49.2438</v>
      </c>
      <c r="F1740">
        <v>45.708799999999997</v>
      </c>
      <c r="G1740">
        <v>42.741100000000003</v>
      </c>
      <c r="H1740">
        <v>58.915599999999998</v>
      </c>
      <c r="I1740">
        <v>1.8312999999999999</v>
      </c>
      <c r="J1740">
        <v>2.8193999999999999</v>
      </c>
      <c r="K1740">
        <v>209.99420000000001</v>
      </c>
      <c r="L1740">
        <v>82.739099999999993</v>
      </c>
      <c r="N1740" s="8">
        <v>63.168999999999997</v>
      </c>
      <c r="O1740">
        <v>61.840800000000002</v>
      </c>
      <c r="Q1740" s="1">
        <f t="shared" si="245"/>
        <v>46.887920529745699</v>
      </c>
      <c r="R1740" s="9">
        <f t="shared" si="247"/>
        <v>60.887920529745699</v>
      </c>
      <c r="S1740" s="1"/>
      <c r="T1740" s="1">
        <f t="shared" si="246"/>
        <v>16.281079470254298</v>
      </c>
      <c r="U1740" s="10">
        <f t="shared" si="248"/>
        <v>5.2033235496156278</v>
      </c>
      <c r="W1740">
        <f t="shared" si="249"/>
        <v>62.695797494036</v>
      </c>
      <c r="X1740">
        <f t="shared" si="250"/>
        <v>0.4732025059639966</v>
      </c>
      <c r="Z1740">
        <f t="shared" si="251"/>
        <v>61.426865736060897</v>
      </c>
      <c r="AA1740">
        <f t="shared" si="252"/>
        <v>1.7421342639391</v>
      </c>
      <c r="AB1740">
        <f t="shared" si="253"/>
        <v>1.7421342639391</v>
      </c>
    </row>
    <row r="1741" spans="1:28" x14ac:dyDescent="0.45">
      <c r="A1741" s="3">
        <v>45670.104166666664</v>
      </c>
      <c r="C1741">
        <v>37.179000000000002</v>
      </c>
      <c r="D1741">
        <v>33.478900000000003</v>
      </c>
      <c r="E1741">
        <v>49.2438</v>
      </c>
      <c r="F1741">
        <v>45.174700000000001</v>
      </c>
      <c r="G1741">
        <v>42.741100000000003</v>
      </c>
      <c r="H1741">
        <v>58.915599999999998</v>
      </c>
      <c r="I1741">
        <v>1.8312999999999999</v>
      </c>
      <c r="J1741">
        <v>2.8193999999999999</v>
      </c>
      <c r="K1741">
        <v>214.85939999999999</v>
      </c>
      <c r="L1741">
        <v>84.7714</v>
      </c>
      <c r="N1741" s="8">
        <v>62.644599999999997</v>
      </c>
      <c r="O1741">
        <v>61.840800000000002</v>
      </c>
      <c r="Q1741" s="1">
        <f t="shared" si="245"/>
        <v>46.346298488832609</v>
      </c>
      <c r="R1741" s="9">
        <f t="shared" si="247"/>
        <v>60.346298488832609</v>
      </c>
      <c r="S1741" s="1"/>
      <c r="T1741" s="1">
        <f t="shared" si="246"/>
        <v>16.298301511167388</v>
      </c>
      <c r="U1741" s="10">
        <f t="shared" si="248"/>
        <v>5.2821898362342985</v>
      </c>
      <c r="W1741">
        <f t="shared" si="249"/>
        <v>62.531622455852997</v>
      </c>
      <c r="X1741">
        <f t="shared" si="250"/>
        <v>0.11297754414700023</v>
      </c>
      <c r="Z1741">
        <f t="shared" si="251"/>
        <v>61.405815491507894</v>
      </c>
      <c r="AA1741">
        <f t="shared" si="252"/>
        <v>1.2387845084921025</v>
      </c>
      <c r="AB1741">
        <f t="shared" si="253"/>
        <v>1.2387845084921025</v>
      </c>
    </row>
    <row r="1742" spans="1:28" x14ac:dyDescent="0.45">
      <c r="A1742" s="3">
        <v>45670.111111111109</v>
      </c>
      <c r="C1742">
        <v>36.579300000000003</v>
      </c>
      <c r="D1742">
        <v>32.935099999999998</v>
      </c>
      <c r="E1742">
        <v>49.2438</v>
      </c>
      <c r="F1742">
        <v>45.174700000000001</v>
      </c>
      <c r="G1742">
        <v>42.741100000000003</v>
      </c>
      <c r="H1742">
        <v>58.915599999999998</v>
      </c>
      <c r="I1742">
        <v>1.8312999999999999</v>
      </c>
      <c r="J1742">
        <v>2.8193999999999999</v>
      </c>
      <c r="K1742">
        <v>213.9203</v>
      </c>
      <c r="L1742">
        <v>80.629300000000001</v>
      </c>
      <c r="N1742" s="8">
        <v>63.168999999999997</v>
      </c>
      <c r="O1742">
        <v>62.365000000000002</v>
      </c>
      <c r="Q1742" s="1">
        <f t="shared" si="245"/>
        <v>46.346298488832609</v>
      </c>
      <c r="R1742" s="9">
        <f t="shared" si="247"/>
        <v>60.346298488832609</v>
      </c>
      <c r="S1742" s="1"/>
      <c r="T1742" s="1">
        <f t="shared" si="246"/>
        <v>16.822701511167388</v>
      </c>
      <c r="U1742" s="10">
        <f t="shared" si="248"/>
        <v>7.9676438211466554</v>
      </c>
      <c r="W1742">
        <f t="shared" si="249"/>
        <v>62.724578059392002</v>
      </c>
      <c r="X1742">
        <f t="shared" si="250"/>
        <v>0.44442194060799523</v>
      </c>
      <c r="Z1742">
        <f t="shared" si="251"/>
        <v>61.57518616952089</v>
      </c>
      <c r="AA1742">
        <f t="shared" si="252"/>
        <v>1.5938138304791067</v>
      </c>
      <c r="AB1742">
        <f t="shared" si="253"/>
        <v>1.5938138304791067</v>
      </c>
    </row>
    <row r="1743" spans="1:28" x14ac:dyDescent="0.45">
      <c r="A1743" s="3">
        <v>45670.118055555555</v>
      </c>
      <c r="C1743">
        <v>36.5792</v>
      </c>
      <c r="D1743">
        <v>32.935099999999998</v>
      </c>
      <c r="E1743">
        <v>49.2438</v>
      </c>
      <c r="F1743">
        <v>45.174700000000001</v>
      </c>
      <c r="G1743">
        <v>42.741100000000003</v>
      </c>
      <c r="H1743">
        <v>58.915599999999998</v>
      </c>
      <c r="I1743">
        <v>1.8312999999999999</v>
      </c>
      <c r="J1743">
        <v>2.8193999999999999</v>
      </c>
      <c r="K1743">
        <v>209.3389</v>
      </c>
      <c r="L1743">
        <v>80.611099999999993</v>
      </c>
      <c r="N1743" s="8">
        <v>63.168999999999997</v>
      </c>
      <c r="O1743">
        <v>62.365000000000002</v>
      </c>
      <c r="Q1743" s="1">
        <f t="shared" si="245"/>
        <v>46.346298488832609</v>
      </c>
      <c r="R1743" s="9">
        <f t="shared" si="247"/>
        <v>60.346298488832609</v>
      </c>
      <c r="S1743" s="1"/>
      <c r="T1743" s="1">
        <f t="shared" si="246"/>
        <v>16.822701511167388</v>
      </c>
      <c r="U1743" s="10">
        <f t="shared" si="248"/>
        <v>7.9676438211466554</v>
      </c>
      <c r="W1743">
        <f t="shared" si="249"/>
        <v>62.687327041454004</v>
      </c>
      <c r="X1743">
        <f t="shared" si="250"/>
        <v>0.48167295854599246</v>
      </c>
      <c r="Z1743">
        <f t="shared" si="251"/>
        <v>61.375686088931943</v>
      </c>
      <c r="AA1743">
        <f t="shared" si="252"/>
        <v>1.7933139110680543</v>
      </c>
      <c r="AB1743">
        <f t="shared" si="253"/>
        <v>1.7933139110680543</v>
      </c>
    </row>
    <row r="1744" spans="1:28" x14ac:dyDescent="0.45">
      <c r="A1744" s="3">
        <v>45670.125</v>
      </c>
      <c r="C1744">
        <v>37.110300000000002</v>
      </c>
      <c r="D1744">
        <v>32.935099999999998</v>
      </c>
      <c r="E1744">
        <v>48.712299999999999</v>
      </c>
      <c r="F1744">
        <v>45.174700000000001</v>
      </c>
      <c r="G1744">
        <v>42.204599999999999</v>
      </c>
      <c r="H1744">
        <v>59.963099999999997</v>
      </c>
      <c r="I1744">
        <v>1.8312999999999999</v>
      </c>
      <c r="J1744">
        <v>2.8193999999999999</v>
      </c>
      <c r="K1744">
        <v>213.8794</v>
      </c>
      <c r="L1744">
        <v>84.596599999999995</v>
      </c>
      <c r="N1744" s="8">
        <v>62.644599999999997</v>
      </c>
      <c r="O1744">
        <v>61.840800000000002</v>
      </c>
      <c r="Q1744" s="1">
        <f t="shared" si="245"/>
        <v>46.348406046914931</v>
      </c>
      <c r="R1744" s="9">
        <f t="shared" si="247"/>
        <v>60.348406046914931</v>
      </c>
      <c r="S1744" s="1"/>
      <c r="T1744" s="1">
        <f t="shared" si="246"/>
        <v>16.296193953085066</v>
      </c>
      <c r="U1744" s="10">
        <f t="shared" si="248"/>
        <v>5.2725066701844208</v>
      </c>
      <c r="W1744">
        <f t="shared" si="249"/>
        <v>62.661454954303998</v>
      </c>
      <c r="X1744">
        <f t="shared" si="250"/>
        <v>1.6854954304001524E-2</v>
      </c>
      <c r="Z1744">
        <f t="shared" si="251"/>
        <v>61.417898980974989</v>
      </c>
      <c r="AA1744">
        <f t="shared" si="252"/>
        <v>1.2267010190250076</v>
      </c>
      <c r="AB1744">
        <f t="shared" si="253"/>
        <v>1.2267010190250076</v>
      </c>
    </row>
    <row r="1745" spans="1:28" x14ac:dyDescent="0.45">
      <c r="A1745" s="3">
        <v>45670.131944444445</v>
      </c>
      <c r="C1745">
        <v>36.277099999999997</v>
      </c>
      <c r="D1745">
        <v>32.679600000000001</v>
      </c>
      <c r="E1745">
        <v>48.953899999999997</v>
      </c>
      <c r="F1745">
        <v>45.125999999999998</v>
      </c>
      <c r="G1745">
        <v>42.155799999999999</v>
      </c>
      <c r="H1745">
        <v>60.058300000000003</v>
      </c>
      <c r="I1745">
        <v>1.7692000000000001</v>
      </c>
      <c r="J1745">
        <v>2.8498000000000001</v>
      </c>
      <c r="K1745">
        <v>218.6514</v>
      </c>
      <c r="L1745">
        <v>83.114199999999997</v>
      </c>
      <c r="N1745" s="8">
        <v>63.168999999999997</v>
      </c>
      <c r="O1745">
        <v>62.469799999999999</v>
      </c>
      <c r="Q1745" s="1">
        <f t="shared" si="245"/>
        <v>46.616098539476432</v>
      </c>
      <c r="R1745" s="9">
        <f t="shared" si="247"/>
        <v>60.616098539476432</v>
      </c>
      <c r="S1745" s="1"/>
      <c r="T1745" s="1">
        <f t="shared" si="246"/>
        <v>16.552901460523564</v>
      </c>
      <c r="U1745" s="10">
        <f t="shared" si="248"/>
        <v>6.5173058671433486</v>
      </c>
      <c r="W1745">
        <f t="shared" si="249"/>
        <v>62.805463766206998</v>
      </c>
      <c r="X1745">
        <f t="shared" si="250"/>
        <v>0.36353623379299904</v>
      </c>
      <c r="Z1745">
        <f t="shared" si="251"/>
        <v>61.410960193425005</v>
      </c>
      <c r="AA1745">
        <f t="shared" si="252"/>
        <v>1.7580398065749918</v>
      </c>
      <c r="AB1745">
        <f t="shared" si="253"/>
        <v>1.7580398065749918</v>
      </c>
    </row>
    <row r="1746" spans="1:28" x14ac:dyDescent="0.45">
      <c r="A1746" s="3">
        <v>45670.138888888891</v>
      </c>
      <c r="C1746">
        <v>35.681899999999999</v>
      </c>
      <c r="D1746">
        <v>31.6523</v>
      </c>
      <c r="E1746">
        <v>49.485300000000002</v>
      </c>
      <c r="F1746">
        <v>45.660299999999999</v>
      </c>
      <c r="G1746">
        <v>42.155799999999999</v>
      </c>
      <c r="H1746">
        <v>61.104199999999999</v>
      </c>
      <c r="I1746">
        <v>1.7692000000000001</v>
      </c>
      <c r="J1746">
        <v>2.8498000000000001</v>
      </c>
      <c r="K1746">
        <v>206.6739</v>
      </c>
      <c r="L1746">
        <v>83.504800000000003</v>
      </c>
      <c r="N1746" s="8">
        <v>63.693399999999997</v>
      </c>
      <c r="O1746">
        <v>62.469799999999999</v>
      </c>
      <c r="Q1746" s="1">
        <f t="shared" si="245"/>
        <v>47.181276857218002</v>
      </c>
      <c r="R1746" s="9">
        <f t="shared" si="247"/>
        <v>61.181276857218002</v>
      </c>
      <c r="S1746" s="1"/>
      <c r="T1746" s="1">
        <f t="shared" si="246"/>
        <v>16.512123142781995</v>
      </c>
      <c r="U1746" s="10">
        <f t="shared" si="248"/>
        <v>6.3107626845008875</v>
      </c>
      <c r="W1746">
        <f t="shared" si="249"/>
        <v>63.418306504301995</v>
      </c>
      <c r="X1746">
        <f t="shared" si="250"/>
        <v>0.27509349569800179</v>
      </c>
      <c r="Z1746">
        <f t="shared" si="251"/>
        <v>61.357342638835902</v>
      </c>
      <c r="AA1746">
        <f t="shared" si="252"/>
        <v>2.3360573611640945</v>
      </c>
      <c r="AB1746">
        <f t="shared" si="253"/>
        <v>2.3360573611640945</v>
      </c>
    </row>
    <row r="1747" spans="1:28" x14ac:dyDescent="0.45">
      <c r="A1747" s="3">
        <v>45670.145833333336</v>
      </c>
      <c r="C1747">
        <v>36.080199999999998</v>
      </c>
      <c r="D1747">
        <v>31.6523</v>
      </c>
      <c r="E1747">
        <v>48.422199999999997</v>
      </c>
      <c r="F1747">
        <v>45.126100000000001</v>
      </c>
      <c r="G1747">
        <v>42.155799999999999</v>
      </c>
      <c r="H1747">
        <v>60.581400000000002</v>
      </c>
      <c r="I1747">
        <v>1.7692000000000001</v>
      </c>
      <c r="J1747">
        <v>2.8498000000000001</v>
      </c>
      <c r="K1747">
        <v>196.04900000000001</v>
      </c>
      <c r="L1747">
        <v>84.185599999999994</v>
      </c>
      <c r="N1747" s="8">
        <v>63.168999999999997</v>
      </c>
      <c r="O1747">
        <v>61.945599999999999</v>
      </c>
      <c r="Q1747" s="1">
        <f t="shared" si="245"/>
        <v>46.611837120705275</v>
      </c>
      <c r="R1747" s="9">
        <f t="shared" si="247"/>
        <v>60.611837120705275</v>
      </c>
      <c r="S1747" s="1"/>
      <c r="T1747" s="1">
        <f t="shared" si="246"/>
        <v>16.557162879294722</v>
      </c>
      <c r="U1747" s="10">
        <f t="shared" si="248"/>
        <v>6.5390819912428748</v>
      </c>
      <c r="W1747">
        <f t="shared" si="249"/>
        <v>62.868722332614993</v>
      </c>
      <c r="X1747">
        <f t="shared" si="250"/>
        <v>0.30027766738500361</v>
      </c>
      <c r="Z1747">
        <f t="shared" si="251"/>
        <v>60.69269163345696</v>
      </c>
      <c r="AA1747">
        <f t="shared" si="252"/>
        <v>2.4763083665430372</v>
      </c>
      <c r="AB1747">
        <f t="shared" si="253"/>
        <v>2.4763083665430372</v>
      </c>
    </row>
    <row r="1748" spans="1:28" x14ac:dyDescent="0.45">
      <c r="A1748" s="3">
        <v>45670.152777777781</v>
      </c>
      <c r="C1748">
        <v>35.979500000000002</v>
      </c>
      <c r="D1748">
        <v>32.171399999999998</v>
      </c>
      <c r="E1748">
        <v>47.890099999999997</v>
      </c>
      <c r="F1748">
        <v>45.126100000000001</v>
      </c>
      <c r="G1748">
        <v>42.155799999999999</v>
      </c>
      <c r="H1748">
        <v>60.0107</v>
      </c>
      <c r="I1748">
        <v>1.7692000000000001</v>
      </c>
      <c r="J1748">
        <v>2.8498000000000001</v>
      </c>
      <c r="K1748">
        <v>198.56800000000001</v>
      </c>
      <c r="L1748">
        <v>81.930999999999997</v>
      </c>
      <c r="N1748" s="8">
        <v>62.609699999999997</v>
      </c>
      <c r="O1748">
        <v>61.945599999999999</v>
      </c>
      <c r="Q1748" s="1">
        <f t="shared" si="245"/>
        <v>46.593984129195498</v>
      </c>
      <c r="R1748" s="9">
        <f t="shared" si="247"/>
        <v>60.593984129195498</v>
      </c>
      <c r="S1748" s="1"/>
      <c r="T1748" s="1">
        <f t="shared" si="246"/>
        <v>16.015715870804499</v>
      </c>
      <c r="U1748" s="10">
        <f t="shared" si="248"/>
        <v>4.0631104718131388</v>
      </c>
      <c r="W1748">
        <f t="shared" si="249"/>
        <v>62.645002075727007</v>
      </c>
      <c r="X1748">
        <f t="shared" si="250"/>
        <v>3.5302075727010163E-2</v>
      </c>
      <c r="Z1748">
        <f t="shared" si="251"/>
        <v>60.71411364808889</v>
      </c>
      <c r="AA1748">
        <f t="shared" si="252"/>
        <v>1.8955863519111062</v>
      </c>
      <c r="AB1748">
        <f t="shared" si="253"/>
        <v>1.8955863519111062</v>
      </c>
    </row>
    <row r="1749" spans="1:28" x14ac:dyDescent="0.45">
      <c r="A1749" s="3">
        <v>45670.159722222219</v>
      </c>
      <c r="C1749">
        <v>35.480499999999999</v>
      </c>
      <c r="D1749">
        <v>31.660499999999999</v>
      </c>
      <c r="E1749">
        <v>47.890099999999997</v>
      </c>
      <c r="F1749">
        <v>44.5914</v>
      </c>
      <c r="G1749">
        <v>41.618899999999996</v>
      </c>
      <c r="H1749">
        <v>60.0107</v>
      </c>
      <c r="I1749">
        <v>1.7692000000000001</v>
      </c>
      <c r="J1749">
        <v>2.8498000000000001</v>
      </c>
      <c r="K1749">
        <v>210.64920000000001</v>
      </c>
      <c r="L1749">
        <v>86.125799999999998</v>
      </c>
      <c r="N1749" s="8">
        <v>63.134</v>
      </c>
      <c r="O1749">
        <v>61.945599999999999</v>
      </c>
      <c r="Q1749" s="1">
        <f t="shared" si="245"/>
        <v>46.051659325662243</v>
      </c>
      <c r="R1749" s="9">
        <f t="shared" si="247"/>
        <v>60.051659325662243</v>
      </c>
      <c r="S1749" s="1"/>
      <c r="T1749" s="1">
        <f t="shared" si="246"/>
        <v>17.082340674337757</v>
      </c>
      <c r="U1749" s="10">
        <f t="shared" si="248"/>
        <v>9.5008240326769418</v>
      </c>
      <c r="W1749">
        <f t="shared" si="249"/>
        <v>62.701505793022008</v>
      </c>
      <c r="X1749">
        <f t="shared" si="250"/>
        <v>0.43249420697799223</v>
      </c>
      <c r="Z1749">
        <f t="shared" si="251"/>
        <v>60.761307842078971</v>
      </c>
      <c r="AA1749">
        <f t="shared" si="252"/>
        <v>2.3726921579210298</v>
      </c>
      <c r="AB1749">
        <f t="shared" si="253"/>
        <v>2.3726921579210298</v>
      </c>
    </row>
    <row r="1750" spans="1:28" x14ac:dyDescent="0.45">
      <c r="A1750" s="3">
        <v>45670.166666666664</v>
      </c>
      <c r="C1750">
        <v>34.386400000000002</v>
      </c>
      <c r="D1750">
        <v>31.660499999999999</v>
      </c>
      <c r="E1750">
        <v>47.890099999999997</v>
      </c>
      <c r="F1750">
        <v>44.5914</v>
      </c>
      <c r="G1750">
        <v>41.081400000000002</v>
      </c>
      <c r="H1750">
        <v>60.533799999999999</v>
      </c>
      <c r="I1750">
        <v>1.7692000000000001</v>
      </c>
      <c r="J1750">
        <v>2.8498000000000001</v>
      </c>
      <c r="K1750">
        <v>206.42769999999999</v>
      </c>
      <c r="L1750">
        <v>81.744</v>
      </c>
      <c r="N1750" s="8">
        <v>63.134</v>
      </c>
      <c r="O1750">
        <v>62.469799999999999</v>
      </c>
      <c r="Q1750" s="1">
        <f t="shared" si="245"/>
        <v>46.058101873803956</v>
      </c>
      <c r="R1750" s="9">
        <f t="shared" si="247"/>
        <v>60.058101873803956</v>
      </c>
      <c r="S1750" s="1"/>
      <c r="T1750" s="1">
        <f t="shared" si="246"/>
        <v>17.075898126196044</v>
      </c>
      <c r="U1750" s="10">
        <f t="shared" si="248"/>
        <v>9.4611492827363364</v>
      </c>
      <c r="W1750">
        <f t="shared" si="249"/>
        <v>62.865980787896</v>
      </c>
      <c r="X1750">
        <f t="shared" si="250"/>
        <v>0.26801921210400081</v>
      </c>
      <c r="Z1750">
        <f t="shared" si="251"/>
        <v>60.623685335466931</v>
      </c>
      <c r="AA1750">
        <f t="shared" si="252"/>
        <v>2.5103146645330696</v>
      </c>
      <c r="AB1750">
        <f t="shared" si="253"/>
        <v>2.5103146645330696</v>
      </c>
    </row>
    <row r="1751" spans="1:28" x14ac:dyDescent="0.45">
      <c r="A1751" s="3">
        <v>45670.173611111109</v>
      </c>
      <c r="C1751">
        <v>36.679900000000004</v>
      </c>
      <c r="D1751">
        <v>31.712700000000002</v>
      </c>
      <c r="E1751">
        <v>48.180399999999999</v>
      </c>
      <c r="F1751">
        <v>44.299599999999998</v>
      </c>
      <c r="G1751">
        <v>41.032499999999999</v>
      </c>
      <c r="H1751">
        <v>62.338299999999997</v>
      </c>
      <c r="I1751">
        <v>1.8593999999999999</v>
      </c>
      <c r="J1751">
        <v>2.8165</v>
      </c>
      <c r="K1751">
        <v>208.80629999999999</v>
      </c>
      <c r="L1751">
        <v>81.015600000000006</v>
      </c>
      <c r="N1751" s="8">
        <v>63.0291</v>
      </c>
      <c r="O1751">
        <v>62.155299999999997</v>
      </c>
      <c r="Q1751" s="1">
        <f t="shared" si="245"/>
        <v>45.338168549434265</v>
      </c>
      <c r="R1751" s="9">
        <f t="shared" si="247"/>
        <v>59.338168549434265</v>
      </c>
      <c r="S1751" s="1"/>
      <c r="T1751" s="1">
        <f t="shared" si="246"/>
        <v>17.690931450565735</v>
      </c>
      <c r="U1751" s="10">
        <f t="shared" si="248"/>
        <v>13.62297497277528</v>
      </c>
      <c r="W1751">
        <f t="shared" si="249"/>
        <v>62.832496701178997</v>
      </c>
      <c r="X1751">
        <f t="shared" si="250"/>
        <v>0.19660329882100314</v>
      </c>
      <c r="Z1751">
        <f t="shared" si="251"/>
        <v>61.200818165377001</v>
      </c>
      <c r="AA1751">
        <f t="shared" si="252"/>
        <v>1.8282818346229988</v>
      </c>
      <c r="AB1751">
        <f t="shared" si="253"/>
        <v>1.8282818346229988</v>
      </c>
    </row>
    <row r="1752" spans="1:28" x14ac:dyDescent="0.45">
      <c r="A1752" s="3">
        <v>45670.180555555555</v>
      </c>
      <c r="C1752">
        <v>34.482500000000002</v>
      </c>
      <c r="D1752">
        <v>31.712700000000002</v>
      </c>
      <c r="E1752">
        <v>48.712299999999999</v>
      </c>
      <c r="F1752">
        <v>44.834499999999998</v>
      </c>
      <c r="G1752">
        <v>41.57</v>
      </c>
      <c r="H1752">
        <v>62.338299999999997</v>
      </c>
      <c r="I1752">
        <v>1.8593999999999999</v>
      </c>
      <c r="J1752">
        <v>2.8165</v>
      </c>
      <c r="K1752">
        <v>207.37139999999999</v>
      </c>
      <c r="L1752">
        <v>79.967200000000005</v>
      </c>
      <c r="N1752" s="8">
        <v>63.0291</v>
      </c>
      <c r="O1752">
        <v>62.155299999999997</v>
      </c>
      <c r="Q1752" s="1">
        <f t="shared" si="245"/>
        <v>45.891429565700044</v>
      </c>
      <c r="R1752" s="9">
        <f t="shared" si="247"/>
        <v>59.891429565700044</v>
      </c>
      <c r="S1752" s="1"/>
      <c r="T1752" s="1">
        <f t="shared" si="246"/>
        <v>17.137670434299956</v>
      </c>
      <c r="U1752" s="10">
        <f t="shared" si="248"/>
        <v>9.8449757542800747</v>
      </c>
      <c r="W1752">
        <f t="shared" si="249"/>
        <v>63.538956871351985</v>
      </c>
      <c r="X1752">
        <f t="shared" si="250"/>
        <v>0.50985687135198532</v>
      </c>
      <c r="Z1752">
        <f t="shared" si="251"/>
        <v>61.362922124436977</v>
      </c>
      <c r="AA1752">
        <f t="shared" si="252"/>
        <v>1.6661778755630223</v>
      </c>
      <c r="AB1752">
        <f t="shared" si="253"/>
        <v>1.6661778755630223</v>
      </c>
    </row>
    <row r="1753" spans="1:28" x14ac:dyDescent="0.45">
      <c r="A1753" s="3">
        <v>45670.1875</v>
      </c>
      <c r="C1753">
        <v>35.384300000000003</v>
      </c>
      <c r="D1753">
        <v>31.2073</v>
      </c>
      <c r="E1753">
        <v>48.712299999999999</v>
      </c>
      <c r="F1753">
        <v>45.368899999999996</v>
      </c>
      <c r="G1753">
        <v>42.106999999999999</v>
      </c>
      <c r="H1753">
        <v>62.338299999999997</v>
      </c>
      <c r="I1753">
        <v>1.8593999999999999</v>
      </c>
      <c r="J1753">
        <v>2.8165</v>
      </c>
      <c r="K1753">
        <v>199.02180000000001</v>
      </c>
      <c r="L1753">
        <v>78.316900000000004</v>
      </c>
      <c r="N1753" s="8">
        <v>63.0291</v>
      </c>
      <c r="O1753">
        <v>62.155299999999997</v>
      </c>
      <c r="Q1753" s="1">
        <f t="shared" si="245"/>
        <v>46.433406777164464</v>
      </c>
      <c r="R1753" s="9">
        <f t="shared" si="247"/>
        <v>60.433406777164464</v>
      </c>
      <c r="S1753" s="1"/>
      <c r="T1753" s="1">
        <f t="shared" si="246"/>
        <v>16.595693222835536</v>
      </c>
      <c r="U1753" s="10">
        <f t="shared" si="248"/>
        <v>6.7376233070743297</v>
      </c>
      <c r="W1753">
        <f t="shared" si="249"/>
        <v>63.638134848729003</v>
      </c>
      <c r="X1753">
        <f t="shared" si="250"/>
        <v>0.60903484872900293</v>
      </c>
      <c r="Z1753">
        <f t="shared" si="251"/>
        <v>61.4789295935309</v>
      </c>
      <c r="AA1753">
        <f t="shared" si="252"/>
        <v>1.5501704064690998</v>
      </c>
      <c r="AB1753">
        <f t="shared" si="253"/>
        <v>1.5501704064690998</v>
      </c>
    </row>
    <row r="1754" spans="1:28" x14ac:dyDescent="0.45">
      <c r="A1754" s="3">
        <v>45670.194444444445</v>
      </c>
      <c r="C1754">
        <v>35.384300000000003</v>
      </c>
      <c r="D1754">
        <v>31.2073</v>
      </c>
      <c r="E1754">
        <v>48.712299999999999</v>
      </c>
      <c r="F1754">
        <v>45.368899999999996</v>
      </c>
      <c r="G1754">
        <v>42.106999999999999</v>
      </c>
      <c r="H1754">
        <v>61.816499999999998</v>
      </c>
      <c r="I1754">
        <v>1.8593999999999999</v>
      </c>
      <c r="J1754">
        <v>2.8165</v>
      </c>
      <c r="K1754">
        <v>199.02180000000001</v>
      </c>
      <c r="L1754">
        <v>76.338899999999995</v>
      </c>
      <c r="N1754" s="8">
        <v>63.0291</v>
      </c>
      <c r="O1754">
        <v>62.155299999999997</v>
      </c>
      <c r="Q1754" s="1">
        <f t="shared" si="245"/>
        <v>46.42713471653267</v>
      </c>
      <c r="R1754" s="9">
        <f t="shared" si="247"/>
        <v>60.42713471653267</v>
      </c>
      <c r="S1754" s="1"/>
      <c r="T1754" s="1">
        <f t="shared" si="246"/>
        <v>16.601965283467329</v>
      </c>
      <c r="U1754" s="10">
        <f t="shared" si="248"/>
        <v>6.7702233363692201</v>
      </c>
      <c r="W1754">
        <f t="shared" si="249"/>
        <v>63.550526884520991</v>
      </c>
      <c r="X1754">
        <f t="shared" si="250"/>
        <v>0.52142688452099151</v>
      </c>
      <c r="Z1754">
        <f t="shared" si="251"/>
        <v>61.582580362600993</v>
      </c>
      <c r="AA1754">
        <f t="shared" si="252"/>
        <v>1.4465196373990068</v>
      </c>
      <c r="AB1754">
        <f t="shared" si="253"/>
        <v>1.4465196373990068</v>
      </c>
    </row>
    <row r="1755" spans="1:28" x14ac:dyDescent="0.45">
      <c r="A1755" s="3">
        <v>45670.201388888891</v>
      </c>
      <c r="C1755">
        <v>35.485100000000003</v>
      </c>
      <c r="D1755">
        <v>31.2073</v>
      </c>
      <c r="E1755">
        <v>48.712299999999999</v>
      </c>
      <c r="F1755">
        <v>45.368899999999996</v>
      </c>
      <c r="G1755">
        <v>42.106999999999999</v>
      </c>
      <c r="H1755">
        <v>61.816499999999998</v>
      </c>
      <c r="I1755">
        <v>1.8593999999999999</v>
      </c>
      <c r="J1755">
        <v>2.8165</v>
      </c>
      <c r="K1755">
        <v>197.94900000000001</v>
      </c>
      <c r="L1755">
        <v>79.156700000000001</v>
      </c>
      <c r="N1755" s="8">
        <v>63.0291</v>
      </c>
      <c r="O1755">
        <v>62.155299999999997</v>
      </c>
      <c r="Q1755" s="1">
        <f t="shared" si="245"/>
        <v>46.42713471653267</v>
      </c>
      <c r="R1755" s="9">
        <f t="shared" si="247"/>
        <v>60.42713471653267</v>
      </c>
      <c r="S1755" s="1"/>
      <c r="T1755" s="1">
        <f t="shared" si="246"/>
        <v>16.601965283467329</v>
      </c>
      <c r="U1755" s="10">
        <f t="shared" si="248"/>
        <v>6.7702233363692201</v>
      </c>
      <c r="W1755">
        <f t="shared" si="249"/>
        <v>63.532295565142988</v>
      </c>
      <c r="X1755">
        <f t="shared" si="250"/>
        <v>0.50319556514298824</v>
      </c>
      <c r="Z1755">
        <f t="shared" si="251"/>
        <v>61.387820627004977</v>
      </c>
      <c r="AA1755">
        <f t="shared" si="252"/>
        <v>1.6412793729950224</v>
      </c>
      <c r="AB1755">
        <f t="shared" si="253"/>
        <v>1.6412793729950224</v>
      </c>
    </row>
    <row r="1756" spans="1:28" x14ac:dyDescent="0.45">
      <c r="A1756" s="3">
        <v>45670.208333333336</v>
      </c>
      <c r="C1756">
        <v>35.2836</v>
      </c>
      <c r="D1756">
        <v>31.712700000000002</v>
      </c>
      <c r="E1756">
        <v>48.180399999999999</v>
      </c>
      <c r="F1756">
        <v>44.834499999999998</v>
      </c>
      <c r="G1756">
        <v>42.106999999999999</v>
      </c>
      <c r="H1756">
        <v>60.771599999999999</v>
      </c>
      <c r="I1756">
        <v>1.8593999999999999</v>
      </c>
      <c r="J1756">
        <v>2.8165</v>
      </c>
      <c r="K1756">
        <v>202.8939</v>
      </c>
      <c r="L1756">
        <v>79.729500000000002</v>
      </c>
      <c r="N1756" s="8">
        <v>63.0291</v>
      </c>
      <c r="O1756">
        <v>62.155299999999997</v>
      </c>
      <c r="Q1756" s="1">
        <f t="shared" si="245"/>
        <v>45.861727422528226</v>
      </c>
      <c r="R1756" s="9">
        <f t="shared" si="247"/>
        <v>59.861727422528226</v>
      </c>
      <c r="S1756" s="1"/>
      <c r="T1756" s="1">
        <f t="shared" si="246"/>
        <v>17.167372577471774</v>
      </c>
      <c r="U1756" s="10">
        <f t="shared" si="248"/>
        <v>10.032249044520189</v>
      </c>
      <c r="W1756">
        <f t="shared" si="249"/>
        <v>63.112113745367999</v>
      </c>
      <c r="X1756">
        <f t="shared" si="250"/>
        <v>8.3013745367999547E-2</v>
      </c>
      <c r="Z1756">
        <f t="shared" si="251"/>
        <v>61.156186030246992</v>
      </c>
      <c r="AA1756">
        <f t="shared" si="252"/>
        <v>1.8729139697530073</v>
      </c>
      <c r="AB1756">
        <f t="shared" si="253"/>
        <v>1.8729139697530073</v>
      </c>
    </row>
    <row r="1757" spans="1:28" x14ac:dyDescent="0.45">
      <c r="A1757" s="3">
        <v>45670.215277777781</v>
      </c>
      <c r="C1757">
        <v>35.182899999999997</v>
      </c>
      <c r="D1757">
        <v>31.105599999999999</v>
      </c>
      <c r="E1757">
        <v>48.325499999999998</v>
      </c>
      <c r="F1757">
        <v>44.785800000000002</v>
      </c>
      <c r="G1757">
        <v>41.667700000000004</v>
      </c>
      <c r="H1757">
        <v>61.246699999999997</v>
      </c>
      <c r="I1757">
        <v>1.7769999999999999</v>
      </c>
      <c r="J1757">
        <v>2.6907999999999999</v>
      </c>
      <c r="K1757">
        <v>204.5386</v>
      </c>
      <c r="L1757">
        <v>74.749200000000002</v>
      </c>
      <c r="N1757" s="8">
        <v>62.994199999999999</v>
      </c>
      <c r="O1757">
        <v>62.679600000000001</v>
      </c>
      <c r="Q1757" s="1">
        <f t="shared" si="245"/>
        <v>46.23377883214588</v>
      </c>
      <c r="R1757" s="9">
        <f t="shared" si="247"/>
        <v>60.23377883214588</v>
      </c>
      <c r="S1757" s="1"/>
      <c r="T1757" s="1">
        <f t="shared" si="246"/>
        <v>16.760421167854119</v>
      </c>
      <c r="U1757" s="10">
        <f t="shared" si="248"/>
        <v>7.6199250239370988</v>
      </c>
      <c r="W1757">
        <f t="shared" si="249"/>
        <v>63.123906444282994</v>
      </c>
      <c r="X1757">
        <f t="shared" si="250"/>
        <v>0.12970644428299494</v>
      </c>
      <c r="Z1757">
        <f t="shared" si="251"/>
        <v>61.094792984372013</v>
      </c>
      <c r="AA1757">
        <f t="shared" si="252"/>
        <v>1.8994070156279861</v>
      </c>
      <c r="AB1757">
        <f t="shared" si="253"/>
        <v>1.8994070156279861</v>
      </c>
    </row>
    <row r="1758" spans="1:28" x14ac:dyDescent="0.45">
      <c r="A1758" s="3">
        <v>45670.222222222219</v>
      </c>
      <c r="C1758">
        <v>36.478499999999997</v>
      </c>
      <c r="D1758">
        <v>33.168500000000002</v>
      </c>
      <c r="E1758">
        <v>48.325499999999998</v>
      </c>
      <c r="F1758">
        <v>44.785800000000002</v>
      </c>
      <c r="G1758">
        <v>41.667700000000004</v>
      </c>
      <c r="H1758">
        <v>61.246699999999997</v>
      </c>
      <c r="I1758">
        <v>1.7769999999999999</v>
      </c>
      <c r="J1758">
        <v>2.6907999999999999</v>
      </c>
      <c r="K1758">
        <v>201.00030000000001</v>
      </c>
      <c r="L1758">
        <v>76.178299999999993</v>
      </c>
      <c r="N1758" s="8">
        <v>62.434899999999999</v>
      </c>
      <c r="O1758">
        <v>61.596200000000003</v>
      </c>
      <c r="Q1758" s="1">
        <f t="shared" si="245"/>
        <v>46.23377883214588</v>
      </c>
      <c r="R1758" s="9">
        <f t="shared" si="247"/>
        <v>60.23377883214588</v>
      </c>
      <c r="S1758" s="1"/>
      <c r="T1758" s="1">
        <f t="shared" si="246"/>
        <v>16.201121167854119</v>
      </c>
      <c r="U1758" s="10">
        <f t="shared" si="248"/>
        <v>4.8449343955754793</v>
      </c>
      <c r="W1758">
        <f t="shared" si="249"/>
        <v>62.469512996182985</v>
      </c>
      <c r="X1758">
        <f t="shared" si="250"/>
        <v>3.4612996182985967E-2</v>
      </c>
      <c r="Z1758">
        <f t="shared" si="251"/>
        <v>60.425807167880961</v>
      </c>
      <c r="AA1758">
        <f t="shared" si="252"/>
        <v>2.0090928321190376</v>
      </c>
      <c r="AB1758">
        <f t="shared" si="253"/>
        <v>2.0090928321190376</v>
      </c>
    </row>
    <row r="1759" spans="1:28" x14ac:dyDescent="0.45">
      <c r="A1759" s="3">
        <v>45670.229166666664</v>
      </c>
      <c r="C1759">
        <v>36.478499999999997</v>
      </c>
      <c r="D1759">
        <v>33.127299999999998</v>
      </c>
      <c r="E1759">
        <v>49.436999999999998</v>
      </c>
      <c r="F1759">
        <v>45.854500000000002</v>
      </c>
      <c r="G1759">
        <v>42.204599999999999</v>
      </c>
      <c r="H1759">
        <v>62.8598</v>
      </c>
      <c r="I1759">
        <v>1.7769999999999999</v>
      </c>
      <c r="J1759">
        <v>2.6907999999999999</v>
      </c>
      <c r="K1759">
        <v>214.49199999999999</v>
      </c>
      <c r="L1759">
        <v>73.3339</v>
      </c>
      <c r="N1759" s="8">
        <v>62.959200000000003</v>
      </c>
      <c r="O1759">
        <v>62.1203</v>
      </c>
      <c r="Q1759" s="1">
        <f t="shared" si="245"/>
        <v>47.359148333328484</v>
      </c>
      <c r="R1759" s="9">
        <f t="shared" si="247"/>
        <v>61.359148333328484</v>
      </c>
      <c r="S1759" s="1"/>
      <c r="T1759" s="1">
        <f t="shared" si="246"/>
        <v>15.600051666671519</v>
      </c>
      <c r="U1759" s="10">
        <f t="shared" si="248"/>
        <v>2.5601653360183043</v>
      </c>
      <c r="W1759">
        <f t="shared" si="249"/>
        <v>63.389367432565983</v>
      </c>
      <c r="X1759">
        <f t="shared" si="250"/>
        <v>0.43016743256598033</v>
      </c>
      <c r="Z1759">
        <f t="shared" si="251"/>
        <v>61.589701041964005</v>
      </c>
      <c r="AA1759">
        <f t="shared" si="252"/>
        <v>1.3694989580359973</v>
      </c>
      <c r="AB1759">
        <f t="shared" si="253"/>
        <v>1.3694989580359973</v>
      </c>
    </row>
    <row r="1760" spans="1:28" x14ac:dyDescent="0.45">
      <c r="A1760" s="3">
        <v>45670.236111111109</v>
      </c>
      <c r="C1760">
        <v>36.180999999999997</v>
      </c>
      <c r="D1760">
        <v>33.652000000000001</v>
      </c>
      <c r="E1760">
        <v>50.4985</v>
      </c>
      <c r="F1760">
        <v>45.902999999999999</v>
      </c>
      <c r="G1760">
        <v>42.204599999999999</v>
      </c>
      <c r="H1760">
        <v>63.381</v>
      </c>
      <c r="I1760">
        <v>1.7769999999999999</v>
      </c>
      <c r="J1760">
        <v>2.6907999999999999</v>
      </c>
      <c r="K1760">
        <v>214.08359999999999</v>
      </c>
      <c r="L1760">
        <v>72.122299999999996</v>
      </c>
      <c r="N1760" s="8">
        <v>62.959200000000003</v>
      </c>
      <c r="O1760">
        <v>62.1203</v>
      </c>
      <c r="Q1760" s="1">
        <f t="shared" si="245"/>
        <v>47.435261942191332</v>
      </c>
      <c r="R1760" s="9">
        <f t="shared" si="247"/>
        <v>61.435261942191332</v>
      </c>
      <c r="S1760" s="1"/>
      <c r="T1760" s="1">
        <f t="shared" si="246"/>
        <v>15.523938057808671</v>
      </c>
      <c r="U1760" s="10">
        <f t="shared" si="248"/>
        <v>2.3223872040376641</v>
      </c>
      <c r="W1760">
        <f t="shared" si="249"/>
        <v>63.572083628281987</v>
      </c>
      <c r="X1760">
        <f t="shared" si="250"/>
        <v>0.61288362828198473</v>
      </c>
      <c r="Z1760">
        <f t="shared" si="251"/>
        <v>61.493995807667012</v>
      </c>
      <c r="AA1760">
        <f t="shared" si="252"/>
        <v>1.4652041923329904</v>
      </c>
      <c r="AB1760">
        <f t="shared" si="253"/>
        <v>1.4652041923329904</v>
      </c>
    </row>
    <row r="1761" spans="1:28" x14ac:dyDescent="0.45">
      <c r="A1761" s="3">
        <v>45670.243055555555</v>
      </c>
      <c r="C1761">
        <v>37.673400000000001</v>
      </c>
      <c r="D1761">
        <v>35.313800000000001</v>
      </c>
      <c r="E1761">
        <v>52.136000000000003</v>
      </c>
      <c r="F1761">
        <v>48.035200000000003</v>
      </c>
      <c r="G1761">
        <v>42.204599999999999</v>
      </c>
      <c r="H1761">
        <v>62.8598</v>
      </c>
      <c r="I1761">
        <v>1.7769999999999999</v>
      </c>
      <c r="J1761">
        <v>2.6907999999999999</v>
      </c>
      <c r="K1761">
        <v>214.4512</v>
      </c>
      <c r="L1761">
        <v>78.3797</v>
      </c>
      <c r="N1761" s="8">
        <v>62.959200000000003</v>
      </c>
      <c r="O1761">
        <v>62.1203</v>
      </c>
      <c r="Q1761" s="1">
        <f t="shared" si="245"/>
        <v>49.62197680829108</v>
      </c>
      <c r="R1761" s="9">
        <f t="shared" si="247"/>
        <v>63.62197680829108</v>
      </c>
      <c r="S1761" s="1"/>
      <c r="T1761" s="1">
        <f t="shared" si="246"/>
        <v>13.337223191708922</v>
      </c>
      <c r="U1761" s="10">
        <f t="shared" si="248"/>
        <v>0.43927309760850791</v>
      </c>
      <c r="W1761">
        <f t="shared" si="249"/>
        <v>63.825055897752989</v>
      </c>
      <c r="X1761">
        <f t="shared" si="250"/>
        <v>0.86585589775298644</v>
      </c>
      <c r="Z1761">
        <f t="shared" si="251"/>
        <v>62.725622335830018</v>
      </c>
      <c r="AA1761">
        <f t="shared" si="252"/>
        <v>0.23357766416998516</v>
      </c>
      <c r="AB1761">
        <f t="shared" si="253"/>
        <v>0.23357766416998516</v>
      </c>
    </row>
    <row r="1762" spans="1:28" x14ac:dyDescent="0.45">
      <c r="A1762" s="3">
        <v>45670.25</v>
      </c>
      <c r="C1762">
        <v>38.172400000000003</v>
      </c>
      <c r="D1762">
        <v>35.407200000000003</v>
      </c>
      <c r="E1762">
        <v>52.664900000000003</v>
      </c>
      <c r="F1762">
        <v>48.035200000000003</v>
      </c>
      <c r="G1762">
        <v>42.204599999999999</v>
      </c>
      <c r="H1762">
        <v>61.816400000000002</v>
      </c>
      <c r="I1762">
        <v>1.7769999999999999</v>
      </c>
      <c r="J1762">
        <v>2.6907999999999999</v>
      </c>
      <c r="K1762">
        <v>216.85849999999999</v>
      </c>
      <c r="L1762">
        <v>76.816800000000001</v>
      </c>
      <c r="N1762" s="8">
        <v>62.959200000000003</v>
      </c>
      <c r="O1762">
        <v>62.1203</v>
      </c>
      <c r="Q1762" s="1">
        <f t="shared" si="245"/>
        <v>49.619950143723386</v>
      </c>
      <c r="R1762" s="9">
        <f t="shared" si="247"/>
        <v>63.619950143723386</v>
      </c>
      <c r="S1762" s="1"/>
      <c r="T1762" s="1">
        <f t="shared" si="246"/>
        <v>13.339249856276616</v>
      </c>
      <c r="U1762" s="10">
        <f t="shared" si="248"/>
        <v>0.43659075243047207</v>
      </c>
      <c r="W1762">
        <f t="shared" si="249"/>
        <v>63.635210928172995</v>
      </c>
      <c r="X1762">
        <f t="shared" si="250"/>
        <v>0.67601092817299246</v>
      </c>
      <c r="Z1762">
        <f t="shared" si="251"/>
        <v>62.743280426851015</v>
      </c>
      <c r="AA1762">
        <f t="shared" si="252"/>
        <v>0.21591957314898735</v>
      </c>
      <c r="AB1762">
        <f t="shared" si="253"/>
        <v>0.21591957314898735</v>
      </c>
    </row>
    <row r="1763" spans="1:28" x14ac:dyDescent="0.45">
      <c r="A1763" s="3">
        <v>45670.256944444445</v>
      </c>
      <c r="C1763">
        <v>36.579300000000003</v>
      </c>
      <c r="D1763">
        <v>34.280999999999999</v>
      </c>
      <c r="E1763">
        <v>52.809100000000001</v>
      </c>
      <c r="F1763">
        <v>48.035200000000003</v>
      </c>
      <c r="G1763">
        <v>42.204599999999999</v>
      </c>
      <c r="H1763">
        <v>61.246699999999997</v>
      </c>
      <c r="I1763">
        <v>1.9502999999999999</v>
      </c>
      <c r="J1763">
        <v>2.6956000000000002</v>
      </c>
      <c r="K1763">
        <v>213.96109999999999</v>
      </c>
      <c r="L1763">
        <v>75.639200000000002</v>
      </c>
      <c r="N1763" s="8">
        <v>63.308799999999998</v>
      </c>
      <c r="O1763">
        <v>62.679600000000001</v>
      </c>
      <c r="Q1763" s="1">
        <f t="shared" si="245"/>
        <v>48.748185516728221</v>
      </c>
      <c r="R1763" s="9">
        <f t="shared" si="247"/>
        <v>62.748185516728221</v>
      </c>
      <c r="S1763" s="1"/>
      <c r="T1763" s="1">
        <f t="shared" si="246"/>
        <v>14.560614483271777</v>
      </c>
      <c r="U1763" s="10">
        <f t="shared" si="248"/>
        <v>0.314288598854082</v>
      </c>
      <c r="W1763">
        <f t="shared" si="249"/>
        <v>64.36257228084699</v>
      </c>
      <c r="X1763">
        <f t="shared" si="250"/>
        <v>1.0537722808469923</v>
      </c>
      <c r="Z1763">
        <f t="shared" si="251"/>
        <v>63.036624552313036</v>
      </c>
      <c r="AA1763">
        <f t="shared" si="252"/>
        <v>0.272175447686962</v>
      </c>
      <c r="AB1763">
        <f t="shared" si="253"/>
        <v>0.272175447686962</v>
      </c>
    </row>
    <row r="1764" spans="1:28" x14ac:dyDescent="0.45">
      <c r="A1764" s="3">
        <v>45670.263888888891</v>
      </c>
      <c r="C1764">
        <v>37.8748</v>
      </c>
      <c r="D1764">
        <v>34.813899999999997</v>
      </c>
      <c r="E1764">
        <v>52.280299999999997</v>
      </c>
      <c r="F1764">
        <v>46.97</v>
      </c>
      <c r="G1764">
        <v>42.204599999999999</v>
      </c>
      <c r="H1764">
        <v>58.582000000000001</v>
      </c>
      <c r="I1764">
        <v>1.9502999999999999</v>
      </c>
      <c r="J1764">
        <v>2.1924000000000001</v>
      </c>
      <c r="K1764">
        <v>209.66659999999999</v>
      </c>
      <c r="L1764">
        <v>80.086100000000002</v>
      </c>
      <c r="N1764" s="8">
        <v>62.784500000000001</v>
      </c>
      <c r="O1764">
        <v>61.596200000000003</v>
      </c>
      <c r="Q1764" s="1">
        <f t="shared" si="245"/>
        <v>47.626839058144768</v>
      </c>
      <c r="R1764" s="9">
        <f t="shared" si="247"/>
        <v>61.626839058144768</v>
      </c>
      <c r="S1764" s="1"/>
      <c r="T1764" s="1">
        <f t="shared" si="246"/>
        <v>15.157660941855234</v>
      </c>
      <c r="U1764" s="10">
        <f t="shared" si="248"/>
        <v>1.3401788562971468</v>
      </c>
      <c r="W1764">
        <f t="shared" si="249"/>
        <v>63.227182834935</v>
      </c>
      <c r="X1764">
        <f t="shared" si="250"/>
        <v>0.44268283493499894</v>
      </c>
      <c r="Z1764">
        <f t="shared" si="251"/>
        <v>60.913596782361914</v>
      </c>
      <c r="AA1764">
        <f t="shared" si="252"/>
        <v>1.8709032176380873</v>
      </c>
      <c r="AB1764">
        <f t="shared" si="253"/>
        <v>1.8709032176380873</v>
      </c>
    </row>
    <row r="1765" spans="1:28" x14ac:dyDescent="0.45">
      <c r="A1765" s="3">
        <v>45670.270833333336</v>
      </c>
      <c r="C1765">
        <v>37.284300000000002</v>
      </c>
      <c r="D1765">
        <v>34.813899999999997</v>
      </c>
      <c r="E1765">
        <v>52.280299999999997</v>
      </c>
      <c r="F1765">
        <v>47.502800000000001</v>
      </c>
      <c r="G1765">
        <v>42.204599999999999</v>
      </c>
      <c r="H1765">
        <v>56.959299999999999</v>
      </c>
      <c r="I1765">
        <v>1.9502999999999999</v>
      </c>
      <c r="J1765">
        <v>2.1924000000000001</v>
      </c>
      <c r="K1765">
        <v>220.52369999999999</v>
      </c>
      <c r="L1765">
        <v>76.297700000000006</v>
      </c>
      <c r="N1765" s="8">
        <v>62.260199999999998</v>
      </c>
      <c r="O1765">
        <v>61.596200000000003</v>
      </c>
      <c r="Q1765" s="1">
        <f t="shared" si="245"/>
        <v>48.147205781268219</v>
      </c>
      <c r="R1765" s="9">
        <f t="shared" si="247"/>
        <v>62.147205781268219</v>
      </c>
      <c r="S1765" s="1"/>
      <c r="T1765" s="1">
        <f t="shared" si="246"/>
        <v>14.112994218731778</v>
      </c>
      <c r="U1765" s="10">
        <f t="shared" si="248"/>
        <v>1.2767693466804904E-2</v>
      </c>
      <c r="W1765">
        <f t="shared" si="249"/>
        <v>63.332808445316985</v>
      </c>
      <c r="X1765">
        <f t="shared" si="250"/>
        <v>1.0726084453169875</v>
      </c>
      <c r="Z1765">
        <f t="shared" si="251"/>
        <v>61.556255218679837</v>
      </c>
      <c r="AA1765">
        <f t="shared" si="252"/>
        <v>0.70394478132016047</v>
      </c>
      <c r="AB1765">
        <f t="shared" si="253"/>
        <v>0.70394478132016047</v>
      </c>
    </row>
    <row r="1766" spans="1:28" x14ac:dyDescent="0.45">
      <c r="A1766" s="3">
        <v>45670.277777777781</v>
      </c>
      <c r="C1766">
        <v>37.9756</v>
      </c>
      <c r="D1766">
        <v>34.305799999999998</v>
      </c>
      <c r="E1766">
        <v>52.809100000000001</v>
      </c>
      <c r="F1766">
        <v>47.502800000000001</v>
      </c>
      <c r="G1766">
        <v>42.204599999999999</v>
      </c>
      <c r="H1766">
        <v>55.859499999999997</v>
      </c>
      <c r="I1766">
        <v>1.9502999999999999</v>
      </c>
      <c r="J1766">
        <v>2.7498</v>
      </c>
      <c r="K1766">
        <v>218.61070000000001</v>
      </c>
      <c r="L1766">
        <v>70.992000000000004</v>
      </c>
      <c r="N1766" s="8">
        <v>63.833300000000001</v>
      </c>
      <c r="O1766">
        <v>63.203899999999997</v>
      </c>
      <c r="Q1766" s="1">
        <f t="shared" si="245"/>
        <v>48.144149016697497</v>
      </c>
      <c r="R1766" s="9">
        <f t="shared" si="247"/>
        <v>62.144149016697497</v>
      </c>
      <c r="S1766" s="1"/>
      <c r="T1766" s="1">
        <f t="shared" si="246"/>
        <v>15.689150983302504</v>
      </c>
      <c r="U1766" s="10">
        <f t="shared" si="248"/>
        <v>2.8532310443918161</v>
      </c>
      <c r="W1766">
        <f t="shared" si="249"/>
        <v>63.105186663402989</v>
      </c>
      <c r="X1766">
        <f t="shared" si="250"/>
        <v>0.72811333659701205</v>
      </c>
      <c r="Z1766">
        <f t="shared" si="251"/>
        <v>62.812726995359895</v>
      </c>
      <c r="AA1766">
        <f t="shared" si="252"/>
        <v>1.0205730046401058</v>
      </c>
      <c r="AB1766">
        <f t="shared" si="253"/>
        <v>1.0205730046401058</v>
      </c>
    </row>
    <row r="1767" spans="1:28" x14ac:dyDescent="0.45">
      <c r="A1767" s="3">
        <v>45670.284722222219</v>
      </c>
      <c r="C1767">
        <v>38.575299999999999</v>
      </c>
      <c r="D1767">
        <v>36.264200000000002</v>
      </c>
      <c r="E1767">
        <v>52.232199999999999</v>
      </c>
      <c r="F1767">
        <v>46.872999999999998</v>
      </c>
      <c r="G1767">
        <v>42.204599999999999</v>
      </c>
      <c r="H1767">
        <v>53.750799999999998</v>
      </c>
      <c r="I1767">
        <v>1.9502999999999999</v>
      </c>
      <c r="J1767">
        <v>2.7498</v>
      </c>
      <c r="K1767">
        <v>216.00200000000001</v>
      </c>
      <c r="L1767">
        <v>72.723500000000001</v>
      </c>
      <c r="N1767" s="8">
        <v>62.120399999999997</v>
      </c>
      <c r="O1767">
        <v>61.631100000000004</v>
      </c>
      <c r="Q1767" s="1">
        <f t="shared" si="245"/>
        <v>47.468123471761508</v>
      </c>
      <c r="R1767" s="9">
        <f t="shared" si="247"/>
        <v>61.468123471761508</v>
      </c>
      <c r="S1767" s="1"/>
      <c r="T1767" s="1">
        <f t="shared" si="246"/>
        <v>14.652276528238488</v>
      </c>
      <c r="U1767" s="10">
        <f t="shared" si="248"/>
        <v>0.42546466929085519</v>
      </c>
      <c r="W1767">
        <f t="shared" si="249"/>
        <v>62.002030159272991</v>
      </c>
      <c r="X1767">
        <f t="shared" si="250"/>
        <v>0.11836984072700574</v>
      </c>
      <c r="Z1767">
        <f t="shared" si="251"/>
        <v>62.359632791522024</v>
      </c>
      <c r="AA1767">
        <f t="shared" si="252"/>
        <v>0.23923279152202781</v>
      </c>
      <c r="AB1767">
        <f t="shared" si="253"/>
        <v>-0.23923279152202781</v>
      </c>
    </row>
    <row r="1768" spans="1:28" x14ac:dyDescent="0.45">
      <c r="A1768" s="3">
        <v>45670.291666666664</v>
      </c>
      <c r="C1768">
        <v>37.9756</v>
      </c>
      <c r="D1768">
        <v>35.1051</v>
      </c>
      <c r="E1768">
        <v>52.232199999999999</v>
      </c>
      <c r="F1768">
        <v>46.291200000000003</v>
      </c>
      <c r="G1768">
        <v>42.204599999999999</v>
      </c>
      <c r="H1768">
        <v>53.222700000000003</v>
      </c>
      <c r="I1768">
        <v>1.9502999999999999</v>
      </c>
      <c r="J1768">
        <v>2.7498</v>
      </c>
      <c r="K1768">
        <v>216.2876</v>
      </c>
      <c r="L1768">
        <v>82.761899999999997</v>
      </c>
      <c r="N1768" s="8">
        <v>63.763399999999997</v>
      </c>
      <c r="O1768">
        <v>63.238900000000001</v>
      </c>
      <c r="Q1768" s="1">
        <f t="shared" si="245"/>
        <v>46.871650725474105</v>
      </c>
      <c r="R1768" s="9">
        <f t="shared" si="247"/>
        <v>60.871650725474105</v>
      </c>
      <c r="S1768" s="1"/>
      <c r="T1768" s="1">
        <f t="shared" si="246"/>
        <v>16.891749274525893</v>
      </c>
      <c r="U1768" s="10">
        <f t="shared" si="248"/>
        <v>8.3622138667210262</v>
      </c>
      <c r="W1768">
        <f t="shared" si="249"/>
        <v>62.097019324114001</v>
      </c>
      <c r="X1768">
        <f t="shared" si="250"/>
        <v>1.6663806758859963</v>
      </c>
      <c r="Z1768">
        <f t="shared" si="251"/>
        <v>61.810584211302974</v>
      </c>
      <c r="AA1768">
        <f t="shared" si="252"/>
        <v>1.9528157886970234</v>
      </c>
      <c r="AB1768">
        <f t="shared" si="253"/>
        <v>1.9528157886970234</v>
      </c>
    </row>
    <row r="1769" spans="1:28" x14ac:dyDescent="0.45">
      <c r="A1769" s="3">
        <v>45670.298611111109</v>
      </c>
      <c r="C1769">
        <v>37.874899999999997</v>
      </c>
      <c r="D1769">
        <v>37.332799999999999</v>
      </c>
      <c r="E1769">
        <v>51.028700000000001</v>
      </c>
      <c r="F1769">
        <v>46.194099999999999</v>
      </c>
      <c r="G1769">
        <v>41.863</v>
      </c>
      <c r="H1769">
        <v>53.4148</v>
      </c>
      <c r="I1769">
        <v>1.8601000000000001</v>
      </c>
      <c r="J1769">
        <v>2.4257</v>
      </c>
      <c r="K1769">
        <v>202.97620000000001</v>
      </c>
      <c r="L1769">
        <v>79.942499999999995</v>
      </c>
      <c r="N1769" s="8">
        <v>62.5747</v>
      </c>
      <c r="O1769">
        <v>61.770899999999997</v>
      </c>
      <c r="Q1769" s="1">
        <f t="shared" si="245"/>
        <v>47.202999077079269</v>
      </c>
      <c r="R1769" s="9">
        <f t="shared" si="247"/>
        <v>61.202999077079269</v>
      </c>
      <c r="S1769" s="1"/>
      <c r="T1769" s="1">
        <f t="shared" si="246"/>
        <v>15.371700922920731</v>
      </c>
      <c r="U1769" s="10">
        <f t="shared" si="248"/>
        <v>1.8815634219415842</v>
      </c>
      <c r="W1769">
        <f t="shared" si="249"/>
        <v>61.245050081935993</v>
      </c>
      <c r="X1769">
        <f t="shared" si="250"/>
        <v>1.3296499180640069</v>
      </c>
      <c r="Z1769">
        <f t="shared" si="251"/>
        <v>60.271801913778994</v>
      </c>
      <c r="AA1769">
        <f t="shared" si="252"/>
        <v>2.3028980862210062</v>
      </c>
      <c r="AB1769">
        <f t="shared" si="253"/>
        <v>2.3028980862210062</v>
      </c>
    </row>
    <row r="1770" spans="1:28" x14ac:dyDescent="0.45">
      <c r="A1770" s="3">
        <v>45670.305555555555</v>
      </c>
      <c r="C1770">
        <v>39.573300000000003</v>
      </c>
      <c r="D1770">
        <v>39.038600000000002</v>
      </c>
      <c r="E1770">
        <v>50.498600000000003</v>
      </c>
      <c r="F1770">
        <v>46.194099999999999</v>
      </c>
      <c r="G1770">
        <v>41.863</v>
      </c>
      <c r="H1770">
        <v>55.045499999999997</v>
      </c>
      <c r="I1770">
        <v>1.8601000000000001</v>
      </c>
      <c r="J1770">
        <v>2.4257</v>
      </c>
      <c r="K1770">
        <v>234.17830000000001</v>
      </c>
      <c r="L1770">
        <v>78.1404</v>
      </c>
      <c r="N1770" s="8">
        <v>61.491300000000003</v>
      </c>
      <c r="O1770">
        <v>61.211799999999997</v>
      </c>
      <c r="Q1770" s="1">
        <f t="shared" si="245"/>
        <v>47.212918985409111</v>
      </c>
      <c r="R1770" s="9">
        <f t="shared" si="247"/>
        <v>61.212918985409111</v>
      </c>
      <c r="S1770" s="1"/>
      <c r="T1770" s="1">
        <f t="shared" si="246"/>
        <v>14.278381014590892</v>
      </c>
      <c r="U1770" s="10">
        <f t="shared" si="248"/>
        <v>7.7495989284654204E-2</v>
      </c>
      <c r="W1770">
        <f t="shared" si="249"/>
        <v>61.040022403539993</v>
      </c>
      <c r="X1770">
        <f t="shared" si="250"/>
        <v>0.45127759646000953</v>
      </c>
      <c r="Z1770">
        <f t="shared" si="251"/>
        <v>61.351544927469881</v>
      </c>
      <c r="AA1770">
        <f t="shared" si="252"/>
        <v>0.13975507253012154</v>
      </c>
      <c r="AB1770">
        <f t="shared" si="253"/>
        <v>0.13975507253012154</v>
      </c>
    </row>
    <row r="1771" spans="1:28" x14ac:dyDescent="0.45">
      <c r="A1771" s="3">
        <v>45670.3125</v>
      </c>
      <c r="C1771">
        <v>39.371899999999997</v>
      </c>
      <c r="D1771">
        <v>39.555</v>
      </c>
      <c r="E1771">
        <v>51.558500000000002</v>
      </c>
      <c r="F1771">
        <v>46.194099999999999</v>
      </c>
      <c r="G1771">
        <v>41.863</v>
      </c>
      <c r="H1771">
        <v>57.198099999999997</v>
      </c>
      <c r="I1771">
        <v>1.8601000000000001</v>
      </c>
      <c r="J1771">
        <v>2.4257</v>
      </c>
      <c r="K1771">
        <v>253.85249999999999</v>
      </c>
      <c r="L1771">
        <v>75.993099999999998</v>
      </c>
      <c r="N1771" s="8">
        <v>62.5747</v>
      </c>
      <c r="O1771">
        <v>62.295099999999998</v>
      </c>
      <c r="Q1771" s="1">
        <f t="shared" si="245"/>
        <v>47.261001092683571</v>
      </c>
      <c r="R1771" s="9">
        <f t="shared" si="247"/>
        <v>61.261001092683571</v>
      </c>
      <c r="S1771" s="1"/>
      <c r="T1771" s="1">
        <f t="shared" si="246"/>
        <v>15.313698907316429</v>
      </c>
      <c r="U1771" s="10">
        <f t="shared" si="248"/>
        <v>1.7258048190843787</v>
      </c>
      <c r="W1771">
        <f t="shared" si="249"/>
        <v>61.604301806243988</v>
      </c>
      <c r="X1771">
        <f t="shared" si="250"/>
        <v>0.97039819375601155</v>
      </c>
      <c r="Z1771">
        <f t="shared" si="251"/>
        <v>61.709365903265919</v>
      </c>
      <c r="AA1771">
        <f t="shared" si="252"/>
        <v>0.86533409673408102</v>
      </c>
      <c r="AB1771">
        <f t="shared" si="253"/>
        <v>0.86533409673408102</v>
      </c>
    </row>
    <row r="1772" spans="1:28" x14ac:dyDescent="0.45">
      <c r="A1772" s="3">
        <v>45670.319444444445</v>
      </c>
      <c r="C1772">
        <v>40.369900000000001</v>
      </c>
      <c r="D1772">
        <v>40.848799999999997</v>
      </c>
      <c r="E1772">
        <v>50.498600000000003</v>
      </c>
      <c r="F1772">
        <v>46.727600000000002</v>
      </c>
      <c r="G1772">
        <v>41.863</v>
      </c>
      <c r="H1772">
        <v>56.146500000000003</v>
      </c>
      <c r="I1772">
        <v>1.8601000000000001</v>
      </c>
      <c r="J1772">
        <v>2.4257</v>
      </c>
      <c r="K1772">
        <v>244.76310000000001</v>
      </c>
      <c r="L1772">
        <v>68.484300000000005</v>
      </c>
      <c r="N1772" s="8">
        <v>63.0991</v>
      </c>
      <c r="O1772">
        <v>62.819400000000002</v>
      </c>
      <c r="Q1772" s="1">
        <f t="shared" si="245"/>
        <v>47.767614283731142</v>
      </c>
      <c r="R1772" s="9">
        <f t="shared" si="247"/>
        <v>61.767614283731142</v>
      </c>
      <c r="S1772" s="1"/>
      <c r="T1772" s="1">
        <f t="shared" si="246"/>
        <v>15.331485716268858</v>
      </c>
      <c r="U1772" s="10">
        <f t="shared" si="248"/>
        <v>1.7728542126279945</v>
      </c>
      <c r="W1772">
        <f t="shared" si="249"/>
        <v>60.948467242879005</v>
      </c>
      <c r="X1772">
        <f t="shared" si="250"/>
        <v>2.1506327571209951</v>
      </c>
      <c r="Z1772">
        <f t="shared" si="251"/>
        <v>61.460024602529955</v>
      </c>
      <c r="AA1772">
        <f t="shared" si="252"/>
        <v>1.6390753974700445</v>
      </c>
      <c r="AB1772">
        <f t="shared" si="253"/>
        <v>1.6390753974700445</v>
      </c>
    </row>
    <row r="1773" spans="1:28" x14ac:dyDescent="0.45">
      <c r="A1773" s="3">
        <v>45670.326388888891</v>
      </c>
      <c r="C1773">
        <v>41.152799999999999</v>
      </c>
      <c r="D1773">
        <v>41.903599999999997</v>
      </c>
      <c r="E1773">
        <v>50.498600000000003</v>
      </c>
      <c r="F1773">
        <v>46.194200000000002</v>
      </c>
      <c r="G1773">
        <v>41.863</v>
      </c>
      <c r="H1773">
        <v>56.146500000000003</v>
      </c>
      <c r="I1773">
        <v>1.8601000000000001</v>
      </c>
      <c r="J1773">
        <v>2.4257</v>
      </c>
      <c r="K1773">
        <v>246.92910000000001</v>
      </c>
      <c r="L1773">
        <v>79.226399999999998</v>
      </c>
      <c r="N1773" s="8">
        <v>63.0991</v>
      </c>
      <c r="O1773">
        <v>62.819400000000002</v>
      </c>
      <c r="Q1773" s="1">
        <f t="shared" si="245"/>
        <v>47.22686022756757</v>
      </c>
      <c r="R1773" s="9">
        <f t="shared" si="247"/>
        <v>61.22686022756757</v>
      </c>
      <c r="S1773" s="1"/>
      <c r="T1773" s="1">
        <f t="shared" si="246"/>
        <v>15.87223977243243</v>
      </c>
      <c r="U1773" s="10">
        <f t="shared" si="248"/>
        <v>3.5052817654778354</v>
      </c>
      <c r="W1773">
        <f t="shared" si="249"/>
        <v>60.483813959310005</v>
      </c>
      <c r="X1773">
        <f t="shared" si="250"/>
        <v>2.6152860406899947</v>
      </c>
      <c r="Z1773">
        <f t="shared" si="251"/>
        <v>61.621820744980916</v>
      </c>
      <c r="AA1773">
        <f t="shared" si="252"/>
        <v>1.4772792550190843</v>
      </c>
      <c r="AB1773">
        <f t="shared" si="253"/>
        <v>1.4772792550190843</v>
      </c>
    </row>
    <row r="1774" spans="1:28" x14ac:dyDescent="0.45">
      <c r="A1774" s="3">
        <v>45670.333333333336</v>
      </c>
      <c r="C1774">
        <v>39.971600000000002</v>
      </c>
      <c r="D1774">
        <v>39.395699999999998</v>
      </c>
      <c r="E1774">
        <v>49.968000000000004</v>
      </c>
      <c r="F1774">
        <v>45.563200000000002</v>
      </c>
      <c r="G1774">
        <v>42.399799999999999</v>
      </c>
      <c r="H1774">
        <v>57.771000000000001</v>
      </c>
      <c r="I1774">
        <v>1.8601000000000001</v>
      </c>
      <c r="J1774">
        <v>2.4257</v>
      </c>
      <c r="K1774">
        <v>251.214</v>
      </c>
      <c r="L1774">
        <v>78.817499999999995</v>
      </c>
      <c r="N1774" s="8">
        <v>63.0991</v>
      </c>
      <c r="O1774">
        <v>62.819400000000002</v>
      </c>
      <c r="Q1774" s="1">
        <f t="shared" si="245"/>
        <v>46.596540757818246</v>
      </c>
      <c r="R1774" s="9">
        <f t="shared" si="247"/>
        <v>60.596540757818246</v>
      </c>
      <c r="S1774" s="1"/>
      <c r="T1774" s="1">
        <f t="shared" si="246"/>
        <v>16.502559242181754</v>
      </c>
      <c r="U1774" s="10">
        <f t="shared" si="248"/>
        <v>6.2628027606293122</v>
      </c>
      <c r="W1774">
        <f t="shared" si="249"/>
        <v>61.261657132273996</v>
      </c>
      <c r="X1774">
        <f t="shared" si="250"/>
        <v>1.8374428677260042</v>
      </c>
      <c r="Z1774">
        <f t="shared" si="251"/>
        <v>61.722459730890961</v>
      </c>
      <c r="AA1774">
        <f t="shared" si="252"/>
        <v>1.3766402691090391</v>
      </c>
      <c r="AB1774">
        <f t="shared" si="253"/>
        <v>1.3766402691090391</v>
      </c>
    </row>
    <row r="1775" spans="1:28" x14ac:dyDescent="0.45">
      <c r="A1775" s="3">
        <v>45670.340277777781</v>
      </c>
      <c r="C1775">
        <v>40.864400000000003</v>
      </c>
      <c r="D1775">
        <v>43.169899999999998</v>
      </c>
      <c r="E1775">
        <v>49.147199999999998</v>
      </c>
      <c r="F1775">
        <v>44.785899999999998</v>
      </c>
      <c r="G1775">
        <v>41.618899999999996</v>
      </c>
      <c r="H1775">
        <v>57.866500000000002</v>
      </c>
      <c r="I1775">
        <v>1.9372</v>
      </c>
      <c r="J1775">
        <v>2.5644999999999998</v>
      </c>
      <c r="K1775">
        <v>253.37299999999999</v>
      </c>
      <c r="L1775">
        <v>69.568799999999996</v>
      </c>
      <c r="N1775" s="8">
        <v>61.840800000000002</v>
      </c>
      <c r="O1775">
        <v>61.281700000000001</v>
      </c>
      <c r="Q1775" s="1">
        <f t="shared" si="245"/>
        <v>45.406607058600358</v>
      </c>
      <c r="R1775" s="9">
        <f t="shared" si="247"/>
        <v>59.406607058600358</v>
      </c>
      <c r="S1775" s="1"/>
      <c r="T1775" s="1">
        <f t="shared" si="246"/>
        <v>16.434192941399644</v>
      </c>
      <c r="U1775" s="10">
        <f t="shared" si="248"/>
        <v>5.9252952759598507</v>
      </c>
      <c r="W1775">
        <f t="shared" si="249"/>
        <v>60.049569501030994</v>
      </c>
      <c r="X1775">
        <f t="shared" si="250"/>
        <v>1.7912304989690071</v>
      </c>
      <c r="Z1775">
        <f t="shared" si="251"/>
        <v>60.966680192316943</v>
      </c>
      <c r="AA1775">
        <f t="shared" si="252"/>
        <v>0.87411980768305853</v>
      </c>
      <c r="AB1775">
        <f t="shared" si="253"/>
        <v>0.87411980768305853</v>
      </c>
    </row>
    <row r="1776" spans="1:28" x14ac:dyDescent="0.45">
      <c r="A1776" s="3">
        <v>45670.347222222219</v>
      </c>
      <c r="C1776">
        <v>40.369900000000001</v>
      </c>
      <c r="D1776">
        <v>39.6539</v>
      </c>
      <c r="E1776">
        <v>49.147199999999998</v>
      </c>
      <c r="F1776">
        <v>45.320399999999999</v>
      </c>
      <c r="G1776">
        <v>41.618899999999996</v>
      </c>
      <c r="H1776">
        <v>57.866500000000002</v>
      </c>
      <c r="I1776">
        <v>1.9372</v>
      </c>
      <c r="J1776">
        <v>2.5644999999999998</v>
      </c>
      <c r="K1776">
        <v>268.10669999999999</v>
      </c>
      <c r="L1776">
        <v>68.073700000000002</v>
      </c>
      <c r="N1776" s="8">
        <v>63.518599999999999</v>
      </c>
      <c r="O1776">
        <v>63.483600000000003</v>
      </c>
      <c r="Q1776" s="1">
        <f t="shared" si="245"/>
        <v>45.948700453925419</v>
      </c>
      <c r="R1776" s="9">
        <f t="shared" si="247"/>
        <v>59.948700453925419</v>
      </c>
      <c r="S1776" s="1"/>
      <c r="T1776" s="1">
        <f t="shared" si="246"/>
        <v>17.569899546074581</v>
      </c>
      <c r="U1776" s="10">
        <f t="shared" si="248"/>
        <v>12.744182769063496</v>
      </c>
      <c r="W1776">
        <f t="shared" si="249"/>
        <v>61.093369234321997</v>
      </c>
      <c r="X1776">
        <f t="shared" si="250"/>
        <v>2.4252307656780019</v>
      </c>
      <c r="Z1776">
        <f t="shared" si="251"/>
        <v>62.32223168520197</v>
      </c>
      <c r="AA1776">
        <f t="shared" si="252"/>
        <v>1.1963683147980291</v>
      </c>
      <c r="AB1776">
        <f t="shared" si="253"/>
        <v>1.1963683147980291</v>
      </c>
    </row>
    <row r="1777" spans="1:28" x14ac:dyDescent="0.45">
      <c r="A1777" s="3">
        <v>45670.354166666664</v>
      </c>
      <c r="C1777">
        <v>40.466000000000001</v>
      </c>
      <c r="D1777">
        <v>41.810200000000002</v>
      </c>
      <c r="E1777">
        <v>49.726700000000001</v>
      </c>
      <c r="F1777">
        <v>45.320399999999999</v>
      </c>
      <c r="G1777">
        <v>41.618899999999996</v>
      </c>
      <c r="H1777">
        <v>59.963099999999997</v>
      </c>
      <c r="I1777">
        <v>1.9372</v>
      </c>
      <c r="J1777">
        <v>2.5644999999999998</v>
      </c>
      <c r="K1777">
        <v>256.68709999999999</v>
      </c>
      <c r="L1777">
        <v>72.421000000000006</v>
      </c>
      <c r="N1777" s="8">
        <v>63.553600000000003</v>
      </c>
      <c r="O1777">
        <v>62.959200000000003</v>
      </c>
      <c r="Q1777" s="1">
        <f t="shared" si="245"/>
        <v>45.986200381578172</v>
      </c>
      <c r="R1777" s="9">
        <f t="shared" si="247"/>
        <v>59.986200381578172</v>
      </c>
      <c r="S1777" s="1"/>
      <c r="T1777" s="1">
        <f t="shared" si="246"/>
        <v>17.567399618421831</v>
      </c>
      <c r="U1777" s="10">
        <f t="shared" si="248"/>
        <v>12.726340037516225</v>
      </c>
      <c r="W1777">
        <f t="shared" si="249"/>
        <v>60.990554155816994</v>
      </c>
      <c r="X1777">
        <f t="shared" si="250"/>
        <v>2.5630458441830086</v>
      </c>
      <c r="Z1777">
        <f t="shared" si="251"/>
        <v>61.436471868460956</v>
      </c>
      <c r="AA1777">
        <f t="shared" si="252"/>
        <v>2.1171281315390473</v>
      </c>
      <c r="AB1777">
        <f t="shared" si="253"/>
        <v>2.1171281315390473</v>
      </c>
    </row>
    <row r="1778" spans="1:28" x14ac:dyDescent="0.45">
      <c r="A1778" s="3">
        <v>45670.361111111109</v>
      </c>
      <c r="C1778">
        <v>39.971699999999998</v>
      </c>
      <c r="D1778">
        <v>41.296599999999998</v>
      </c>
      <c r="E1778">
        <v>50.305599999999998</v>
      </c>
      <c r="F1778">
        <v>46.388199999999998</v>
      </c>
      <c r="G1778">
        <v>42.692399999999999</v>
      </c>
      <c r="H1778">
        <v>61.531599999999997</v>
      </c>
      <c r="I1778">
        <v>1.9372</v>
      </c>
      <c r="J1778">
        <v>2.5644999999999998</v>
      </c>
      <c r="K1778">
        <v>256.80669999999998</v>
      </c>
      <c r="L1778">
        <v>67.807000000000002</v>
      </c>
      <c r="N1778" s="8">
        <v>63.029200000000003</v>
      </c>
      <c r="O1778">
        <v>62.959200000000003</v>
      </c>
      <c r="Q1778" s="1">
        <f t="shared" si="245"/>
        <v>47.099261740136249</v>
      </c>
      <c r="R1778" s="9">
        <f t="shared" si="247"/>
        <v>61.099261740136249</v>
      </c>
      <c r="S1778" s="1"/>
      <c r="T1778" s="1">
        <f t="shared" si="246"/>
        <v>15.929938259863754</v>
      </c>
      <c r="U1778" s="10">
        <f t="shared" si="248"/>
        <v>3.7246616868859332</v>
      </c>
      <c r="W1778">
        <f t="shared" si="249"/>
        <v>61.972446994962006</v>
      </c>
      <c r="X1778">
        <f t="shared" si="250"/>
        <v>1.0567530050379972</v>
      </c>
      <c r="Z1778">
        <f t="shared" si="251"/>
        <v>61.515599514454991</v>
      </c>
      <c r="AA1778">
        <f t="shared" si="252"/>
        <v>1.5136004855450125</v>
      </c>
      <c r="AB1778">
        <f t="shared" si="253"/>
        <v>1.5136004855450125</v>
      </c>
    </row>
    <row r="1779" spans="1:28" x14ac:dyDescent="0.45">
      <c r="A1779" s="3">
        <v>45670.368055555555</v>
      </c>
      <c r="C1779">
        <v>39.170499999999997</v>
      </c>
      <c r="D1779">
        <v>40.766399999999997</v>
      </c>
      <c r="E1779">
        <v>50.835900000000002</v>
      </c>
      <c r="F1779">
        <v>46.921500000000002</v>
      </c>
      <c r="G1779">
        <v>43.228499999999997</v>
      </c>
      <c r="H1779">
        <v>61.531599999999997</v>
      </c>
      <c r="I1779">
        <v>1.9372</v>
      </c>
      <c r="J1779">
        <v>2.5644999999999998</v>
      </c>
      <c r="K1779">
        <v>252.77350000000001</v>
      </c>
      <c r="L1779">
        <v>80.188599999999994</v>
      </c>
      <c r="N1779" s="8">
        <v>63.5535</v>
      </c>
      <c r="O1779">
        <v>62.959200000000003</v>
      </c>
      <c r="Q1779" s="1">
        <f t="shared" si="245"/>
        <v>47.650285836363089</v>
      </c>
      <c r="R1779" s="9">
        <f t="shared" si="247"/>
        <v>61.650285836363089</v>
      </c>
      <c r="S1779" s="1"/>
      <c r="T1779" s="1">
        <f t="shared" si="246"/>
        <v>15.90321416363691</v>
      </c>
      <c r="U1779" s="10">
        <f t="shared" si="248"/>
        <v>3.6222241526681445</v>
      </c>
      <c r="W1779">
        <f t="shared" si="249"/>
        <v>62.541565626044999</v>
      </c>
      <c r="X1779">
        <f t="shared" si="250"/>
        <v>1.0119343739550004</v>
      </c>
      <c r="Z1779">
        <f t="shared" si="251"/>
        <v>61.75909218005301</v>
      </c>
      <c r="AA1779">
        <f t="shared" si="252"/>
        <v>1.7944078199469899</v>
      </c>
      <c r="AB1779">
        <f t="shared" si="253"/>
        <v>1.7944078199469899</v>
      </c>
    </row>
    <row r="1780" spans="1:28" x14ac:dyDescent="0.45">
      <c r="A1780" s="3">
        <v>45670.375</v>
      </c>
      <c r="C1780">
        <v>38.772199999999998</v>
      </c>
      <c r="D1780">
        <v>40.703200000000002</v>
      </c>
      <c r="E1780">
        <v>50.835900000000002</v>
      </c>
      <c r="F1780">
        <v>46.921500000000002</v>
      </c>
      <c r="G1780">
        <v>43.228499999999997</v>
      </c>
      <c r="H1780">
        <v>61.531599999999997</v>
      </c>
      <c r="I1780">
        <v>1.9372</v>
      </c>
      <c r="J1780">
        <v>2.5644999999999998</v>
      </c>
      <c r="K1780">
        <v>262.86189999999999</v>
      </c>
      <c r="L1780">
        <v>75.855999999999995</v>
      </c>
      <c r="N1780" s="8">
        <v>61.980600000000003</v>
      </c>
      <c r="O1780">
        <v>61.281700000000001</v>
      </c>
      <c r="Q1780" s="1">
        <f t="shared" si="245"/>
        <v>47.650285836363089</v>
      </c>
      <c r="R1780" s="9">
        <f t="shared" si="247"/>
        <v>61.650285836363089</v>
      </c>
      <c r="S1780" s="1"/>
      <c r="T1780" s="1">
        <f t="shared" si="246"/>
        <v>14.330314163636913</v>
      </c>
      <c r="U1780" s="10">
        <f t="shared" si="248"/>
        <v>0.10910744669915357</v>
      </c>
      <c r="W1780">
        <f t="shared" si="249"/>
        <v>62.695273011082996</v>
      </c>
      <c r="X1780">
        <f t="shared" si="250"/>
        <v>0.71467301108299353</v>
      </c>
      <c r="Z1780">
        <f t="shared" si="251"/>
        <v>62.013256939761007</v>
      </c>
      <c r="AA1780">
        <f t="shared" si="252"/>
        <v>3.2656939761004367E-2</v>
      </c>
      <c r="AB1780">
        <f t="shared" si="253"/>
        <v>-3.2656939761004367E-2</v>
      </c>
    </row>
    <row r="1781" spans="1:28" x14ac:dyDescent="0.45">
      <c r="A1781" s="3">
        <v>45670.381944444445</v>
      </c>
      <c r="C1781">
        <v>39.5687</v>
      </c>
      <c r="D1781">
        <v>41.810200000000002</v>
      </c>
      <c r="E1781">
        <v>52.280299999999997</v>
      </c>
      <c r="F1781">
        <v>47.405900000000003</v>
      </c>
      <c r="G1781">
        <v>43.1798</v>
      </c>
      <c r="H1781">
        <v>61.0092</v>
      </c>
      <c r="I1781">
        <v>2.0567000000000002</v>
      </c>
      <c r="J1781">
        <v>2.4396</v>
      </c>
      <c r="K1781">
        <v>268.90030000000002</v>
      </c>
      <c r="L1781">
        <v>70.772999999999996</v>
      </c>
      <c r="N1781" s="8">
        <v>62.469799999999999</v>
      </c>
      <c r="O1781">
        <v>61.980499999999999</v>
      </c>
      <c r="Q1781" s="1">
        <f t="shared" si="245"/>
        <v>47.564663801556478</v>
      </c>
      <c r="R1781" s="9">
        <f t="shared" si="247"/>
        <v>61.564663801556478</v>
      </c>
      <c r="S1781" s="1"/>
      <c r="T1781" s="1">
        <f t="shared" si="246"/>
        <v>14.905136198443522</v>
      </c>
      <c r="U1781" s="10">
        <f t="shared" si="248"/>
        <v>0.81927153773279049</v>
      </c>
      <c r="W1781">
        <f t="shared" si="249"/>
        <v>62.857924791727001</v>
      </c>
      <c r="X1781">
        <f t="shared" si="250"/>
        <v>0.38812479172700165</v>
      </c>
      <c r="Z1781">
        <f t="shared" si="251"/>
        <v>62.533154115108992</v>
      </c>
      <c r="AA1781">
        <f t="shared" si="252"/>
        <v>6.3354115108992914E-2</v>
      </c>
      <c r="AB1781">
        <f t="shared" si="253"/>
        <v>-6.3354115108992914E-2</v>
      </c>
    </row>
    <row r="1782" spans="1:28" x14ac:dyDescent="0.45">
      <c r="A1782" s="3">
        <v>45670.388888888891</v>
      </c>
      <c r="C1782">
        <v>38.868299999999998</v>
      </c>
      <c r="D1782">
        <v>40.799399999999999</v>
      </c>
      <c r="E1782">
        <v>53.385599999999997</v>
      </c>
      <c r="F1782">
        <v>48.518900000000002</v>
      </c>
      <c r="G1782">
        <v>44.5914</v>
      </c>
      <c r="H1782">
        <v>59.439500000000002</v>
      </c>
      <c r="I1782">
        <v>2.0567000000000002</v>
      </c>
      <c r="J1782">
        <v>2.4396</v>
      </c>
      <c r="K1782">
        <v>274.60579999999999</v>
      </c>
      <c r="L1782">
        <v>71.409300000000002</v>
      </c>
      <c r="N1782" s="8">
        <v>62.924300000000002</v>
      </c>
      <c r="O1782">
        <v>62.539700000000003</v>
      </c>
      <c r="Q1782" s="1">
        <f t="shared" si="245"/>
        <v>48.695264467937037</v>
      </c>
      <c r="R1782" s="9">
        <f t="shared" si="247"/>
        <v>62.695264467937037</v>
      </c>
      <c r="S1782" s="1"/>
      <c r="T1782" s="1">
        <f t="shared" si="246"/>
        <v>14.229035532062966</v>
      </c>
      <c r="U1782" s="10">
        <f t="shared" si="248"/>
        <v>5.245727494736583E-2</v>
      </c>
      <c r="W1782">
        <f t="shared" si="249"/>
        <v>63.67410888262701</v>
      </c>
      <c r="X1782">
        <f t="shared" si="250"/>
        <v>0.74980888262700773</v>
      </c>
      <c r="Z1782">
        <f t="shared" si="251"/>
        <v>63.354091416921975</v>
      </c>
      <c r="AA1782">
        <f t="shared" si="252"/>
        <v>0.42979141692197231</v>
      </c>
      <c r="AB1782">
        <f t="shared" si="253"/>
        <v>-0.42979141692197231</v>
      </c>
    </row>
    <row r="1783" spans="1:28" x14ac:dyDescent="0.45">
      <c r="A1783" s="3">
        <v>45670.395833333336</v>
      </c>
      <c r="C1783">
        <v>38.671399999999998</v>
      </c>
      <c r="D1783">
        <v>40.826799999999999</v>
      </c>
      <c r="E1783">
        <v>54.968499999999999</v>
      </c>
      <c r="F1783">
        <v>49.050600000000003</v>
      </c>
      <c r="G1783">
        <v>45.126100000000001</v>
      </c>
      <c r="H1783">
        <v>59.439500000000002</v>
      </c>
      <c r="I1783">
        <v>2.0567000000000002</v>
      </c>
      <c r="J1783">
        <v>2.4396</v>
      </c>
      <c r="K1783">
        <v>268.22579999999999</v>
      </c>
      <c r="L1783">
        <v>73.558000000000007</v>
      </c>
      <c r="N1783" s="8">
        <v>63.973199999999999</v>
      </c>
      <c r="O1783">
        <v>62.994199999999999</v>
      </c>
      <c r="Q1783" s="1">
        <f t="shared" si="245"/>
        <v>49.263982927817139</v>
      </c>
      <c r="R1783" s="9">
        <f t="shared" si="247"/>
        <v>63.263982927817139</v>
      </c>
      <c r="S1783" s="1"/>
      <c r="T1783" s="1">
        <f t="shared" si="246"/>
        <v>14.709217072182859</v>
      </c>
      <c r="U1783" s="10">
        <f t="shared" si="248"/>
        <v>0.50298885547562733</v>
      </c>
      <c r="W1783">
        <f t="shared" si="249"/>
        <v>64.108389192872991</v>
      </c>
      <c r="X1783">
        <f t="shared" si="250"/>
        <v>0.13518919287299269</v>
      </c>
      <c r="Z1783">
        <f t="shared" si="251"/>
        <v>63.452799768840947</v>
      </c>
      <c r="AA1783">
        <f t="shared" si="252"/>
        <v>0.52040023115905143</v>
      </c>
      <c r="AB1783">
        <f t="shared" si="253"/>
        <v>0.52040023115905143</v>
      </c>
    </row>
    <row r="1784" spans="1:28" x14ac:dyDescent="0.45">
      <c r="A1784" s="3">
        <v>45670.402777777781</v>
      </c>
      <c r="C1784">
        <v>38.868299999999998</v>
      </c>
      <c r="D1784">
        <v>42.458399999999997</v>
      </c>
      <c r="E1784">
        <v>53.817599999999999</v>
      </c>
      <c r="F1784">
        <v>49.050600000000003</v>
      </c>
      <c r="G1784">
        <v>45.126100000000001</v>
      </c>
      <c r="H1784">
        <v>57.866500000000002</v>
      </c>
      <c r="I1784">
        <v>2.0567000000000002</v>
      </c>
      <c r="J1784">
        <v>2.4396</v>
      </c>
      <c r="K1784">
        <v>271.55669999999998</v>
      </c>
      <c r="L1784">
        <v>63.425899999999999</v>
      </c>
      <c r="N1784" s="8">
        <v>61.840800000000002</v>
      </c>
      <c r="O1784">
        <v>61.386499999999998</v>
      </c>
      <c r="Q1784" s="1">
        <f t="shared" si="245"/>
        <v>49.223561580062189</v>
      </c>
      <c r="R1784" s="9">
        <f t="shared" si="247"/>
        <v>63.223561580062189</v>
      </c>
      <c r="S1784" s="1"/>
      <c r="T1784" s="1">
        <f t="shared" si="246"/>
        <v>12.617238419937813</v>
      </c>
      <c r="U1784" s="10">
        <f t="shared" si="248"/>
        <v>1.9120295872960762</v>
      </c>
      <c r="W1784">
        <f t="shared" si="249"/>
        <v>63.364324021828992</v>
      </c>
      <c r="X1784">
        <f t="shared" si="250"/>
        <v>1.5235240218289903</v>
      </c>
      <c r="Z1784">
        <f t="shared" si="251"/>
        <v>62.832972176813925</v>
      </c>
      <c r="AA1784">
        <f t="shared" si="252"/>
        <v>0.99217217681392356</v>
      </c>
      <c r="AB1784">
        <f t="shared" si="253"/>
        <v>-0.99217217681392356</v>
      </c>
    </row>
    <row r="1785" spans="1:28" x14ac:dyDescent="0.45">
      <c r="A1785" s="3">
        <v>45670.409722222219</v>
      </c>
      <c r="C1785">
        <v>38.982799999999997</v>
      </c>
      <c r="D1785">
        <v>40.788400000000003</v>
      </c>
      <c r="E1785">
        <v>53.2896</v>
      </c>
      <c r="F1785">
        <v>48.518900000000002</v>
      </c>
      <c r="G1785">
        <v>45.854500000000002</v>
      </c>
      <c r="H1785">
        <v>57.3414</v>
      </c>
      <c r="I1785">
        <v>2.0567000000000002</v>
      </c>
      <c r="J1785">
        <v>2.4396</v>
      </c>
      <c r="K1785">
        <v>281.08690000000001</v>
      </c>
      <c r="L1785">
        <v>74.274699999999996</v>
      </c>
      <c r="N1785" s="8">
        <v>62.889299999999999</v>
      </c>
      <c r="O1785">
        <v>62.469799999999999</v>
      </c>
      <c r="Q1785" s="1">
        <f t="shared" si="245"/>
        <v>48.668381371790574</v>
      </c>
      <c r="R1785" s="9">
        <f t="shared" si="247"/>
        <v>62.668381371790574</v>
      </c>
      <c r="S1785" s="1"/>
      <c r="T1785" s="1">
        <f t="shared" si="246"/>
        <v>14.220918628209425</v>
      </c>
      <c r="U1785" s="10">
        <f t="shared" si="248"/>
        <v>4.8805040289934196E-2</v>
      </c>
      <c r="W1785">
        <f t="shared" si="249"/>
        <v>63.546280736991001</v>
      </c>
      <c r="X1785">
        <f t="shared" si="250"/>
        <v>0.65698073699100235</v>
      </c>
      <c r="Z1785">
        <f t="shared" si="251"/>
        <v>63.844009432329905</v>
      </c>
      <c r="AA1785">
        <f t="shared" si="252"/>
        <v>0.95470943232990635</v>
      </c>
      <c r="AB1785">
        <f t="shared" si="253"/>
        <v>-0.95470943232990635</v>
      </c>
    </row>
    <row r="1786" spans="1:28" x14ac:dyDescent="0.45">
      <c r="A1786" s="3">
        <v>45670.416666666664</v>
      </c>
      <c r="C1786">
        <v>39.573399999999999</v>
      </c>
      <c r="D1786">
        <v>42.013500000000001</v>
      </c>
      <c r="E1786">
        <v>53.865600000000001</v>
      </c>
      <c r="F1786">
        <v>48.518900000000002</v>
      </c>
      <c r="G1786">
        <v>45.320399999999999</v>
      </c>
      <c r="H1786">
        <v>57.3414</v>
      </c>
      <c r="I1786">
        <v>2.0567000000000002</v>
      </c>
      <c r="J1786">
        <v>2.9714</v>
      </c>
      <c r="K1786">
        <v>278.3623</v>
      </c>
      <c r="L1786">
        <v>71.319100000000006</v>
      </c>
      <c r="N1786" s="8">
        <v>63.413699999999999</v>
      </c>
      <c r="O1786">
        <v>63.064100000000003</v>
      </c>
      <c r="Q1786" s="1">
        <f t="shared" si="245"/>
        <v>48.679518395366181</v>
      </c>
      <c r="R1786" s="9">
        <f t="shared" si="247"/>
        <v>62.679518395366181</v>
      </c>
      <c r="S1786" s="1"/>
      <c r="T1786" s="1">
        <f t="shared" si="246"/>
        <v>14.734181604633818</v>
      </c>
      <c r="U1786" s="10">
        <f t="shared" si="248"/>
        <v>0.53902262858268801</v>
      </c>
      <c r="W1786">
        <f t="shared" si="249"/>
        <v>63.119878119118006</v>
      </c>
      <c r="X1786">
        <f t="shared" si="250"/>
        <v>0.29382188088199257</v>
      </c>
      <c r="Z1786">
        <f t="shared" si="251"/>
        <v>63.77041902165498</v>
      </c>
      <c r="AA1786">
        <f t="shared" si="252"/>
        <v>0.35671902165498182</v>
      </c>
      <c r="AB1786">
        <f t="shared" si="253"/>
        <v>-0.35671902165498182</v>
      </c>
    </row>
    <row r="1787" spans="1:28" x14ac:dyDescent="0.45">
      <c r="A1787" s="3">
        <v>45670.423611111109</v>
      </c>
      <c r="C1787">
        <v>40.667499999999997</v>
      </c>
      <c r="D1787">
        <v>40.483499999999999</v>
      </c>
      <c r="E1787">
        <v>54.105499999999999</v>
      </c>
      <c r="F1787">
        <v>48.325499999999998</v>
      </c>
      <c r="G1787">
        <v>45.077399999999997</v>
      </c>
      <c r="H1787">
        <v>57.389099999999999</v>
      </c>
      <c r="I1787">
        <v>1.9827999999999999</v>
      </c>
      <c r="J1787">
        <v>2.7505000000000002</v>
      </c>
      <c r="K1787">
        <v>272.58679999999998</v>
      </c>
      <c r="L1787">
        <v>68.3827</v>
      </c>
      <c r="N1787" s="8">
        <v>64.008099999999999</v>
      </c>
      <c r="O1787">
        <v>63.6235</v>
      </c>
      <c r="Q1787" s="1">
        <f t="shared" si="245"/>
        <v>48.858817448325375</v>
      </c>
      <c r="R1787" s="9">
        <f t="shared" si="247"/>
        <v>62.858817448325375</v>
      </c>
      <c r="S1787" s="1"/>
      <c r="T1787" s="1">
        <f t="shared" si="246"/>
        <v>15.149282551674624</v>
      </c>
      <c r="U1787" s="10">
        <f t="shared" si="248"/>
        <v>1.320850383583734</v>
      </c>
      <c r="W1787">
        <f t="shared" si="249"/>
        <v>62.98121506206499</v>
      </c>
      <c r="X1787">
        <f t="shared" si="250"/>
        <v>1.0268849379350087</v>
      </c>
      <c r="Z1787">
        <f t="shared" si="251"/>
        <v>63.432578833614976</v>
      </c>
      <c r="AA1787">
        <f t="shared" si="252"/>
        <v>0.57552116638502326</v>
      </c>
      <c r="AB1787">
        <f t="shared" si="253"/>
        <v>0.57552116638502326</v>
      </c>
    </row>
    <row r="1788" spans="1:28" x14ac:dyDescent="0.45">
      <c r="A1788" s="3">
        <v>45670.430555555555</v>
      </c>
      <c r="C1788">
        <v>39.825099999999999</v>
      </c>
      <c r="D1788">
        <v>43.268799999999999</v>
      </c>
      <c r="E1788">
        <v>53.049399999999999</v>
      </c>
      <c r="F1788">
        <v>48.325499999999998</v>
      </c>
      <c r="G1788">
        <v>45.077399999999997</v>
      </c>
      <c r="H1788">
        <v>56.337899999999998</v>
      </c>
      <c r="I1788">
        <v>1.9827999999999999</v>
      </c>
      <c r="J1788">
        <v>2.7505000000000002</v>
      </c>
      <c r="K1788">
        <v>264.25380000000001</v>
      </c>
      <c r="L1788">
        <v>68.992400000000004</v>
      </c>
      <c r="N1788" s="8">
        <v>62.434899999999999</v>
      </c>
      <c r="O1788">
        <v>62.015500000000003</v>
      </c>
      <c r="Q1788" s="1">
        <f t="shared" si="245"/>
        <v>48.825661922720684</v>
      </c>
      <c r="R1788" s="9">
        <f t="shared" si="247"/>
        <v>62.825661922720684</v>
      </c>
      <c r="S1788" s="1"/>
      <c r="T1788" s="1">
        <f t="shared" si="246"/>
        <v>13.609238077279315</v>
      </c>
      <c r="U1788" s="10">
        <f t="shared" si="248"/>
        <v>0.15269488024836667</v>
      </c>
      <c r="W1788">
        <f t="shared" si="249"/>
        <v>62.246036603461995</v>
      </c>
      <c r="X1788">
        <f t="shared" si="250"/>
        <v>0.18886339653800377</v>
      </c>
      <c r="Z1788">
        <f t="shared" si="251"/>
        <v>62.512899717463917</v>
      </c>
      <c r="AA1788">
        <f t="shared" si="252"/>
        <v>7.7999717463917762E-2</v>
      </c>
      <c r="AB1788">
        <f t="shared" si="253"/>
        <v>-7.7999717463917762E-2</v>
      </c>
    </row>
    <row r="1789" spans="1:28" x14ac:dyDescent="0.45">
      <c r="A1789" s="3">
        <v>45670.4375</v>
      </c>
      <c r="C1789">
        <v>38.776800000000001</v>
      </c>
      <c r="D1789">
        <v>42.230499999999999</v>
      </c>
      <c r="E1789">
        <v>52.4726</v>
      </c>
      <c r="F1789">
        <v>48.325499999999998</v>
      </c>
      <c r="G1789">
        <v>44.5428</v>
      </c>
      <c r="H1789">
        <v>55.284999999999997</v>
      </c>
      <c r="I1789">
        <v>1.9827999999999999</v>
      </c>
      <c r="J1789">
        <v>2.7505000000000002</v>
      </c>
      <c r="K1789">
        <v>270.92259999999999</v>
      </c>
      <c r="L1789">
        <v>67.455100000000002</v>
      </c>
      <c r="N1789" s="8">
        <v>61.910699999999999</v>
      </c>
      <c r="O1789">
        <v>61.456400000000002</v>
      </c>
      <c r="Q1789" s="1">
        <f t="shared" si="245"/>
        <v>48.801370708851245</v>
      </c>
      <c r="R1789" s="9">
        <f t="shared" si="247"/>
        <v>62.801370708851245</v>
      </c>
      <c r="S1789" s="1"/>
      <c r="T1789" s="1">
        <f t="shared" si="246"/>
        <v>13.109329291148754</v>
      </c>
      <c r="U1789" s="10">
        <f t="shared" si="248"/>
        <v>0.79329431160558139</v>
      </c>
      <c r="W1789">
        <f t="shared" si="249"/>
        <v>62.376682053071988</v>
      </c>
      <c r="X1789">
        <f t="shared" si="250"/>
        <v>0.46598205307198981</v>
      </c>
      <c r="Z1789">
        <f t="shared" si="251"/>
        <v>62.731642831604077</v>
      </c>
      <c r="AA1789">
        <f t="shared" si="252"/>
        <v>0.82094283160407855</v>
      </c>
      <c r="AB1789">
        <f t="shared" si="253"/>
        <v>-0.82094283160407855</v>
      </c>
    </row>
    <row r="1790" spans="1:28" x14ac:dyDescent="0.45">
      <c r="A1790" s="3">
        <v>45670.444444444445</v>
      </c>
      <c r="C1790">
        <v>39.468000000000004</v>
      </c>
      <c r="D1790">
        <v>43.320999999999998</v>
      </c>
      <c r="E1790">
        <v>54.105499999999999</v>
      </c>
      <c r="F1790">
        <v>49.3887</v>
      </c>
      <c r="G1790">
        <v>44.5428</v>
      </c>
      <c r="H1790">
        <v>54.758000000000003</v>
      </c>
      <c r="I1790">
        <v>1.9827999999999999</v>
      </c>
      <c r="J1790">
        <v>2.7505000000000002</v>
      </c>
      <c r="K1790">
        <v>277.5324</v>
      </c>
      <c r="L1790">
        <v>64.520099999999999</v>
      </c>
      <c r="N1790" s="8">
        <v>62.434899999999999</v>
      </c>
      <c r="O1790">
        <v>62.5398</v>
      </c>
      <c r="Q1790" s="1">
        <f t="shared" si="245"/>
        <v>49.90411977669887</v>
      </c>
      <c r="R1790" s="9">
        <f t="shared" si="247"/>
        <v>63.90411977669887</v>
      </c>
      <c r="S1790" s="1"/>
      <c r="T1790" s="1">
        <f t="shared" si="246"/>
        <v>12.530780223301129</v>
      </c>
      <c r="U1790" s="10">
        <f t="shared" si="248"/>
        <v>2.158606752243081</v>
      </c>
      <c r="W1790">
        <f t="shared" si="249"/>
        <v>62.559505602366002</v>
      </c>
      <c r="X1790">
        <f t="shared" si="250"/>
        <v>0.12460560236600315</v>
      </c>
      <c r="Z1790">
        <f t="shared" si="251"/>
        <v>62.854053763195907</v>
      </c>
      <c r="AA1790">
        <f t="shared" si="252"/>
        <v>0.41915376319590791</v>
      </c>
      <c r="AB1790">
        <f t="shared" si="253"/>
        <v>-0.41915376319590791</v>
      </c>
    </row>
    <row r="1791" spans="1:28" x14ac:dyDescent="0.45">
      <c r="A1791" s="3">
        <v>45670.451388888891</v>
      </c>
      <c r="C1791">
        <v>39.765599999999999</v>
      </c>
      <c r="D1791">
        <v>43.837400000000002</v>
      </c>
      <c r="E1791">
        <v>54.105499999999999</v>
      </c>
      <c r="F1791">
        <v>49.919699999999999</v>
      </c>
      <c r="G1791">
        <v>45.077399999999997</v>
      </c>
      <c r="H1791">
        <v>54.230600000000003</v>
      </c>
      <c r="I1791">
        <v>1.9827999999999999</v>
      </c>
      <c r="J1791">
        <v>2.7505000000000002</v>
      </c>
      <c r="K1791">
        <v>282.98050000000001</v>
      </c>
      <c r="L1791">
        <v>72.317899999999995</v>
      </c>
      <c r="N1791" s="8">
        <v>62.434899999999999</v>
      </c>
      <c r="O1791">
        <v>62.015500000000003</v>
      </c>
      <c r="Q1791" s="1">
        <f t="shared" si="245"/>
        <v>50.435501552260476</v>
      </c>
      <c r="R1791" s="9">
        <f t="shared" si="247"/>
        <v>64.435501552260476</v>
      </c>
      <c r="S1791" s="1"/>
      <c r="T1791" s="1">
        <f t="shared" si="246"/>
        <v>11.999398447739523</v>
      </c>
      <c r="U1791" s="10">
        <f t="shared" si="248"/>
        <v>4.0024065709070298</v>
      </c>
      <c r="W1791">
        <f t="shared" si="249"/>
        <v>62.637409502343985</v>
      </c>
      <c r="X1791">
        <f t="shared" si="250"/>
        <v>0.20250950234398601</v>
      </c>
      <c r="Z1791">
        <f t="shared" si="251"/>
        <v>63.023854751713813</v>
      </c>
      <c r="AA1791">
        <f t="shared" si="252"/>
        <v>0.58895475171381406</v>
      </c>
      <c r="AB1791">
        <f t="shared" si="253"/>
        <v>-0.58895475171381406</v>
      </c>
    </row>
    <row r="1792" spans="1:28" x14ac:dyDescent="0.45">
      <c r="A1792" s="3">
        <v>45670.458333333336</v>
      </c>
      <c r="C1792">
        <v>38.969000000000001</v>
      </c>
      <c r="D1792">
        <v>43.944499999999998</v>
      </c>
      <c r="E1792">
        <v>54.680900000000001</v>
      </c>
      <c r="F1792">
        <v>50.450299999999999</v>
      </c>
      <c r="G1792">
        <v>45.077399999999997</v>
      </c>
      <c r="H1792">
        <v>54.230600000000003</v>
      </c>
      <c r="I1792">
        <v>1.9827999999999999</v>
      </c>
      <c r="J1792">
        <v>2.7505000000000002</v>
      </c>
      <c r="K1792">
        <v>287.86559999999997</v>
      </c>
      <c r="L1792">
        <v>67.394000000000005</v>
      </c>
      <c r="N1792" s="8">
        <v>62.434899999999999</v>
      </c>
      <c r="O1792">
        <v>62.5398</v>
      </c>
      <c r="Q1792" s="1">
        <f t="shared" ref="Q1792:Q1855" si="254">((((LOG((SQRT(F1792)*(H1792 + (SQRT(F1792)*(H1792 + E1792)))))-I1792)- I1792)- I1792)+ (LOG((SQRT(F1792)* (H1792+E1792)))+ (((LOG(((LOG(SQRT(F1792))+ ((LOG((SQRT(F1792)* (H1792+ (F1792+E1792))))- I1792)+ E1792))* (H1792+ E1792)))- I1792)- I1792)+ F1792)))</f>
        <v>50.984084692722739</v>
      </c>
      <c r="R1792" s="9">
        <f t="shared" si="247"/>
        <v>64.984084692722746</v>
      </c>
      <c r="S1792" s="1"/>
      <c r="T1792" s="1">
        <f t="shared" si="246"/>
        <v>11.45081530727726</v>
      </c>
      <c r="U1792" s="10">
        <f t="shared" si="248"/>
        <v>6.4983425976119298</v>
      </c>
      <c r="W1792">
        <f t="shared" si="249"/>
        <v>63.034819458446002</v>
      </c>
      <c r="X1792">
        <f t="shared" si="250"/>
        <v>0.59991945844600281</v>
      </c>
      <c r="Z1792">
        <f t="shared" si="251"/>
        <v>62.995295594930994</v>
      </c>
      <c r="AA1792">
        <f t="shared" si="252"/>
        <v>0.56039559493099489</v>
      </c>
      <c r="AB1792">
        <f t="shared" si="253"/>
        <v>-0.56039559493099489</v>
      </c>
    </row>
    <row r="1793" spans="1:28" x14ac:dyDescent="0.45">
      <c r="A1793" s="3">
        <v>45670.465277777781</v>
      </c>
      <c r="C1793">
        <v>38.776699999999998</v>
      </c>
      <c r="D1793">
        <v>43.499600000000001</v>
      </c>
      <c r="E1793">
        <v>53.961599999999997</v>
      </c>
      <c r="F1793">
        <v>50.6432</v>
      </c>
      <c r="G1793">
        <v>45.174599999999998</v>
      </c>
      <c r="H1793">
        <v>55.141300000000001</v>
      </c>
      <c r="I1793">
        <v>1.9837</v>
      </c>
      <c r="J1793">
        <v>2.6570999999999998</v>
      </c>
      <c r="K1793">
        <v>287.66879999999998</v>
      </c>
      <c r="L1793">
        <v>59.017600000000002</v>
      </c>
      <c r="N1793" s="8">
        <v>62.854300000000002</v>
      </c>
      <c r="O1793">
        <v>62.609699999999997</v>
      </c>
      <c r="Q1793" s="1">
        <f t="shared" si="254"/>
        <v>51.172090010214887</v>
      </c>
      <c r="R1793" s="9">
        <f t="shared" si="247"/>
        <v>65.172090010214887</v>
      </c>
      <c r="S1793" s="1"/>
      <c r="T1793" s="1">
        <f t="shared" ref="T1793:T1856" si="255">N1793-Q1793</f>
        <v>11.682209989785115</v>
      </c>
      <c r="U1793" s="10">
        <f t="shared" si="248"/>
        <v>5.3721505314519185</v>
      </c>
      <c r="W1793">
        <f t="shared" si="249"/>
        <v>63.261344692887988</v>
      </c>
      <c r="X1793">
        <f t="shared" si="250"/>
        <v>0.40704469288798606</v>
      </c>
      <c r="Z1793">
        <f t="shared" si="251"/>
        <v>62.755933915626059</v>
      </c>
      <c r="AA1793">
        <f t="shared" si="252"/>
        <v>9.8366084373942897E-2</v>
      </c>
      <c r="AB1793">
        <f t="shared" si="253"/>
        <v>9.8366084373942897E-2</v>
      </c>
    </row>
    <row r="1794" spans="1:28" x14ac:dyDescent="0.45">
      <c r="A1794" s="3">
        <v>45670.472222222219</v>
      </c>
      <c r="C1794">
        <v>38.969000000000001</v>
      </c>
      <c r="D1794">
        <v>43.016100000000002</v>
      </c>
      <c r="E1794">
        <v>53.961599999999997</v>
      </c>
      <c r="F1794">
        <v>49.581899999999997</v>
      </c>
      <c r="G1794">
        <v>45.708799999999997</v>
      </c>
      <c r="H1794">
        <v>55.141300000000001</v>
      </c>
      <c r="I1794">
        <v>1.9837</v>
      </c>
      <c r="J1794">
        <v>2.6570999999999998</v>
      </c>
      <c r="K1794">
        <v>288.81</v>
      </c>
      <c r="L1794">
        <v>63.916699999999999</v>
      </c>
      <c r="N1794" s="8">
        <v>62.854300000000002</v>
      </c>
      <c r="O1794">
        <v>62.609699999999997</v>
      </c>
      <c r="Q1794" s="1">
        <f t="shared" si="254"/>
        <v>50.09720553654121</v>
      </c>
      <c r="R1794" s="9">
        <f t="shared" si="247"/>
        <v>64.09720553654121</v>
      </c>
      <c r="S1794" s="1"/>
      <c r="T1794" s="1">
        <f t="shared" si="255"/>
        <v>12.757094463458792</v>
      </c>
      <c r="U1794" s="10">
        <f t="shared" si="248"/>
        <v>1.5448141727647888</v>
      </c>
      <c r="W1794">
        <f t="shared" si="249"/>
        <v>63.069727150719991</v>
      </c>
      <c r="X1794">
        <f t="shared" si="250"/>
        <v>0.21542715071998941</v>
      </c>
      <c r="Z1794">
        <f t="shared" si="251"/>
        <v>62.786878934948028</v>
      </c>
      <c r="AA1794">
        <f t="shared" si="252"/>
        <v>6.7421065051973983E-2</v>
      </c>
      <c r="AB1794">
        <f t="shared" si="253"/>
        <v>6.7421065051973983E-2</v>
      </c>
    </row>
    <row r="1795" spans="1:28" x14ac:dyDescent="0.45">
      <c r="A1795" s="3">
        <v>45670.479166666664</v>
      </c>
      <c r="C1795">
        <v>39.051400000000001</v>
      </c>
      <c r="D1795">
        <v>44.6175</v>
      </c>
      <c r="E1795">
        <v>54.489199999999997</v>
      </c>
      <c r="F1795">
        <v>50.112699999999997</v>
      </c>
      <c r="G1795">
        <v>45.708799999999997</v>
      </c>
      <c r="H1795">
        <v>54.614199999999997</v>
      </c>
      <c r="I1795">
        <v>1.9837</v>
      </c>
      <c r="J1795">
        <v>2.6570999999999998</v>
      </c>
      <c r="K1795">
        <v>289.28210000000001</v>
      </c>
      <c r="L1795">
        <v>57.957000000000001</v>
      </c>
      <c r="N1795" s="8">
        <v>62.854300000000002</v>
      </c>
      <c r="O1795">
        <v>62.609699999999997</v>
      </c>
      <c r="Q1795" s="1">
        <f t="shared" si="254"/>
        <v>50.638645595893514</v>
      </c>
      <c r="R1795" s="9">
        <f t="shared" ref="R1795:R1858" si="256">Q1795+14</f>
        <v>64.638645595893507</v>
      </c>
      <c r="S1795" s="1"/>
      <c r="T1795" s="1">
        <f t="shared" si="255"/>
        <v>12.215654404106488</v>
      </c>
      <c r="U1795" s="10">
        <f t="shared" ref="U1795:U1858" si="257">(T1795-14)^2</f>
        <v>3.183889205584574</v>
      </c>
      <c r="W1795">
        <f t="shared" ref="W1795:W1858" si="258">34.864-0.1857572*C1795-0.18888821*D1795+0.12914361*E1795+0.3237222*F1795+0.13303514*G1795+0.15551066*H1795+1.8267206*I1795+-0.10687178*J1795+0.008122*K1795+ 0.00326719*L1795</f>
        <v>62.89429634541299</v>
      </c>
      <c r="X1795">
        <f t="shared" ref="X1795:X1858" si="259">ABS(N1795-W1795)</f>
        <v>3.9996345412987466E-2</v>
      </c>
      <c r="Z1795">
        <f t="shared" ref="Z1795:Z1858" si="260">-3.208611713 + 34.1304 + 0 * 1 + -1.1735 * C1795 + -0.4828 * D1795 + 3.5537 * E1795 + -6.2464 * F1795 + 2.9151 * G1795 + -0.0114 * H1795 + 18.356 * I1795 + 1.0604 * J1795 + 0.2743 * K1795 + -0.2887 * L1795 + 0.0474 * C1795^2 + 0.0139 * C1795* D1795 + -0.0568 * C1795 *E1795 + 0.0367 * C1795 *F1795 + 0.0019 * C1795 *G1795 + -0.0029 * C1795 *H1795 + -0.7018 * C1795* I1795 + 0.1418 * C1795* J1795 + -0.004 * C1795 *K1795 + 0.0046 * C1795* L1795 + -0.0154 * D1795^2 + 0.0454 * D1795 *E1795 + 0.028 * D1795 *F1795 + -0.0574 * D1795* G1795 + -0.013 * D1795 *H1795 + -0.2465 * D1795 *I1795 + 0.0553 * D1795* J1795 + 0.0028 * D1795 *K1795 + 0.0017 * D1795 *L1795 + 0.0132 * E1795^2 + -0.1243 * E1795* F1795 + 0.0271 * E1795* G1795 + 0.0004 * E1795* H1795 + 0.2413 * E1795* I1795 + 0.0232 * E1795* J1795 + -0.0003 * E1795* K1795 + -0.0025 * E1795 *L1795 + 0.1765 * F1795^2 + -0.0956 * F1795* G1795 + 0.0209 * F1795* H1795 + -0.6875 * F1795 *I1795 + 0.2083 * F1795* J1795 + -0.0125 * F1795* K1795 + 0.0066 * F1795* L1795 + 0.0039 * G1795^2 + -0.011 * G1795* H1795 + 0.465 * G1795 *I1795 + -0.0883 * G1795* J1795 + 0.0082 * G1795 *K1795 + 0.0002 * G1795* L1795 + -0.0034 * H1795^2 + -0.0496 * H1795* I1795 + 0.0754 * H1795* J1795 + 0.0012 * H1795 *K1795 + 0.0011 * H1795 *L1795 + 5.9798 * I1795^2 + -2.3122 * I1795* J1795 + 0.0584 * I1795* K1795 + -0.0846 * I1795* L1795 + -0.8625 * J1795^2 + -0.0258 * J1795* K1795 + -0.0451 * J1795* L1795 + -0.0002 * K1795^2 + 0.0004 * K1795 *L1795 + -0.0002 * L1795^2</f>
        <v>62.345494826204948</v>
      </c>
      <c r="AA1795">
        <f t="shared" ref="AA1795:AA1858" si="261">ABS(N1795-Z1795)</f>
        <v>0.50880517379505363</v>
      </c>
      <c r="AB1795">
        <f t="shared" ref="AB1795:AB1858" si="262">N1795-Z1795</f>
        <v>0.50880517379505363</v>
      </c>
    </row>
    <row r="1796" spans="1:28" x14ac:dyDescent="0.45">
      <c r="A1796" s="3">
        <v>45670.486111111109</v>
      </c>
      <c r="C1796">
        <v>38.868299999999998</v>
      </c>
      <c r="D1796">
        <v>43.595700000000001</v>
      </c>
      <c r="E1796">
        <v>53.961599999999997</v>
      </c>
      <c r="F1796">
        <v>50.112699999999997</v>
      </c>
      <c r="G1796">
        <v>46.194200000000002</v>
      </c>
      <c r="H1796">
        <v>54.614199999999997</v>
      </c>
      <c r="I1796">
        <v>1.9837</v>
      </c>
      <c r="J1796">
        <v>2.6570999999999998</v>
      </c>
      <c r="K1796">
        <v>289.99009999999998</v>
      </c>
      <c r="L1796">
        <v>61.763599999999997</v>
      </c>
      <c r="N1796" s="8">
        <v>62.854300000000002</v>
      </c>
      <c r="O1796">
        <v>62.609699999999997</v>
      </c>
      <c r="Q1796" s="1">
        <f t="shared" si="254"/>
        <v>50.628376765435121</v>
      </c>
      <c r="R1796" s="9">
        <f t="shared" si="256"/>
        <v>64.628376765435121</v>
      </c>
      <c r="S1796" s="1"/>
      <c r="T1796" s="1">
        <f t="shared" si="255"/>
        <v>12.225923234564881</v>
      </c>
      <c r="U1796" s="10">
        <f t="shared" si="257"/>
        <v>3.1473483696567337</v>
      </c>
      <c r="W1796">
        <f t="shared" si="258"/>
        <v>63.135940811484978</v>
      </c>
      <c r="X1796">
        <f t="shared" si="259"/>
        <v>0.28164081148497644</v>
      </c>
      <c r="Z1796">
        <f t="shared" si="260"/>
        <v>62.627216789176991</v>
      </c>
      <c r="AA1796">
        <f t="shared" si="261"/>
        <v>0.22708321082301097</v>
      </c>
      <c r="AB1796">
        <f t="shared" si="262"/>
        <v>0.22708321082301097</v>
      </c>
    </row>
    <row r="1797" spans="1:28" x14ac:dyDescent="0.45">
      <c r="A1797" s="3">
        <v>45670.493055555555</v>
      </c>
      <c r="C1797">
        <v>39.069800000000001</v>
      </c>
      <c r="D1797">
        <v>43.653300000000002</v>
      </c>
      <c r="E1797">
        <v>53.961599999999997</v>
      </c>
      <c r="F1797">
        <v>50.6432</v>
      </c>
      <c r="G1797">
        <v>47.938400000000001</v>
      </c>
      <c r="H1797">
        <v>53.558799999999998</v>
      </c>
      <c r="I1797">
        <v>1.9837</v>
      </c>
      <c r="J1797">
        <v>2.6570999999999998</v>
      </c>
      <c r="K1797">
        <v>289.43950000000001</v>
      </c>
      <c r="L1797">
        <v>69.280699999999996</v>
      </c>
      <c r="N1797" s="8">
        <v>62.854300000000002</v>
      </c>
      <c r="O1797">
        <v>62.609699999999997</v>
      </c>
      <c r="Q1797" s="1">
        <f t="shared" si="254"/>
        <v>51.152605152063565</v>
      </c>
      <c r="R1797" s="9">
        <f t="shared" si="256"/>
        <v>65.152605152063558</v>
      </c>
      <c r="S1797" s="1"/>
      <c r="T1797" s="1">
        <f t="shared" si="255"/>
        <v>11.701694847936437</v>
      </c>
      <c r="U1797" s="10">
        <f t="shared" si="257"/>
        <v>5.2822065720019156</v>
      </c>
      <c r="W1797">
        <f t="shared" si="258"/>
        <v>63.347367163261985</v>
      </c>
      <c r="X1797">
        <f t="shared" si="259"/>
        <v>0.49306716326198341</v>
      </c>
      <c r="Z1797">
        <f t="shared" si="260"/>
        <v>62.860010247316993</v>
      </c>
      <c r="AA1797">
        <f t="shared" si="261"/>
        <v>5.7102473169905466E-3</v>
      </c>
      <c r="AB1797">
        <f t="shared" si="262"/>
        <v>-5.7102473169905466E-3</v>
      </c>
    </row>
    <row r="1798" spans="1:28" x14ac:dyDescent="0.45">
      <c r="A1798" s="3">
        <v>45670.5</v>
      </c>
      <c r="C1798">
        <v>38.969000000000001</v>
      </c>
      <c r="D1798">
        <v>44.208199999999998</v>
      </c>
      <c r="E1798">
        <v>55.064300000000003</v>
      </c>
      <c r="F1798">
        <v>50.691400000000002</v>
      </c>
      <c r="G1798">
        <v>47.066899999999997</v>
      </c>
      <c r="H1798">
        <v>53.030500000000004</v>
      </c>
      <c r="I1798">
        <v>1.9837</v>
      </c>
      <c r="J1798">
        <v>2.6570999999999998</v>
      </c>
      <c r="K1798">
        <v>292.89839999999998</v>
      </c>
      <c r="L1798">
        <v>76.444900000000004</v>
      </c>
      <c r="N1798" s="8">
        <v>62.854300000000002</v>
      </c>
      <c r="O1798">
        <v>62.609699999999997</v>
      </c>
      <c r="Q1798" s="1">
        <f t="shared" si="254"/>
        <v>51.216425958705031</v>
      </c>
      <c r="R1798" s="9">
        <f t="shared" si="256"/>
        <v>65.216425958705031</v>
      </c>
      <c r="S1798" s="1"/>
      <c r="T1798" s="1">
        <f t="shared" si="255"/>
        <v>11.637874041294971</v>
      </c>
      <c r="U1798" s="10">
        <f t="shared" si="257"/>
        <v>5.5796390447881521</v>
      </c>
      <c r="W1798">
        <f t="shared" si="258"/>
        <v>63.27269107228998</v>
      </c>
      <c r="X1798">
        <f t="shared" si="259"/>
        <v>0.41839107228997818</v>
      </c>
      <c r="Z1798">
        <f t="shared" si="260"/>
        <v>63.048557756428011</v>
      </c>
      <c r="AA1798">
        <f t="shared" si="261"/>
        <v>0.19425775642800858</v>
      </c>
      <c r="AB1798">
        <f t="shared" si="262"/>
        <v>-0.19425775642800858</v>
      </c>
    </row>
    <row r="1799" spans="1:28" x14ac:dyDescent="0.45">
      <c r="A1799" s="3">
        <v>45670.506944444445</v>
      </c>
      <c r="C1799">
        <v>38.076300000000003</v>
      </c>
      <c r="D1799">
        <v>42.908999999999999</v>
      </c>
      <c r="E1799">
        <v>55.830399999999997</v>
      </c>
      <c r="F1799">
        <v>50.546700000000001</v>
      </c>
      <c r="G1799">
        <v>46.097200000000001</v>
      </c>
      <c r="H1799">
        <v>52.597999999999999</v>
      </c>
      <c r="I1799">
        <v>1.8916999999999999</v>
      </c>
      <c r="J1799">
        <v>2.6015000000000001</v>
      </c>
      <c r="K1799">
        <v>295.56810000000002</v>
      </c>
      <c r="L1799">
        <v>63.802100000000003</v>
      </c>
      <c r="N1799" s="8">
        <v>62.994199999999999</v>
      </c>
      <c r="O1799">
        <v>62.854300000000002</v>
      </c>
      <c r="Q1799" s="1">
        <f t="shared" si="254"/>
        <v>51.540089640374418</v>
      </c>
      <c r="R1799" s="9">
        <f t="shared" si="256"/>
        <v>65.540089640374418</v>
      </c>
      <c r="S1799" s="1"/>
      <c r="T1799" s="1">
        <f t="shared" si="255"/>
        <v>11.454110359625581</v>
      </c>
      <c r="U1799" s="10">
        <f t="shared" si="257"/>
        <v>6.4815540609657889</v>
      </c>
      <c r="W1799">
        <f t="shared" si="258"/>
        <v>63.358012518170995</v>
      </c>
      <c r="X1799">
        <f t="shared" si="259"/>
        <v>0.36381251817099525</v>
      </c>
      <c r="Z1799">
        <f t="shared" si="260"/>
        <v>62.202263784538886</v>
      </c>
      <c r="AA1799">
        <f t="shared" si="261"/>
        <v>0.79193621546111359</v>
      </c>
      <c r="AB1799">
        <f t="shared" si="262"/>
        <v>0.79193621546111359</v>
      </c>
    </row>
    <row r="1800" spans="1:28" x14ac:dyDescent="0.45">
      <c r="A1800" s="3">
        <v>45670.513888888891</v>
      </c>
      <c r="C1800">
        <v>38.575299999999999</v>
      </c>
      <c r="D1800">
        <v>44.666899999999998</v>
      </c>
      <c r="E1800">
        <v>55.830399999999997</v>
      </c>
      <c r="F1800">
        <v>51.076900000000002</v>
      </c>
      <c r="G1800">
        <v>46.630600000000001</v>
      </c>
      <c r="H1800">
        <v>54.230600000000003</v>
      </c>
      <c r="I1800">
        <v>1.8916999999999999</v>
      </c>
      <c r="J1800">
        <v>2.6015000000000001</v>
      </c>
      <c r="K1800">
        <v>295.56810000000002</v>
      </c>
      <c r="L1800">
        <v>61.443899999999999</v>
      </c>
      <c r="N1800" s="8">
        <v>62.469900000000003</v>
      </c>
      <c r="O1800">
        <v>62.330100000000002</v>
      </c>
      <c r="Q1800" s="1">
        <f t="shared" si="254"/>
        <v>52.096926565020851</v>
      </c>
      <c r="R1800" s="9">
        <f t="shared" si="256"/>
        <v>66.096926565020851</v>
      </c>
      <c r="S1800" s="1"/>
      <c r="T1800" s="1">
        <f t="shared" si="255"/>
        <v>10.372973434979151</v>
      </c>
      <c r="U1800" s="10">
        <f t="shared" si="257"/>
        <v>13.155321703366937</v>
      </c>
      <c r="W1800">
        <f t="shared" si="258"/>
        <v>63.422053561185997</v>
      </c>
      <c r="X1800">
        <f t="shared" si="259"/>
        <v>0.95215356118599459</v>
      </c>
      <c r="Z1800">
        <f t="shared" si="260"/>
        <v>61.958107157310785</v>
      </c>
      <c r="AA1800">
        <f t="shared" si="261"/>
        <v>0.51179284268921776</v>
      </c>
      <c r="AB1800">
        <f t="shared" si="262"/>
        <v>0.51179284268921776</v>
      </c>
    </row>
    <row r="1801" spans="1:28" x14ac:dyDescent="0.45">
      <c r="A1801" s="3">
        <v>45670.520833333336</v>
      </c>
      <c r="C1801">
        <v>38.877499999999998</v>
      </c>
      <c r="D1801">
        <v>42.947400000000002</v>
      </c>
      <c r="E1801">
        <v>55.830399999999997</v>
      </c>
      <c r="F1801">
        <v>50.546799999999998</v>
      </c>
      <c r="G1801">
        <v>45.563200000000002</v>
      </c>
      <c r="H1801">
        <v>55.332900000000002</v>
      </c>
      <c r="I1801">
        <v>1.8916999999999999</v>
      </c>
      <c r="J1801">
        <v>2.6015000000000001</v>
      </c>
      <c r="K1801">
        <v>295.64659999999998</v>
      </c>
      <c r="L1801">
        <v>61.420299999999997</v>
      </c>
      <c r="N1801" s="8">
        <v>62.994199999999999</v>
      </c>
      <c r="O1801">
        <v>62.889299999999999</v>
      </c>
      <c r="Q1801" s="1">
        <f t="shared" si="254"/>
        <v>51.57342546866542</v>
      </c>
      <c r="R1801" s="9">
        <f t="shared" si="256"/>
        <v>65.57342546866542</v>
      </c>
      <c r="S1801" s="1"/>
      <c r="T1801" s="1">
        <f t="shared" si="255"/>
        <v>11.42077453133458</v>
      </c>
      <c r="U1801" s="10">
        <f t="shared" si="257"/>
        <v>6.6524040182123576</v>
      </c>
      <c r="W1801">
        <f t="shared" si="258"/>
        <v>63.549084037618989</v>
      </c>
      <c r="X1801">
        <f t="shared" si="259"/>
        <v>0.55488403761899008</v>
      </c>
      <c r="Z1801">
        <f t="shared" si="260"/>
        <v>62.084641253965877</v>
      </c>
      <c r="AA1801">
        <f t="shared" si="261"/>
        <v>0.90955874603412212</v>
      </c>
      <c r="AB1801">
        <f t="shared" si="262"/>
        <v>0.90955874603412212</v>
      </c>
    </row>
    <row r="1802" spans="1:28" x14ac:dyDescent="0.45">
      <c r="A1802" s="3">
        <v>45670.527777777781</v>
      </c>
      <c r="C1802">
        <v>39.371899999999997</v>
      </c>
      <c r="D1802">
        <v>44.760300000000001</v>
      </c>
      <c r="E1802">
        <v>55.830399999999997</v>
      </c>
      <c r="F1802">
        <v>50.546799999999998</v>
      </c>
      <c r="G1802">
        <v>45.0289</v>
      </c>
      <c r="H1802">
        <v>56.3857</v>
      </c>
      <c r="I1802">
        <v>1.8916999999999999</v>
      </c>
      <c r="J1802">
        <v>2.6015000000000001</v>
      </c>
      <c r="K1802">
        <v>296.74509999999998</v>
      </c>
      <c r="L1802">
        <v>62.907899999999998</v>
      </c>
      <c r="N1802" s="8">
        <v>63.518599999999999</v>
      </c>
      <c r="O1802">
        <v>62.889299999999999</v>
      </c>
      <c r="Q1802" s="1">
        <f t="shared" si="254"/>
        <v>51.585996760346319</v>
      </c>
      <c r="R1802" s="9">
        <f t="shared" si="256"/>
        <v>65.585996760346319</v>
      </c>
      <c r="S1802" s="1"/>
      <c r="T1802" s="1">
        <f t="shared" si="255"/>
        <v>11.93260323965368</v>
      </c>
      <c r="U1802" s="10">
        <f t="shared" si="257"/>
        <v>4.2741293646904577</v>
      </c>
      <c r="W1802">
        <f t="shared" si="258"/>
        <v>63.221233478419997</v>
      </c>
      <c r="X1802">
        <f t="shared" si="259"/>
        <v>0.29736652158000254</v>
      </c>
      <c r="Z1802">
        <f t="shared" si="260"/>
        <v>62.026698327628928</v>
      </c>
      <c r="AA1802">
        <f t="shared" si="261"/>
        <v>1.4919016723710712</v>
      </c>
      <c r="AB1802">
        <f t="shared" si="262"/>
        <v>1.4919016723710712</v>
      </c>
    </row>
    <row r="1803" spans="1:28" x14ac:dyDescent="0.45">
      <c r="A1803" s="3">
        <v>45670.534722222219</v>
      </c>
      <c r="C1803">
        <v>39.2712</v>
      </c>
      <c r="D1803">
        <v>43.048999999999999</v>
      </c>
      <c r="E1803">
        <v>55.830399999999997</v>
      </c>
      <c r="F1803">
        <v>50.546799999999998</v>
      </c>
      <c r="G1803">
        <v>45.0289</v>
      </c>
      <c r="H1803">
        <v>57.9619</v>
      </c>
      <c r="I1803">
        <v>1.8916999999999999</v>
      </c>
      <c r="J1803">
        <v>2.6015000000000001</v>
      </c>
      <c r="K1803">
        <v>297.7647</v>
      </c>
      <c r="L1803">
        <v>66.573700000000002</v>
      </c>
      <c r="N1803" s="8">
        <v>62.994199999999999</v>
      </c>
      <c r="O1803">
        <v>62.889299999999999</v>
      </c>
      <c r="Q1803" s="1">
        <f t="shared" si="254"/>
        <v>51.604594296558396</v>
      </c>
      <c r="R1803" s="9">
        <f t="shared" si="256"/>
        <v>65.604594296558389</v>
      </c>
      <c r="S1803" s="1"/>
      <c r="T1803" s="1">
        <f t="shared" si="255"/>
        <v>11.389605703441603</v>
      </c>
      <c r="U1803" s="10">
        <f t="shared" si="257"/>
        <v>6.8141583835046076</v>
      </c>
      <c r="W1803">
        <f t="shared" si="258"/>
        <v>63.828557580826995</v>
      </c>
      <c r="X1803">
        <f t="shared" si="259"/>
        <v>0.83435758082699607</v>
      </c>
      <c r="Z1803">
        <f t="shared" si="260"/>
        <v>62.316252577151047</v>
      </c>
      <c r="AA1803">
        <f t="shared" si="261"/>
        <v>0.67794742284895193</v>
      </c>
      <c r="AB1803">
        <f t="shared" si="262"/>
        <v>0.67794742284895193</v>
      </c>
    </row>
    <row r="1804" spans="1:28" x14ac:dyDescent="0.45">
      <c r="A1804" s="3">
        <v>45670.541666666664</v>
      </c>
      <c r="C1804">
        <v>39.143000000000001</v>
      </c>
      <c r="D1804">
        <v>42.6205</v>
      </c>
      <c r="E1804">
        <v>56.3566</v>
      </c>
      <c r="F1804">
        <v>50.546799999999998</v>
      </c>
      <c r="G1804">
        <v>45.0289</v>
      </c>
      <c r="H1804">
        <v>59.582299999999996</v>
      </c>
      <c r="I1804">
        <v>1.8916999999999999</v>
      </c>
      <c r="J1804">
        <v>2.6015000000000001</v>
      </c>
      <c r="K1804">
        <v>298.27429999999998</v>
      </c>
      <c r="L1804">
        <v>69.516900000000007</v>
      </c>
      <c r="N1804" s="8">
        <v>63.518599999999999</v>
      </c>
      <c r="O1804">
        <v>63.413699999999999</v>
      </c>
      <c r="Q1804" s="1">
        <f t="shared" si="254"/>
        <v>51.633176046841548</v>
      </c>
      <c r="R1804" s="9">
        <f t="shared" si="256"/>
        <v>65.633176046841555</v>
      </c>
      <c r="S1804" s="1"/>
      <c r="T1804" s="1">
        <f t="shared" si="255"/>
        <v>11.885423953158451</v>
      </c>
      <c r="U1804" s="10">
        <f t="shared" si="257"/>
        <v>4.4714318578760324</v>
      </c>
      <c r="W1804">
        <f t="shared" si="258"/>
        <v>64.267010057706003</v>
      </c>
      <c r="X1804">
        <f t="shared" si="259"/>
        <v>0.74841005770600333</v>
      </c>
      <c r="Z1804">
        <f t="shared" si="260"/>
        <v>62.507407193975929</v>
      </c>
      <c r="AA1804">
        <f t="shared" si="261"/>
        <v>1.01119280602407</v>
      </c>
      <c r="AB1804">
        <f t="shared" si="262"/>
        <v>1.01119280602407</v>
      </c>
    </row>
    <row r="1805" spans="1:28" x14ac:dyDescent="0.45">
      <c r="A1805" s="3">
        <v>45670.548611111109</v>
      </c>
      <c r="C1805">
        <v>39.770200000000003</v>
      </c>
      <c r="D1805">
        <v>44.329099999999997</v>
      </c>
      <c r="E1805">
        <v>56.547800000000002</v>
      </c>
      <c r="F1805">
        <v>50.6432</v>
      </c>
      <c r="G1805">
        <v>44.542700000000004</v>
      </c>
      <c r="H1805">
        <v>60.391199999999998</v>
      </c>
      <c r="I1805">
        <v>2.0398000000000001</v>
      </c>
      <c r="J1805">
        <v>2.8542000000000001</v>
      </c>
      <c r="K1805">
        <v>298.11750000000001</v>
      </c>
      <c r="L1805">
        <v>65.511700000000005</v>
      </c>
      <c r="N1805" s="8">
        <v>62.854399999999998</v>
      </c>
      <c r="O1805">
        <v>63.029200000000003</v>
      </c>
      <c r="Q1805" s="1">
        <f t="shared" si="254"/>
        <v>51.001971298493466</v>
      </c>
      <c r="R1805" s="9">
        <f t="shared" si="256"/>
        <v>65.001971298493459</v>
      </c>
      <c r="S1805" s="1"/>
      <c r="T1805" s="1">
        <f t="shared" si="255"/>
        <v>11.852428701506533</v>
      </c>
      <c r="U1805" s="10">
        <f t="shared" si="257"/>
        <v>4.6120624821129175</v>
      </c>
      <c r="W1805">
        <f t="shared" si="258"/>
        <v>64.173950255443998</v>
      </c>
      <c r="X1805">
        <f t="shared" si="259"/>
        <v>1.3195502554439997</v>
      </c>
      <c r="Z1805">
        <f t="shared" si="260"/>
        <v>63.455936913636101</v>
      </c>
      <c r="AA1805">
        <f t="shared" si="261"/>
        <v>0.60153691363610307</v>
      </c>
      <c r="AB1805">
        <f t="shared" si="262"/>
        <v>-0.60153691363610307</v>
      </c>
    </row>
    <row r="1806" spans="1:28" x14ac:dyDescent="0.45">
      <c r="A1806" s="3">
        <v>45670.555555555555</v>
      </c>
      <c r="C1806">
        <v>39.573300000000003</v>
      </c>
      <c r="D1806">
        <v>44.8949</v>
      </c>
      <c r="E1806">
        <v>56.547800000000002</v>
      </c>
      <c r="F1806">
        <v>50.594900000000003</v>
      </c>
      <c r="G1806">
        <v>44.542700000000004</v>
      </c>
      <c r="H1806">
        <v>61.436599999999999</v>
      </c>
      <c r="I1806">
        <v>2.0398000000000001</v>
      </c>
      <c r="J1806">
        <v>2.8542000000000001</v>
      </c>
      <c r="K1806">
        <v>297.17649999999998</v>
      </c>
      <c r="L1806">
        <v>64.069400000000002</v>
      </c>
      <c r="N1806" s="8">
        <v>62.854399999999998</v>
      </c>
      <c r="O1806">
        <v>63.029200000000003</v>
      </c>
      <c r="Q1806" s="1">
        <f t="shared" si="254"/>
        <v>50.964919257008198</v>
      </c>
      <c r="R1806" s="9">
        <f t="shared" si="256"/>
        <v>64.964919257008205</v>
      </c>
      <c r="S1806" s="1"/>
      <c r="T1806" s="1">
        <f t="shared" si="255"/>
        <v>11.8894807429918</v>
      </c>
      <c r="U1806" s="10">
        <f t="shared" si="257"/>
        <v>4.4542915342024427</v>
      </c>
      <c r="W1806">
        <f t="shared" si="258"/>
        <v>64.238232890473014</v>
      </c>
      <c r="X1806">
        <f t="shared" si="259"/>
        <v>1.3838328904730162</v>
      </c>
      <c r="Z1806">
        <f t="shared" si="260"/>
        <v>63.423693815293987</v>
      </c>
      <c r="AA1806">
        <f t="shared" si="261"/>
        <v>0.56929381529398881</v>
      </c>
      <c r="AB1806">
        <f t="shared" si="262"/>
        <v>-0.56929381529398881</v>
      </c>
    </row>
    <row r="1807" spans="1:28" x14ac:dyDescent="0.45">
      <c r="A1807" s="3">
        <v>45670.5625</v>
      </c>
      <c r="C1807">
        <v>39.971600000000002</v>
      </c>
      <c r="D1807">
        <v>44.8949</v>
      </c>
      <c r="E1807">
        <v>56.547800000000002</v>
      </c>
      <c r="F1807">
        <v>51.125100000000003</v>
      </c>
      <c r="G1807">
        <v>52.328400000000002</v>
      </c>
      <c r="H1807">
        <v>62.0062</v>
      </c>
      <c r="I1807">
        <v>2.0398000000000001</v>
      </c>
      <c r="J1807">
        <v>2.8542000000000001</v>
      </c>
      <c r="K1807">
        <v>298.82310000000001</v>
      </c>
      <c r="L1807">
        <v>61.606999999999999</v>
      </c>
      <c r="N1807" s="8">
        <v>62.854399999999998</v>
      </c>
      <c r="O1807">
        <v>63.029200000000003</v>
      </c>
      <c r="Q1807" s="1">
        <f t="shared" si="254"/>
        <v>51.508216212175903</v>
      </c>
      <c r="R1807" s="9">
        <f t="shared" si="256"/>
        <v>65.50821621217591</v>
      </c>
      <c r="S1807" s="1"/>
      <c r="T1807" s="1">
        <f t="shared" si="255"/>
        <v>11.346183787824096</v>
      </c>
      <c r="U1807" s="10">
        <f t="shared" si="257"/>
        <v>7.0427404880076647</v>
      </c>
      <c r="W1807">
        <f t="shared" si="258"/>
        <v>65.465562426131001</v>
      </c>
      <c r="X1807">
        <f t="shared" si="259"/>
        <v>2.6111624261310027</v>
      </c>
      <c r="Z1807">
        <f t="shared" si="260"/>
        <v>62.741454054003846</v>
      </c>
      <c r="AA1807">
        <f t="shared" si="261"/>
        <v>0.11294594599615237</v>
      </c>
      <c r="AB1807">
        <f t="shared" si="262"/>
        <v>0.11294594599615237</v>
      </c>
    </row>
    <row r="1808" spans="1:28" x14ac:dyDescent="0.45">
      <c r="A1808" s="3">
        <v>45670.569444444445</v>
      </c>
      <c r="C1808">
        <v>40.269199999999998</v>
      </c>
      <c r="D1808">
        <v>44.8949</v>
      </c>
      <c r="E1808">
        <v>56.021799999999999</v>
      </c>
      <c r="F1808">
        <v>51.125100000000003</v>
      </c>
      <c r="G1808">
        <v>52.713000000000001</v>
      </c>
      <c r="H1808">
        <v>62.0062</v>
      </c>
      <c r="I1808">
        <v>2.0398000000000001</v>
      </c>
      <c r="J1808">
        <v>2.8542000000000001</v>
      </c>
      <c r="K1808">
        <v>297.64710000000002</v>
      </c>
      <c r="L1808">
        <v>61.205399999999997</v>
      </c>
      <c r="N1808" s="8">
        <v>62.854399999999998</v>
      </c>
      <c r="O1808">
        <v>63.029200000000003</v>
      </c>
      <c r="Q1808" s="1">
        <f t="shared" si="254"/>
        <v>51.498618293005315</v>
      </c>
      <c r="R1808" s="9">
        <f t="shared" si="256"/>
        <v>65.498618293005308</v>
      </c>
      <c r="S1808" s="1"/>
      <c r="T1808" s="1">
        <f t="shared" si="255"/>
        <v>11.355781706994684</v>
      </c>
      <c r="U1808" s="10">
        <f t="shared" si="257"/>
        <v>6.991890381063949</v>
      </c>
      <c r="W1808">
        <f t="shared" si="258"/>
        <v>65.382653283890988</v>
      </c>
      <c r="X1808">
        <f t="shared" si="259"/>
        <v>2.5282532838909901</v>
      </c>
      <c r="Z1808">
        <f t="shared" si="260"/>
        <v>62.518984161231913</v>
      </c>
      <c r="AA1808">
        <f t="shared" si="261"/>
        <v>0.33541583876808545</v>
      </c>
      <c r="AB1808">
        <f t="shared" si="262"/>
        <v>0.33541583876808545</v>
      </c>
    </row>
    <row r="1809" spans="1:28" x14ac:dyDescent="0.45">
      <c r="A1809" s="3">
        <v>45670.576388888891</v>
      </c>
      <c r="C1809">
        <v>40.566800000000001</v>
      </c>
      <c r="D1809">
        <v>44.8949</v>
      </c>
      <c r="E1809">
        <v>56.021799999999999</v>
      </c>
      <c r="F1809">
        <v>51.125100000000003</v>
      </c>
      <c r="G1809">
        <v>52.616799999999998</v>
      </c>
      <c r="H1809">
        <v>61.484099999999998</v>
      </c>
      <c r="I1809">
        <v>2.0398000000000001</v>
      </c>
      <c r="J1809">
        <v>2.8542000000000001</v>
      </c>
      <c r="K1809">
        <v>298.11750000000001</v>
      </c>
      <c r="L1809">
        <v>65.253799999999998</v>
      </c>
      <c r="N1809" s="8">
        <v>62.854399999999998</v>
      </c>
      <c r="O1809">
        <v>63.029200000000003</v>
      </c>
      <c r="Q1809" s="1">
        <f t="shared" si="254"/>
        <v>51.492712757350674</v>
      </c>
      <c r="R1809" s="9">
        <f t="shared" si="256"/>
        <v>65.492712757350674</v>
      </c>
      <c r="S1809" s="1"/>
      <c r="T1809" s="1">
        <f t="shared" si="255"/>
        <v>11.361687242649325</v>
      </c>
      <c r="U1809" s="10">
        <f t="shared" si="257"/>
        <v>6.9606942055993244</v>
      </c>
      <c r="W1809">
        <f t="shared" si="258"/>
        <v>65.250429325912989</v>
      </c>
      <c r="X1809">
        <f t="shared" si="259"/>
        <v>2.3960293259129912</v>
      </c>
      <c r="Z1809">
        <f t="shared" si="260"/>
        <v>62.746975697766985</v>
      </c>
      <c r="AA1809">
        <f t="shared" si="261"/>
        <v>0.10742430223301369</v>
      </c>
      <c r="AB1809">
        <f t="shared" si="262"/>
        <v>0.10742430223301369</v>
      </c>
    </row>
    <row r="1810" spans="1:28" x14ac:dyDescent="0.45">
      <c r="A1810" s="3">
        <v>45670.583333333336</v>
      </c>
      <c r="C1810">
        <v>39.870899999999999</v>
      </c>
      <c r="D1810">
        <v>44.8949</v>
      </c>
      <c r="E1810">
        <v>56.021799999999999</v>
      </c>
      <c r="F1810">
        <v>51.125100000000003</v>
      </c>
      <c r="G1810">
        <v>53.145400000000002</v>
      </c>
      <c r="H1810">
        <v>60.9617</v>
      </c>
      <c r="I1810">
        <v>2.0398000000000001</v>
      </c>
      <c r="J1810">
        <v>2.8542000000000001</v>
      </c>
      <c r="K1810">
        <v>297.49020000000002</v>
      </c>
      <c r="L1810">
        <v>66.153499999999994</v>
      </c>
      <c r="N1810" s="8">
        <v>62.854399999999998</v>
      </c>
      <c r="O1810">
        <v>63.029200000000003</v>
      </c>
      <c r="Q1810" s="1">
        <f t="shared" si="254"/>
        <v>51.486776953604497</v>
      </c>
      <c r="R1810" s="9">
        <f t="shared" si="256"/>
        <v>65.486776953604505</v>
      </c>
      <c r="S1810" s="1"/>
      <c r="T1810" s="1">
        <f t="shared" si="255"/>
        <v>11.367623046395501</v>
      </c>
      <c r="U1810" s="10">
        <f t="shared" si="257"/>
        <v>6.9294084258681039</v>
      </c>
      <c r="W1810">
        <f t="shared" si="258"/>
        <v>65.366625927855992</v>
      </c>
      <c r="X1810">
        <f t="shared" si="259"/>
        <v>2.5122259278559937</v>
      </c>
      <c r="Z1810">
        <f t="shared" si="260"/>
        <v>62.785384888290878</v>
      </c>
      <c r="AA1810">
        <f t="shared" si="261"/>
        <v>6.9015111709120447E-2</v>
      </c>
      <c r="AB1810">
        <f t="shared" si="262"/>
        <v>6.9015111709120447E-2</v>
      </c>
    </row>
    <row r="1811" spans="1:28" x14ac:dyDescent="0.45">
      <c r="A1811" s="3">
        <v>45670.590277777781</v>
      </c>
      <c r="C1811">
        <v>40.173099999999998</v>
      </c>
      <c r="D1811">
        <v>45.067999999999998</v>
      </c>
      <c r="E1811">
        <v>56.117400000000004</v>
      </c>
      <c r="F1811">
        <v>51.173200000000001</v>
      </c>
      <c r="G1811">
        <v>51.991700000000002</v>
      </c>
      <c r="H1811">
        <v>59.5824</v>
      </c>
      <c r="I1811">
        <v>2.0629</v>
      </c>
      <c r="J1811">
        <v>2.7696000000000001</v>
      </c>
      <c r="K1811">
        <v>298.5487</v>
      </c>
      <c r="L1811">
        <v>61.822699999999998</v>
      </c>
      <c r="N1811" s="8">
        <v>62.854300000000002</v>
      </c>
      <c r="O1811">
        <v>62.644599999999997</v>
      </c>
      <c r="Q1811" s="1">
        <f t="shared" si="254"/>
        <v>51.405774496344193</v>
      </c>
      <c r="R1811" s="9">
        <f t="shared" si="256"/>
        <v>65.405774496344193</v>
      </c>
      <c r="S1811" s="1"/>
      <c r="T1811" s="1">
        <f t="shared" si="255"/>
        <v>11.448525503655809</v>
      </c>
      <c r="U1811" s="10">
        <f t="shared" si="257"/>
        <v>6.5100221054948451</v>
      </c>
      <c r="W1811">
        <f t="shared" si="258"/>
        <v>64.98341841444099</v>
      </c>
      <c r="X1811">
        <f t="shared" si="259"/>
        <v>2.1291184144409883</v>
      </c>
      <c r="Z1811">
        <f t="shared" si="260"/>
        <v>62.834290290987944</v>
      </c>
      <c r="AA1811">
        <f t="shared" si="261"/>
        <v>2.0009709012057897E-2</v>
      </c>
      <c r="AB1811">
        <f t="shared" si="262"/>
        <v>2.0009709012057897E-2</v>
      </c>
    </row>
    <row r="1812" spans="1:28" x14ac:dyDescent="0.45">
      <c r="A1812" s="3">
        <v>45670.597222222219</v>
      </c>
      <c r="C1812">
        <v>39.573300000000003</v>
      </c>
      <c r="D1812">
        <v>45.067999999999998</v>
      </c>
      <c r="E1812">
        <v>55.591099999999997</v>
      </c>
      <c r="F1812">
        <v>51.173200000000001</v>
      </c>
      <c r="G1812">
        <v>53.049399999999999</v>
      </c>
      <c r="H1812">
        <v>59.5824</v>
      </c>
      <c r="I1812">
        <v>2.0629</v>
      </c>
      <c r="J1812">
        <v>2.7696000000000001</v>
      </c>
      <c r="K1812">
        <v>297.29410000000001</v>
      </c>
      <c r="L1812">
        <v>60.575600000000001</v>
      </c>
      <c r="N1812" s="8">
        <v>62.854300000000002</v>
      </c>
      <c r="O1812">
        <v>62.644599999999997</v>
      </c>
      <c r="Q1812" s="1">
        <f t="shared" si="254"/>
        <v>51.395997446523396</v>
      </c>
      <c r="R1812" s="9">
        <f t="shared" si="256"/>
        <v>65.395997446523396</v>
      </c>
      <c r="S1812" s="1"/>
      <c r="T1812" s="1">
        <f t="shared" si="255"/>
        <v>11.458302553476607</v>
      </c>
      <c r="U1812" s="10">
        <f t="shared" si="257"/>
        <v>6.4602259096635386</v>
      </c>
      <c r="W1812">
        <f t="shared" si="258"/>
        <v>65.153314194787001</v>
      </c>
      <c r="X1812">
        <f t="shared" si="259"/>
        <v>2.2990141947869986</v>
      </c>
      <c r="Z1812">
        <f t="shared" si="260"/>
        <v>62.625022351157888</v>
      </c>
      <c r="AA1812">
        <f t="shared" si="261"/>
        <v>0.22927764884211399</v>
      </c>
      <c r="AB1812">
        <f t="shared" si="262"/>
        <v>0.22927764884211399</v>
      </c>
    </row>
    <row r="1813" spans="1:28" x14ac:dyDescent="0.45">
      <c r="A1813" s="3">
        <v>45670.604166666664</v>
      </c>
      <c r="C1813">
        <v>40.466099999999997</v>
      </c>
      <c r="D1813">
        <v>45.067999999999998</v>
      </c>
      <c r="E1813">
        <v>55.591099999999997</v>
      </c>
      <c r="F1813">
        <v>51.173200000000001</v>
      </c>
      <c r="G1813">
        <v>53.049399999999999</v>
      </c>
      <c r="H1813">
        <v>59.058500000000002</v>
      </c>
      <c r="I1813">
        <v>2.0629</v>
      </c>
      <c r="J1813">
        <v>2.7696000000000001</v>
      </c>
      <c r="K1813">
        <v>297.8039</v>
      </c>
      <c r="L1813">
        <v>51.709899999999998</v>
      </c>
      <c r="N1813" s="8">
        <v>62.854300000000002</v>
      </c>
      <c r="O1813">
        <v>62.644599999999997</v>
      </c>
      <c r="Q1813" s="1">
        <f t="shared" si="254"/>
        <v>51.389922138151128</v>
      </c>
      <c r="R1813" s="9">
        <f t="shared" si="256"/>
        <v>65.389922138151121</v>
      </c>
      <c r="S1813" s="1"/>
      <c r="T1813" s="1">
        <f t="shared" si="255"/>
        <v>11.464377861848874</v>
      </c>
      <c r="U1813" s="10">
        <f t="shared" si="257"/>
        <v>6.4293796274820885</v>
      </c>
      <c r="W1813">
        <f t="shared" si="258"/>
        <v>64.881172801070008</v>
      </c>
      <c r="X1813">
        <f t="shared" si="259"/>
        <v>2.0268728010700059</v>
      </c>
      <c r="Z1813">
        <f t="shared" si="260"/>
        <v>62.221209925247003</v>
      </c>
      <c r="AA1813">
        <f t="shared" si="261"/>
        <v>0.6330900747529995</v>
      </c>
      <c r="AB1813">
        <f t="shared" si="262"/>
        <v>0.6330900747529995</v>
      </c>
    </row>
    <row r="1814" spans="1:28" x14ac:dyDescent="0.45">
      <c r="A1814" s="3">
        <v>45670.611111111109</v>
      </c>
      <c r="C1814">
        <v>40.173099999999998</v>
      </c>
      <c r="D1814">
        <v>45.067999999999998</v>
      </c>
      <c r="E1814">
        <v>55.064300000000003</v>
      </c>
      <c r="F1814">
        <v>51.173200000000001</v>
      </c>
      <c r="G1814">
        <v>53.049399999999999</v>
      </c>
      <c r="H1814">
        <v>58.534300000000002</v>
      </c>
      <c r="I1814">
        <v>2.0629</v>
      </c>
      <c r="J1814">
        <v>2.7696000000000001</v>
      </c>
      <c r="K1814">
        <v>297.8039</v>
      </c>
      <c r="L1814">
        <v>58.309399999999997</v>
      </c>
      <c r="N1814" s="8">
        <v>62.854300000000002</v>
      </c>
      <c r="O1814">
        <v>62.644599999999997</v>
      </c>
      <c r="Q1814" s="1">
        <f t="shared" si="254"/>
        <v>51.373910704508305</v>
      </c>
      <c r="R1814" s="9">
        <f t="shared" si="256"/>
        <v>65.373910704508305</v>
      </c>
      <c r="S1814" s="1"/>
      <c r="T1814" s="1">
        <f t="shared" si="255"/>
        <v>11.480389295491698</v>
      </c>
      <c r="U1814" s="10">
        <f t="shared" si="257"/>
        <v>6.3484381022728247</v>
      </c>
      <c r="W1814">
        <f t="shared" si="258"/>
        <v>64.807609939355004</v>
      </c>
      <c r="X1814">
        <f t="shared" si="259"/>
        <v>1.9533099393550017</v>
      </c>
      <c r="Z1814">
        <f t="shared" si="260"/>
        <v>62.47298886450497</v>
      </c>
      <c r="AA1814">
        <f t="shared" si="261"/>
        <v>0.38131113549503226</v>
      </c>
      <c r="AB1814">
        <f t="shared" si="262"/>
        <v>0.38131113549503226</v>
      </c>
    </row>
    <row r="1815" spans="1:28" x14ac:dyDescent="0.45">
      <c r="A1815" s="3">
        <v>45670.618055555555</v>
      </c>
      <c r="C1815">
        <v>39.069800000000001</v>
      </c>
      <c r="D1815">
        <v>45.067999999999998</v>
      </c>
      <c r="E1815">
        <v>55.591000000000001</v>
      </c>
      <c r="F1815">
        <v>51.173200000000001</v>
      </c>
      <c r="G1815">
        <v>53.049399999999999</v>
      </c>
      <c r="H1815">
        <v>57.484699999999997</v>
      </c>
      <c r="I1815">
        <v>2.0629</v>
      </c>
      <c r="J1815">
        <v>2.7696000000000001</v>
      </c>
      <c r="K1815">
        <v>298.31349999999998</v>
      </c>
      <c r="L1815">
        <v>63.853700000000003</v>
      </c>
      <c r="N1815" s="8">
        <v>62.854300000000002</v>
      </c>
      <c r="O1815">
        <v>62.644599999999997</v>
      </c>
      <c r="Q1815" s="1">
        <f t="shared" si="254"/>
        <v>51.371497967476621</v>
      </c>
      <c r="R1815" s="9">
        <f t="shared" si="256"/>
        <v>65.371497967476614</v>
      </c>
      <c r="S1815" s="1"/>
      <c r="T1815" s="1">
        <f t="shared" si="255"/>
        <v>11.482802032523381</v>
      </c>
      <c r="U1815" s="10">
        <f t="shared" si="257"/>
        <v>6.3362856074684224</v>
      </c>
      <c r="W1815">
        <f t="shared" si="258"/>
        <v>64.939605061482993</v>
      </c>
      <c r="X1815">
        <f t="shared" si="259"/>
        <v>2.0853050614829911</v>
      </c>
      <c r="Z1815">
        <f t="shared" si="260"/>
        <v>63.004032545426895</v>
      </c>
      <c r="AA1815">
        <f t="shared" si="261"/>
        <v>0.14973254542689318</v>
      </c>
      <c r="AB1815">
        <f t="shared" si="262"/>
        <v>-0.14973254542689318</v>
      </c>
    </row>
    <row r="1816" spans="1:28" x14ac:dyDescent="0.45">
      <c r="A1816" s="3">
        <v>45670.625</v>
      </c>
      <c r="C1816">
        <v>39.866300000000003</v>
      </c>
      <c r="D1816">
        <v>45.067999999999998</v>
      </c>
      <c r="E1816">
        <v>56.117400000000004</v>
      </c>
      <c r="F1816">
        <v>51.173200000000001</v>
      </c>
      <c r="G1816">
        <v>52.520699999999998</v>
      </c>
      <c r="H1816">
        <v>57.484699999999997</v>
      </c>
      <c r="I1816">
        <v>2.0629</v>
      </c>
      <c r="J1816">
        <v>2.7696000000000001</v>
      </c>
      <c r="K1816">
        <v>297.7647</v>
      </c>
      <c r="L1816">
        <v>54.941499999999998</v>
      </c>
      <c r="N1816" s="8">
        <v>62.854300000000002</v>
      </c>
      <c r="O1816">
        <v>62.644599999999997</v>
      </c>
      <c r="Q1816" s="1">
        <f t="shared" si="254"/>
        <v>51.381387086167337</v>
      </c>
      <c r="R1816" s="9">
        <f t="shared" si="256"/>
        <v>65.381387086167337</v>
      </c>
      <c r="S1816" s="1"/>
      <c r="T1816" s="1">
        <f t="shared" si="255"/>
        <v>11.472912913832666</v>
      </c>
      <c r="U1816" s="10">
        <f t="shared" si="257"/>
        <v>6.3861691410737089</v>
      </c>
      <c r="W1816">
        <f t="shared" si="258"/>
        <v>64.755719765150999</v>
      </c>
      <c r="X1816">
        <f t="shared" si="259"/>
        <v>1.9014197651509974</v>
      </c>
      <c r="Z1816">
        <f t="shared" si="260"/>
        <v>62.680904741855983</v>
      </c>
      <c r="AA1816">
        <f t="shared" si="261"/>
        <v>0.17339525814401924</v>
      </c>
      <c r="AB1816">
        <f t="shared" si="262"/>
        <v>0.17339525814401924</v>
      </c>
    </row>
    <row r="1817" spans="1:28" x14ac:dyDescent="0.45">
      <c r="A1817" s="3">
        <v>45670.631944444445</v>
      </c>
      <c r="C1817">
        <v>39.870899999999999</v>
      </c>
      <c r="D1817">
        <v>45.845300000000002</v>
      </c>
      <c r="E1817">
        <v>56.165300000000002</v>
      </c>
      <c r="F1817">
        <v>51.125100000000003</v>
      </c>
      <c r="G1817">
        <v>52.376399999999997</v>
      </c>
      <c r="H1817">
        <v>58.104999999999997</v>
      </c>
      <c r="I1817">
        <v>2.0022000000000002</v>
      </c>
      <c r="J1817">
        <v>2.7824</v>
      </c>
      <c r="K1817">
        <v>298.66629999999998</v>
      </c>
      <c r="L1817">
        <v>50.369</v>
      </c>
      <c r="N1817" s="8">
        <v>62.679600000000001</v>
      </c>
      <c r="O1817">
        <v>62.539700000000003</v>
      </c>
      <c r="Q1817" s="1">
        <f t="shared" si="254"/>
        <v>51.644790884051588</v>
      </c>
      <c r="R1817" s="9">
        <f t="shared" si="256"/>
        <v>65.644790884051588</v>
      </c>
      <c r="S1817" s="1"/>
      <c r="T1817" s="1">
        <f t="shared" si="255"/>
        <v>11.034809115948413</v>
      </c>
      <c r="U1817" s="10">
        <f t="shared" si="257"/>
        <v>8.7923569788626335</v>
      </c>
      <c r="W1817">
        <f t="shared" si="258"/>
        <v>64.556057378913991</v>
      </c>
      <c r="X1817">
        <f t="shared" si="259"/>
        <v>1.8764573789139902</v>
      </c>
      <c r="Z1817">
        <f t="shared" si="260"/>
        <v>61.506146528872016</v>
      </c>
      <c r="AA1817">
        <f t="shared" si="261"/>
        <v>1.1734534711279849</v>
      </c>
      <c r="AB1817">
        <f t="shared" si="262"/>
        <v>1.1734534711279849</v>
      </c>
    </row>
    <row r="1818" spans="1:28" x14ac:dyDescent="0.45">
      <c r="A1818" s="3">
        <v>45670.638888888891</v>
      </c>
      <c r="C1818">
        <v>39.2712</v>
      </c>
      <c r="D1818">
        <v>45.845300000000002</v>
      </c>
      <c r="E1818">
        <v>56.165300000000002</v>
      </c>
      <c r="F1818">
        <v>51.125100000000003</v>
      </c>
      <c r="G1818">
        <v>52.376399999999997</v>
      </c>
      <c r="H1818">
        <v>58.104999999999997</v>
      </c>
      <c r="I1818">
        <v>2.0022000000000002</v>
      </c>
      <c r="J1818">
        <v>2.7824</v>
      </c>
      <c r="K1818">
        <v>300.31200000000001</v>
      </c>
      <c r="L1818">
        <v>49.415700000000001</v>
      </c>
      <c r="N1818" s="8">
        <v>62.679600000000001</v>
      </c>
      <c r="O1818">
        <v>62.539700000000003</v>
      </c>
      <c r="Q1818" s="1">
        <f t="shared" si="254"/>
        <v>51.644790884051588</v>
      </c>
      <c r="R1818" s="9">
        <f t="shared" si="256"/>
        <v>65.644790884051588</v>
      </c>
      <c r="S1818" s="1"/>
      <c r="T1818" s="1">
        <f t="shared" si="255"/>
        <v>11.034809115948413</v>
      </c>
      <c r="U1818" s="10">
        <f t="shared" si="257"/>
        <v>8.7923569788626335</v>
      </c>
      <c r="W1818">
        <f t="shared" si="258"/>
        <v>64.677707734926997</v>
      </c>
      <c r="X1818">
        <f t="shared" si="259"/>
        <v>1.9981077349269967</v>
      </c>
      <c r="Z1818">
        <f t="shared" si="260"/>
        <v>61.603090054989984</v>
      </c>
      <c r="AA1818">
        <f t="shared" si="261"/>
        <v>1.0765099450100166</v>
      </c>
      <c r="AB1818">
        <f t="shared" si="262"/>
        <v>1.0765099450100166</v>
      </c>
    </row>
    <row r="1819" spans="1:28" x14ac:dyDescent="0.45">
      <c r="A1819" s="3">
        <v>45670.645833333336</v>
      </c>
      <c r="C1819">
        <v>39.765599999999999</v>
      </c>
      <c r="D1819">
        <v>45.845300000000002</v>
      </c>
      <c r="E1819">
        <v>56.165300000000002</v>
      </c>
      <c r="F1819">
        <v>51.125100000000003</v>
      </c>
      <c r="G1819">
        <v>52.376399999999997</v>
      </c>
      <c r="H1819">
        <v>58.104999999999997</v>
      </c>
      <c r="I1819">
        <v>2.0022000000000002</v>
      </c>
      <c r="J1819">
        <v>2.7824</v>
      </c>
      <c r="K1819">
        <v>300.82119999999998</v>
      </c>
      <c r="L1819">
        <v>36.644300000000001</v>
      </c>
      <c r="N1819" s="8">
        <v>62.679600000000001</v>
      </c>
      <c r="O1819">
        <v>62.539700000000003</v>
      </c>
      <c r="Q1819" s="1">
        <f t="shared" si="254"/>
        <v>51.644790884051588</v>
      </c>
      <c r="R1819" s="9">
        <f t="shared" si="256"/>
        <v>65.644790884051588</v>
      </c>
      <c r="S1819" s="1"/>
      <c r="T1819" s="1">
        <f t="shared" si="255"/>
        <v>11.034809115948413</v>
      </c>
      <c r="U1819" s="10">
        <f t="shared" si="257"/>
        <v>8.7923569788626335</v>
      </c>
      <c r="W1819">
        <f t="shared" si="258"/>
        <v>64.548278507280997</v>
      </c>
      <c r="X1819">
        <f t="shared" si="259"/>
        <v>1.8686785072809968</v>
      </c>
      <c r="Z1819">
        <f t="shared" si="260"/>
        <v>60.87975408443792</v>
      </c>
      <c r="AA1819">
        <f t="shared" si="261"/>
        <v>1.7998459155620807</v>
      </c>
      <c r="AB1819">
        <f t="shared" si="262"/>
        <v>1.7998459155620807</v>
      </c>
    </row>
    <row r="1820" spans="1:28" x14ac:dyDescent="0.45">
      <c r="A1820" s="3">
        <v>45670.652777777781</v>
      </c>
      <c r="C1820">
        <v>40.763599999999997</v>
      </c>
      <c r="D1820">
        <v>45.845300000000002</v>
      </c>
      <c r="E1820">
        <v>56.165300000000002</v>
      </c>
      <c r="F1820">
        <v>51.125100000000003</v>
      </c>
      <c r="G1820">
        <v>52.376399999999997</v>
      </c>
      <c r="H1820">
        <v>58.629600000000003</v>
      </c>
      <c r="I1820">
        <v>2.0022000000000002</v>
      </c>
      <c r="J1820">
        <v>2.7824</v>
      </c>
      <c r="K1820">
        <v>301.8784</v>
      </c>
      <c r="L1820">
        <v>47.0242</v>
      </c>
      <c r="N1820" s="8">
        <v>63.763399999999997</v>
      </c>
      <c r="O1820">
        <v>63.6235</v>
      </c>
      <c r="Q1820" s="1">
        <f t="shared" si="254"/>
        <v>51.650896198130596</v>
      </c>
      <c r="R1820" s="9">
        <f t="shared" si="256"/>
        <v>65.650896198130596</v>
      </c>
      <c r="S1820" s="1"/>
      <c r="T1820" s="1">
        <f t="shared" si="255"/>
        <v>12.112503801869401</v>
      </c>
      <c r="U1820" s="10">
        <f t="shared" si="257"/>
        <v>3.5626418979574641</v>
      </c>
      <c r="W1820">
        <f t="shared" si="258"/>
        <v>64.486973397797996</v>
      </c>
      <c r="X1820">
        <f t="shared" si="259"/>
        <v>0.72357339779799901</v>
      </c>
      <c r="Z1820">
        <f t="shared" si="260"/>
        <v>61.307218330841962</v>
      </c>
      <c r="AA1820">
        <f t="shared" si="261"/>
        <v>2.4561816691580347</v>
      </c>
      <c r="AB1820">
        <f t="shared" si="262"/>
        <v>2.4561816691580347</v>
      </c>
    </row>
    <row r="1821" spans="1:28" x14ac:dyDescent="0.45">
      <c r="A1821" s="3">
        <v>45670.659722222219</v>
      </c>
      <c r="C1821">
        <v>41.564799999999998</v>
      </c>
      <c r="D1821">
        <v>45.845300000000002</v>
      </c>
      <c r="E1821">
        <v>57.216799999999999</v>
      </c>
      <c r="F1821">
        <v>51.654800000000002</v>
      </c>
      <c r="G1821">
        <v>52.953299999999999</v>
      </c>
      <c r="H1821">
        <v>59.677500000000002</v>
      </c>
      <c r="I1821">
        <v>2.0022000000000002</v>
      </c>
      <c r="J1821">
        <v>2.7824</v>
      </c>
      <c r="K1821">
        <v>301.8784</v>
      </c>
      <c r="L1821">
        <v>59.654000000000003</v>
      </c>
      <c r="N1821" s="8">
        <v>64.287899999999993</v>
      </c>
      <c r="O1821">
        <v>64.147999999999996</v>
      </c>
      <c r="Q1821" s="1">
        <f t="shared" si="254"/>
        <v>52.218636327409371</v>
      </c>
      <c r="R1821" s="9">
        <f t="shared" si="256"/>
        <v>66.218636327409371</v>
      </c>
      <c r="S1821" s="1"/>
      <c r="T1821" s="1">
        <f t="shared" si="255"/>
        <v>12.069263672590623</v>
      </c>
      <c r="U1821" s="10">
        <f t="shared" si="257"/>
        <v>3.7277427659782507</v>
      </c>
      <c r="W1821">
        <f t="shared" si="258"/>
        <v>64.926386433554995</v>
      </c>
      <c r="X1821">
        <f t="shared" si="259"/>
        <v>0.63848643355500201</v>
      </c>
      <c r="Z1821">
        <f t="shared" si="260"/>
        <v>61.866199903742981</v>
      </c>
      <c r="AA1821">
        <f t="shared" si="261"/>
        <v>2.4217000962570125</v>
      </c>
      <c r="AB1821">
        <f t="shared" si="262"/>
        <v>2.4217000962570125</v>
      </c>
    </row>
    <row r="1822" spans="1:28" x14ac:dyDescent="0.45">
      <c r="A1822" s="3">
        <v>45670.666666666664</v>
      </c>
      <c r="C1822">
        <v>41.161999999999999</v>
      </c>
      <c r="D1822">
        <v>45.845300000000002</v>
      </c>
      <c r="E1822">
        <v>57.216799999999999</v>
      </c>
      <c r="F1822">
        <v>51.654800000000002</v>
      </c>
      <c r="G1822">
        <v>52.953299999999999</v>
      </c>
      <c r="H1822">
        <v>59.677500000000002</v>
      </c>
      <c r="I1822">
        <v>2.0022000000000002</v>
      </c>
      <c r="J1822">
        <v>2.7824</v>
      </c>
      <c r="K1822">
        <v>297.13729999999998</v>
      </c>
      <c r="L1822">
        <v>54.648400000000002</v>
      </c>
      <c r="N1822" s="8">
        <v>64.287899999999993</v>
      </c>
      <c r="O1822">
        <v>64.147999999999996</v>
      </c>
      <c r="Q1822" s="1">
        <f t="shared" si="254"/>
        <v>52.218636327409371</v>
      </c>
      <c r="R1822" s="9">
        <f t="shared" si="256"/>
        <v>66.218636327409371</v>
      </c>
      <c r="S1822" s="1"/>
      <c r="T1822" s="1">
        <f t="shared" si="255"/>
        <v>12.069263672590623</v>
      </c>
      <c r="U1822" s="10">
        <f t="shared" si="257"/>
        <v>3.7277427659782507</v>
      </c>
      <c r="W1822">
        <f t="shared" si="258"/>
        <v>64.946347973251008</v>
      </c>
      <c r="X1822">
        <f t="shared" si="259"/>
        <v>0.65844797325101467</v>
      </c>
      <c r="Z1822">
        <f t="shared" si="260"/>
        <v>61.447713981294903</v>
      </c>
      <c r="AA1822">
        <f t="shared" si="261"/>
        <v>2.84018601870509</v>
      </c>
      <c r="AB1822">
        <f t="shared" si="262"/>
        <v>2.84018601870509</v>
      </c>
    </row>
    <row r="1823" spans="1:28" x14ac:dyDescent="0.45">
      <c r="A1823" s="3">
        <v>45670.673611111109</v>
      </c>
      <c r="C1823">
        <v>41.363399999999999</v>
      </c>
      <c r="D1823">
        <v>46.240900000000003</v>
      </c>
      <c r="E1823">
        <v>56.834600000000002</v>
      </c>
      <c r="F1823">
        <v>51.9435</v>
      </c>
      <c r="G1823">
        <v>52.713000000000001</v>
      </c>
      <c r="H1823">
        <v>60.058300000000003</v>
      </c>
      <c r="I1823">
        <v>2.0588000000000002</v>
      </c>
      <c r="J1823">
        <v>2.8523999999999998</v>
      </c>
      <c r="K1823">
        <v>292.19130000000001</v>
      </c>
      <c r="L1823">
        <v>58.0246</v>
      </c>
      <c r="N1823" s="8">
        <v>63.658499999999997</v>
      </c>
      <c r="O1823">
        <v>63.308799999999998</v>
      </c>
      <c r="Q1823" s="1">
        <f t="shared" si="254"/>
        <v>52.22484479624535</v>
      </c>
      <c r="R1823" s="9">
        <f t="shared" si="256"/>
        <v>66.22484479624535</v>
      </c>
      <c r="S1823" s="1"/>
      <c r="T1823" s="1">
        <f t="shared" si="255"/>
        <v>11.433655203754647</v>
      </c>
      <c r="U1823" s="10">
        <f t="shared" si="257"/>
        <v>6.5861256132156036</v>
      </c>
      <c r="W1823">
        <f t="shared" si="258"/>
        <v>64.972332960117001</v>
      </c>
      <c r="X1823">
        <f t="shared" si="259"/>
        <v>1.3138329601170042</v>
      </c>
      <c r="Z1823">
        <f t="shared" si="260"/>
        <v>61.754460732376941</v>
      </c>
      <c r="AA1823">
        <f t="shared" si="261"/>
        <v>1.9040392676230553</v>
      </c>
      <c r="AB1823">
        <f t="shared" si="262"/>
        <v>1.9040392676230553</v>
      </c>
    </row>
    <row r="1824" spans="1:28" x14ac:dyDescent="0.45">
      <c r="A1824" s="3">
        <v>45670.680555555555</v>
      </c>
      <c r="C1824">
        <v>41.065800000000003</v>
      </c>
      <c r="D1824">
        <v>45.719000000000001</v>
      </c>
      <c r="E1824">
        <v>56.308799999999998</v>
      </c>
      <c r="F1824">
        <v>51.414099999999998</v>
      </c>
      <c r="G1824">
        <v>52.713000000000001</v>
      </c>
      <c r="H1824">
        <v>60.058300000000003</v>
      </c>
      <c r="I1824">
        <v>2.0588000000000002</v>
      </c>
      <c r="J1824">
        <v>2.8523999999999998</v>
      </c>
      <c r="K1824">
        <v>290.06869999999998</v>
      </c>
      <c r="L1824">
        <v>61.650100000000002</v>
      </c>
      <c r="N1824" s="8">
        <v>63.0991</v>
      </c>
      <c r="O1824">
        <v>63.308799999999998</v>
      </c>
      <c r="Q1824" s="1">
        <f t="shared" si="254"/>
        <v>51.679217193394898</v>
      </c>
      <c r="R1824" s="9">
        <f t="shared" si="256"/>
        <v>65.679217193394891</v>
      </c>
      <c r="S1824" s="1"/>
      <c r="T1824" s="1">
        <f t="shared" si="255"/>
        <v>11.419882806605102</v>
      </c>
      <c r="U1824" s="10">
        <f t="shared" si="257"/>
        <v>6.6570047316519645</v>
      </c>
      <c r="W1824">
        <f t="shared" si="258"/>
        <v>64.881518256962991</v>
      </c>
      <c r="X1824">
        <f t="shared" si="259"/>
        <v>1.7824182569629912</v>
      </c>
      <c r="Z1824">
        <f t="shared" si="260"/>
        <v>62.084662497615923</v>
      </c>
      <c r="AA1824">
        <f t="shared" si="261"/>
        <v>1.0144375023840766</v>
      </c>
      <c r="AB1824">
        <f t="shared" si="262"/>
        <v>1.0144375023840766</v>
      </c>
    </row>
    <row r="1825" spans="1:28" x14ac:dyDescent="0.45">
      <c r="A1825" s="3">
        <v>45670.6875</v>
      </c>
      <c r="C1825">
        <v>40.7774</v>
      </c>
      <c r="D1825">
        <v>46.304099999999998</v>
      </c>
      <c r="E1825">
        <v>56.308799999999998</v>
      </c>
      <c r="F1825">
        <v>51.414099999999998</v>
      </c>
      <c r="G1825">
        <v>52.713000000000001</v>
      </c>
      <c r="H1825">
        <v>60.058300000000003</v>
      </c>
      <c r="I1825">
        <v>2.0588000000000002</v>
      </c>
      <c r="J1825">
        <v>2.8523999999999998</v>
      </c>
      <c r="K1825">
        <v>288.33789999999999</v>
      </c>
      <c r="L1825">
        <v>55.358899999999998</v>
      </c>
      <c r="N1825" s="8">
        <v>63.6235</v>
      </c>
      <c r="O1825">
        <v>63.308799999999998</v>
      </c>
      <c r="Q1825" s="1">
        <f t="shared" si="254"/>
        <v>51.679217193394898</v>
      </c>
      <c r="R1825" s="9">
        <f t="shared" si="256"/>
        <v>65.679217193394891</v>
      </c>
      <c r="S1825" s="1"/>
      <c r="T1825" s="1">
        <f t="shared" si="255"/>
        <v>11.944282806605102</v>
      </c>
      <c r="U1825" s="10">
        <f t="shared" si="257"/>
        <v>4.2259731792193964</v>
      </c>
      <c r="W1825">
        <f t="shared" si="258"/>
        <v>64.789960038444008</v>
      </c>
      <c r="X1825">
        <f t="shared" si="259"/>
        <v>1.1664600384440078</v>
      </c>
      <c r="Z1825">
        <f t="shared" si="260"/>
        <v>61.401446396348945</v>
      </c>
      <c r="AA1825">
        <f t="shared" si="261"/>
        <v>2.2220536036510552</v>
      </c>
      <c r="AB1825">
        <f t="shared" si="262"/>
        <v>2.2220536036510552</v>
      </c>
    </row>
    <row r="1826" spans="1:28" x14ac:dyDescent="0.45">
      <c r="A1826" s="3">
        <v>45670.694444444445</v>
      </c>
      <c r="C1826">
        <v>41.161900000000003</v>
      </c>
      <c r="D1826">
        <v>46.304099999999998</v>
      </c>
      <c r="E1826">
        <v>55.782499999999999</v>
      </c>
      <c r="F1826">
        <v>51.414099999999998</v>
      </c>
      <c r="G1826">
        <v>53.241500000000002</v>
      </c>
      <c r="H1826">
        <v>60.058300000000003</v>
      </c>
      <c r="I1826">
        <v>2.0588000000000002</v>
      </c>
      <c r="J1826">
        <v>2.8523999999999998</v>
      </c>
      <c r="K1826">
        <v>283.21719999999999</v>
      </c>
      <c r="L1826">
        <v>59.148000000000003</v>
      </c>
      <c r="N1826" s="8">
        <v>63.6235</v>
      </c>
      <c r="O1826">
        <v>63.308799999999998</v>
      </c>
      <c r="Q1826" s="1">
        <f t="shared" si="254"/>
        <v>51.669487256808118</v>
      </c>
      <c r="R1826" s="9">
        <f t="shared" si="256"/>
        <v>65.669487256808111</v>
      </c>
      <c r="S1826" s="1"/>
      <c r="T1826" s="1">
        <f t="shared" si="255"/>
        <v>11.954012743191882</v>
      </c>
      <c r="U1826" s="10">
        <f t="shared" si="257"/>
        <v>4.1860638550212084</v>
      </c>
      <c r="W1826">
        <f t="shared" si="258"/>
        <v>64.691666568819997</v>
      </c>
      <c r="X1826">
        <f t="shared" si="259"/>
        <v>1.0681665688199971</v>
      </c>
      <c r="Z1826">
        <f t="shared" si="260"/>
        <v>61.129587134714988</v>
      </c>
      <c r="AA1826">
        <f t="shared" si="261"/>
        <v>2.4939128652850115</v>
      </c>
      <c r="AB1826">
        <f t="shared" si="262"/>
        <v>2.4939128652850115</v>
      </c>
    </row>
    <row r="1827" spans="1:28" x14ac:dyDescent="0.45">
      <c r="A1827" s="3">
        <v>45670.701388888891</v>
      </c>
      <c r="C1827">
        <v>41.564799999999998</v>
      </c>
      <c r="D1827">
        <v>46.304099999999998</v>
      </c>
      <c r="E1827">
        <v>55.782499999999999</v>
      </c>
      <c r="F1827">
        <v>51.414099999999998</v>
      </c>
      <c r="G1827">
        <v>52.713000000000001</v>
      </c>
      <c r="H1827">
        <v>60.058300000000003</v>
      </c>
      <c r="I1827">
        <v>2.0588000000000002</v>
      </c>
      <c r="J1827">
        <v>2.8523999999999998</v>
      </c>
      <c r="K1827">
        <v>281.60000000000002</v>
      </c>
      <c r="L1827">
        <v>69.056600000000003</v>
      </c>
      <c r="N1827" s="8">
        <v>63.6235</v>
      </c>
      <c r="O1827">
        <v>63.308799999999998</v>
      </c>
      <c r="Q1827" s="1">
        <f t="shared" si="254"/>
        <v>51.669487256808118</v>
      </c>
      <c r="R1827" s="9">
        <f t="shared" si="256"/>
        <v>65.669487256808111</v>
      </c>
      <c r="S1827" s="1"/>
      <c r="T1827" s="1">
        <f t="shared" si="255"/>
        <v>11.954012743191882</v>
      </c>
      <c r="U1827" s="10">
        <f t="shared" si="257"/>
        <v>4.1860638550212084</v>
      </c>
      <c r="W1827">
        <f t="shared" si="258"/>
        <v>64.565754301883985</v>
      </c>
      <c r="X1827">
        <f t="shared" si="259"/>
        <v>0.94225430188398462</v>
      </c>
      <c r="Z1827">
        <f t="shared" si="260"/>
        <v>61.679956560444928</v>
      </c>
      <c r="AA1827">
        <f t="shared" si="261"/>
        <v>1.9435434395550715</v>
      </c>
      <c r="AB1827">
        <f t="shared" si="262"/>
        <v>1.9435434395550715</v>
      </c>
    </row>
    <row r="1828" spans="1:28" x14ac:dyDescent="0.45">
      <c r="A1828" s="3">
        <v>45670.708333333336</v>
      </c>
      <c r="C1828">
        <v>41.564799999999998</v>
      </c>
      <c r="D1828">
        <v>46.304099999999998</v>
      </c>
      <c r="E1828">
        <v>55.782499999999999</v>
      </c>
      <c r="F1828">
        <v>51.414099999999998</v>
      </c>
      <c r="G1828">
        <v>52.713000000000001</v>
      </c>
      <c r="H1828">
        <v>59.534799999999997</v>
      </c>
      <c r="I1828">
        <v>2.0588000000000002</v>
      </c>
      <c r="J1828">
        <v>2.8523999999999998</v>
      </c>
      <c r="K1828">
        <v>279.31040000000002</v>
      </c>
      <c r="L1828">
        <v>63.444600000000001</v>
      </c>
      <c r="N1828" s="8">
        <v>63.0991</v>
      </c>
      <c r="O1828">
        <v>62.749499999999998</v>
      </c>
      <c r="Q1828" s="1">
        <f t="shared" si="254"/>
        <v>51.66345226001522</v>
      </c>
      <c r="R1828" s="9">
        <f t="shared" si="256"/>
        <v>65.66345226001522</v>
      </c>
      <c r="S1828" s="1"/>
      <c r="T1828" s="1">
        <f t="shared" si="255"/>
        <v>11.43564773998478</v>
      </c>
      <c r="U1828" s="10">
        <f t="shared" si="257"/>
        <v>6.5759025134451639</v>
      </c>
      <c r="W1828">
        <f t="shared" si="258"/>
        <v>64.447412869893995</v>
      </c>
      <c r="X1828">
        <f t="shared" si="259"/>
        <v>1.348312869893995</v>
      </c>
      <c r="Z1828">
        <f t="shared" si="260"/>
        <v>61.407852585799851</v>
      </c>
      <c r="AA1828">
        <f t="shared" si="261"/>
        <v>1.6912474142001486</v>
      </c>
      <c r="AB1828">
        <f t="shared" si="262"/>
        <v>1.6912474142001486</v>
      </c>
    </row>
    <row r="1829" spans="1:28" x14ac:dyDescent="0.45">
      <c r="A1829" s="3">
        <v>45670.715277777781</v>
      </c>
      <c r="C1829">
        <v>41.963099999999997</v>
      </c>
      <c r="D1829">
        <v>46.177700000000002</v>
      </c>
      <c r="E1829">
        <v>55.303800000000003</v>
      </c>
      <c r="F1829">
        <v>51.317700000000002</v>
      </c>
      <c r="G1829">
        <v>52.616799999999998</v>
      </c>
      <c r="H1829">
        <v>59.487099999999998</v>
      </c>
      <c r="I1829">
        <v>2.1398000000000001</v>
      </c>
      <c r="J1829">
        <v>2.8574999999999999</v>
      </c>
      <c r="K1829">
        <v>280.29750000000001</v>
      </c>
      <c r="L1829">
        <v>61.844700000000003</v>
      </c>
      <c r="N1829" s="8">
        <v>62.225200000000001</v>
      </c>
      <c r="O1829">
        <v>61.945599999999999</v>
      </c>
      <c r="Q1829" s="1">
        <f t="shared" si="254"/>
        <v>51.150751368612987</v>
      </c>
      <c r="R1829" s="9">
        <f t="shared" si="256"/>
        <v>65.150751368612987</v>
      </c>
      <c r="S1829" s="1"/>
      <c r="T1829" s="1">
        <f t="shared" si="255"/>
        <v>11.074448631387014</v>
      </c>
      <c r="U1829" s="10">
        <f t="shared" si="257"/>
        <v>8.5588508103933147</v>
      </c>
      <c r="W1829">
        <f t="shared" si="258"/>
        <v>64.434266913182</v>
      </c>
      <c r="X1829">
        <f t="shared" si="259"/>
        <v>2.2090669131819993</v>
      </c>
      <c r="Z1829">
        <f t="shared" si="260"/>
        <v>62.057200163059981</v>
      </c>
      <c r="AA1829">
        <f t="shared" si="261"/>
        <v>0.16799983694001952</v>
      </c>
      <c r="AB1829">
        <f t="shared" si="262"/>
        <v>0.16799983694001952</v>
      </c>
    </row>
    <row r="1830" spans="1:28" x14ac:dyDescent="0.45">
      <c r="A1830" s="3">
        <v>45670.722222222219</v>
      </c>
      <c r="C1830">
        <v>41.262700000000002</v>
      </c>
      <c r="D1830">
        <v>46.177700000000002</v>
      </c>
      <c r="E1830">
        <v>54.776800000000001</v>
      </c>
      <c r="F1830">
        <v>51.317700000000002</v>
      </c>
      <c r="G1830">
        <v>52.616799999999998</v>
      </c>
      <c r="H1830">
        <v>58.963200000000001</v>
      </c>
      <c r="I1830">
        <v>2.1398000000000001</v>
      </c>
      <c r="J1830">
        <v>2.8574999999999999</v>
      </c>
      <c r="K1830">
        <v>284.47859999999997</v>
      </c>
      <c r="L1830">
        <v>66.046999999999997</v>
      </c>
      <c r="N1830" s="8">
        <v>62.225200000000001</v>
      </c>
      <c r="O1830">
        <v>62.469799999999999</v>
      </c>
      <c r="Q1830" s="1">
        <f t="shared" si="254"/>
        <v>51.134730506726001</v>
      </c>
      <c r="R1830" s="9">
        <f t="shared" si="256"/>
        <v>65.134730506726001</v>
      </c>
      <c r="S1830" s="1"/>
      <c r="T1830" s="1">
        <f t="shared" si="255"/>
        <v>11.090469493274</v>
      </c>
      <c r="U1830" s="10">
        <f t="shared" si="257"/>
        <v>8.4653677695692551</v>
      </c>
      <c r="W1830">
        <f t="shared" si="258"/>
        <v>64.46252914555501</v>
      </c>
      <c r="X1830">
        <f t="shared" si="259"/>
        <v>2.2373291455550088</v>
      </c>
      <c r="Z1830">
        <f t="shared" si="260"/>
        <v>62.25455631267414</v>
      </c>
      <c r="AA1830">
        <f t="shared" si="261"/>
        <v>2.9356312674138962E-2</v>
      </c>
      <c r="AB1830">
        <f t="shared" si="262"/>
        <v>-2.9356312674138962E-2</v>
      </c>
    </row>
    <row r="1831" spans="1:28" x14ac:dyDescent="0.45">
      <c r="A1831" s="3">
        <v>45670.729166666664</v>
      </c>
      <c r="C1831">
        <v>42.063800000000001</v>
      </c>
      <c r="D1831">
        <v>46.177700000000002</v>
      </c>
      <c r="E1831">
        <v>54.776800000000001</v>
      </c>
      <c r="F1831">
        <v>51.317700000000002</v>
      </c>
      <c r="G1831">
        <v>52.616799999999998</v>
      </c>
      <c r="H1831">
        <v>58.963200000000001</v>
      </c>
      <c r="I1831">
        <v>2.1398000000000001</v>
      </c>
      <c r="J1831">
        <v>2.8574999999999999</v>
      </c>
      <c r="K1831">
        <v>290.77640000000002</v>
      </c>
      <c r="L1831">
        <v>62.283799999999999</v>
      </c>
      <c r="N1831" s="8">
        <v>62.225200000000001</v>
      </c>
      <c r="O1831">
        <v>62.469799999999999</v>
      </c>
      <c r="Q1831" s="1">
        <f t="shared" si="254"/>
        <v>51.134730506726001</v>
      </c>
      <c r="R1831" s="9">
        <f t="shared" si="256"/>
        <v>65.134730506726001</v>
      </c>
      <c r="S1831" s="1"/>
      <c r="T1831" s="1">
        <f t="shared" si="255"/>
        <v>11.090469493274</v>
      </c>
      <c r="U1831" s="10">
        <f t="shared" si="257"/>
        <v>8.4653677695692551</v>
      </c>
      <c r="W1831">
        <f t="shared" si="258"/>
        <v>64.352574694827013</v>
      </c>
      <c r="X1831">
        <f t="shared" si="259"/>
        <v>2.1273746948270116</v>
      </c>
      <c r="Z1831">
        <f t="shared" si="260"/>
        <v>62.516708515506011</v>
      </c>
      <c r="AA1831">
        <f t="shared" si="261"/>
        <v>0.29150851550600976</v>
      </c>
      <c r="AB1831">
        <f t="shared" si="262"/>
        <v>-0.29150851550600976</v>
      </c>
    </row>
    <row r="1832" spans="1:28" x14ac:dyDescent="0.45">
      <c r="A1832" s="3">
        <v>45670.736111111109</v>
      </c>
      <c r="C1832">
        <v>41.262700000000002</v>
      </c>
      <c r="D1832">
        <v>46.177700000000002</v>
      </c>
      <c r="E1832">
        <v>54.776800000000001</v>
      </c>
      <c r="F1832">
        <v>51.317700000000002</v>
      </c>
      <c r="G1832">
        <v>53.145400000000002</v>
      </c>
      <c r="H1832">
        <v>58.963200000000001</v>
      </c>
      <c r="I1832">
        <v>2.1398000000000001</v>
      </c>
      <c r="J1832">
        <v>2.8574999999999999</v>
      </c>
      <c r="K1832">
        <v>295.2149</v>
      </c>
      <c r="L1832">
        <v>62.569899999999997</v>
      </c>
      <c r="N1832" s="8">
        <v>62.749499999999998</v>
      </c>
      <c r="O1832">
        <v>62.469799999999999</v>
      </c>
      <c r="Q1832" s="1">
        <f t="shared" si="254"/>
        <v>51.134730506726001</v>
      </c>
      <c r="R1832" s="9">
        <f t="shared" si="256"/>
        <v>65.134730506726001</v>
      </c>
      <c r="S1832" s="1"/>
      <c r="T1832" s="1">
        <f t="shared" si="255"/>
        <v>11.614769493273997</v>
      </c>
      <c r="U1832" s="10">
        <f t="shared" si="257"/>
        <v>5.689324570216387</v>
      </c>
      <c r="W1832">
        <f t="shared" si="258"/>
        <v>64.608691402809995</v>
      </c>
      <c r="X1832">
        <f t="shared" si="259"/>
        <v>1.8591914028099978</v>
      </c>
      <c r="Z1832">
        <f t="shared" si="260"/>
        <v>62.523451297705037</v>
      </c>
      <c r="AA1832">
        <f t="shared" si="261"/>
        <v>0.22604870229496044</v>
      </c>
      <c r="AB1832">
        <f t="shared" si="262"/>
        <v>0.22604870229496044</v>
      </c>
    </row>
    <row r="1833" spans="1:28" x14ac:dyDescent="0.45">
      <c r="A1833" s="3">
        <v>45670.743055555555</v>
      </c>
      <c r="C1833">
        <v>41.464100000000002</v>
      </c>
      <c r="D1833">
        <v>46.177700000000002</v>
      </c>
      <c r="E1833">
        <v>54.776800000000001</v>
      </c>
      <c r="F1833">
        <v>51.317700000000002</v>
      </c>
      <c r="G1833">
        <v>53.145400000000002</v>
      </c>
      <c r="H1833">
        <v>58.438899999999997</v>
      </c>
      <c r="I1833">
        <v>2.1398000000000001</v>
      </c>
      <c r="J1833">
        <v>2.8574999999999999</v>
      </c>
      <c r="K1833">
        <v>295.76429999999999</v>
      </c>
      <c r="L1833">
        <v>68.766000000000005</v>
      </c>
      <c r="N1833" s="8">
        <v>63.273899999999998</v>
      </c>
      <c r="O1833">
        <v>63.0291</v>
      </c>
      <c r="Q1833" s="1">
        <f t="shared" si="254"/>
        <v>51.128574091010748</v>
      </c>
      <c r="R1833" s="9">
        <f t="shared" si="256"/>
        <v>65.128574091010748</v>
      </c>
      <c r="S1833" s="1"/>
      <c r="T1833" s="1">
        <f t="shared" si="255"/>
        <v>12.14532590898925</v>
      </c>
      <c r="U1833" s="10">
        <f t="shared" si="257"/>
        <v>3.4398159838665525</v>
      </c>
      <c r="W1833">
        <f t="shared" si="258"/>
        <v>64.514451726451</v>
      </c>
      <c r="X1833">
        <f t="shared" si="259"/>
        <v>1.2405517264510024</v>
      </c>
      <c r="Z1833">
        <f t="shared" si="260"/>
        <v>62.858448956267047</v>
      </c>
      <c r="AA1833">
        <f t="shared" si="261"/>
        <v>0.41545104373295061</v>
      </c>
      <c r="AB1833">
        <f t="shared" si="262"/>
        <v>0.41545104373295061</v>
      </c>
    </row>
    <row r="1834" spans="1:28" x14ac:dyDescent="0.45">
      <c r="A1834" s="3">
        <v>45670.75</v>
      </c>
      <c r="C1834">
        <v>41.766199999999998</v>
      </c>
      <c r="D1834">
        <v>46.177700000000002</v>
      </c>
      <c r="E1834">
        <v>54.776800000000001</v>
      </c>
      <c r="F1834">
        <v>50.787799999999997</v>
      </c>
      <c r="G1834">
        <v>53.6736</v>
      </c>
      <c r="H1834">
        <v>58.438899999999997</v>
      </c>
      <c r="I1834">
        <v>2.1398000000000001</v>
      </c>
      <c r="J1834">
        <v>2.8574999999999999</v>
      </c>
      <c r="K1834">
        <v>295.76429999999999</v>
      </c>
      <c r="L1834">
        <v>68.836399999999998</v>
      </c>
      <c r="N1834" s="8">
        <v>63.273899999999998</v>
      </c>
      <c r="O1834">
        <v>63.0291</v>
      </c>
      <c r="Q1834" s="1">
        <f t="shared" si="254"/>
        <v>50.592018902156489</v>
      </c>
      <c r="R1834" s="9">
        <f t="shared" si="256"/>
        <v>64.592018902156497</v>
      </c>
      <c r="S1834" s="1"/>
      <c r="T1834" s="1">
        <f t="shared" si="255"/>
        <v>12.681881097843508</v>
      </c>
      <c r="U1834" s="10">
        <f t="shared" si="257"/>
        <v>1.7374374402222355</v>
      </c>
      <c r="W1834">
        <f t="shared" si="258"/>
        <v>64.357293253674996</v>
      </c>
      <c r="X1834">
        <f t="shared" si="259"/>
        <v>1.0833932536749984</v>
      </c>
      <c r="Z1834">
        <f t="shared" si="260"/>
        <v>62.968309424665904</v>
      </c>
      <c r="AA1834">
        <f t="shared" si="261"/>
        <v>0.30559057533409373</v>
      </c>
      <c r="AB1834">
        <f t="shared" si="262"/>
        <v>0.30559057533409373</v>
      </c>
    </row>
    <row r="1835" spans="1:28" x14ac:dyDescent="0.45">
      <c r="A1835" s="3">
        <v>45670.756944444445</v>
      </c>
      <c r="C1835">
        <v>42.3568</v>
      </c>
      <c r="D1835">
        <v>45.491</v>
      </c>
      <c r="E1835">
        <v>55.303800000000003</v>
      </c>
      <c r="F1835">
        <v>50.6432</v>
      </c>
      <c r="G1835">
        <v>54.153500000000001</v>
      </c>
      <c r="H1835">
        <v>56.911499999999997</v>
      </c>
      <c r="I1835">
        <v>2.0606</v>
      </c>
      <c r="J1835">
        <v>3.2120000000000002</v>
      </c>
      <c r="K1835">
        <v>291.68049999999999</v>
      </c>
      <c r="L1835">
        <v>56.292299999999997</v>
      </c>
      <c r="N1835" s="8">
        <v>63.343800000000002</v>
      </c>
      <c r="O1835">
        <v>63.168999999999997</v>
      </c>
      <c r="Q1835" s="1">
        <f t="shared" si="254"/>
        <v>50.834124249501237</v>
      </c>
      <c r="R1835" s="9">
        <f t="shared" si="256"/>
        <v>64.83412424950123</v>
      </c>
      <c r="S1835" s="1"/>
      <c r="T1835" s="1">
        <f t="shared" si="255"/>
        <v>12.509675750498765</v>
      </c>
      <c r="U1835" s="10">
        <f t="shared" si="257"/>
        <v>2.2210663686514192</v>
      </c>
      <c r="W1835">
        <f t="shared" si="258"/>
        <v>63.968144719904998</v>
      </c>
      <c r="X1835">
        <f t="shared" si="259"/>
        <v>0.62434471990499674</v>
      </c>
      <c r="Z1835">
        <f t="shared" si="260"/>
        <v>62.732503658418004</v>
      </c>
      <c r="AA1835">
        <f t="shared" si="261"/>
        <v>0.61129634158199764</v>
      </c>
      <c r="AB1835">
        <f t="shared" si="262"/>
        <v>0.61129634158199764</v>
      </c>
    </row>
    <row r="1836" spans="1:28" x14ac:dyDescent="0.45">
      <c r="A1836" s="3">
        <v>45670.763888888891</v>
      </c>
      <c r="C1836">
        <v>41.766300000000001</v>
      </c>
      <c r="D1836">
        <v>45.491</v>
      </c>
      <c r="E1836">
        <v>53.673699999999997</v>
      </c>
      <c r="F1836">
        <v>49.5336</v>
      </c>
      <c r="G1836">
        <v>52.568800000000003</v>
      </c>
      <c r="H1836">
        <v>53.6068</v>
      </c>
      <c r="I1836">
        <v>2.0606</v>
      </c>
      <c r="J1836">
        <v>3.2120000000000002</v>
      </c>
      <c r="K1836">
        <v>288.45589999999999</v>
      </c>
      <c r="L1836">
        <v>66.670900000000003</v>
      </c>
      <c r="N1836" s="8">
        <v>63.343800000000002</v>
      </c>
      <c r="O1836">
        <v>63.168999999999997</v>
      </c>
      <c r="Q1836" s="1">
        <f t="shared" si="254"/>
        <v>49.638620537277397</v>
      </c>
      <c r="R1836" s="9">
        <f t="shared" si="256"/>
        <v>63.638620537277397</v>
      </c>
      <c r="S1836" s="1"/>
      <c r="T1836" s="1">
        <f t="shared" si="255"/>
        <v>13.705179462722604</v>
      </c>
      <c r="U1836" s="10">
        <f t="shared" si="257"/>
        <v>8.6919149200532175E-2</v>
      </c>
      <c r="W1836">
        <f t="shared" si="258"/>
        <v>62.791096987197989</v>
      </c>
      <c r="X1836">
        <f t="shared" si="259"/>
        <v>0.55270301280201295</v>
      </c>
      <c r="Z1836">
        <f t="shared" si="260"/>
        <v>63.038338333360088</v>
      </c>
      <c r="AA1836">
        <f t="shared" si="261"/>
        <v>0.30546166663991414</v>
      </c>
      <c r="AB1836">
        <f t="shared" si="262"/>
        <v>0.30546166663991414</v>
      </c>
    </row>
    <row r="1837" spans="1:28" x14ac:dyDescent="0.45">
      <c r="A1837" s="3">
        <v>45670.770833333336</v>
      </c>
      <c r="C1837">
        <v>41.464100000000002</v>
      </c>
      <c r="D1837">
        <v>45.491</v>
      </c>
      <c r="E1837">
        <v>54.7288</v>
      </c>
      <c r="F1837">
        <v>48.953899999999997</v>
      </c>
      <c r="G1837">
        <v>52.328400000000002</v>
      </c>
      <c r="H1837">
        <v>52.55</v>
      </c>
      <c r="I1837">
        <v>2.0606</v>
      </c>
      <c r="J1837">
        <v>3.2120000000000002</v>
      </c>
      <c r="K1837">
        <v>286.60590000000002</v>
      </c>
      <c r="L1837">
        <v>63.9773</v>
      </c>
      <c r="N1837" s="8">
        <v>63.343800000000002</v>
      </c>
      <c r="O1837">
        <v>63.168999999999997</v>
      </c>
      <c r="Q1837" s="1">
        <f t="shared" si="254"/>
        <v>49.058956954404792</v>
      </c>
      <c r="R1837" s="9">
        <f t="shared" si="256"/>
        <v>63.058956954404792</v>
      </c>
      <c r="S1837" s="1"/>
      <c r="T1837" s="1">
        <f t="shared" si="255"/>
        <v>14.28484304559521</v>
      </c>
      <c r="U1837" s="10">
        <f t="shared" si="257"/>
        <v>8.1135560623954758E-2</v>
      </c>
      <c r="W1837">
        <f t="shared" si="258"/>
        <v>62.575678960481</v>
      </c>
      <c r="X1837">
        <f t="shared" si="259"/>
        <v>0.76812103951900212</v>
      </c>
      <c r="Z1837">
        <f t="shared" si="260"/>
        <v>63.617463839480919</v>
      </c>
      <c r="AA1837">
        <f t="shared" si="261"/>
        <v>0.27366383948091766</v>
      </c>
      <c r="AB1837">
        <f t="shared" si="262"/>
        <v>-0.27366383948091766</v>
      </c>
    </row>
    <row r="1838" spans="1:28" x14ac:dyDescent="0.45">
      <c r="A1838" s="3">
        <v>45670.777777777781</v>
      </c>
      <c r="C1838">
        <v>40.566800000000001</v>
      </c>
      <c r="D1838">
        <v>44.952599999999997</v>
      </c>
      <c r="E1838">
        <v>54.201500000000003</v>
      </c>
      <c r="F1838">
        <v>47.357500000000002</v>
      </c>
      <c r="G1838">
        <v>51.654800000000002</v>
      </c>
      <c r="H1838">
        <v>52.55</v>
      </c>
      <c r="I1838">
        <v>2.0606</v>
      </c>
      <c r="J1838">
        <v>3.2120000000000002</v>
      </c>
      <c r="K1838">
        <v>286.60590000000002</v>
      </c>
      <c r="L1838">
        <v>60.908000000000001</v>
      </c>
      <c r="N1838" s="8">
        <v>63.343800000000002</v>
      </c>
      <c r="O1838">
        <v>63.168999999999997</v>
      </c>
      <c r="Q1838" s="1">
        <f t="shared" si="254"/>
        <v>47.430930473913037</v>
      </c>
      <c r="R1838" s="9">
        <f t="shared" si="256"/>
        <v>61.430930473913037</v>
      </c>
      <c r="S1838" s="1"/>
      <c r="T1838" s="1">
        <f t="shared" si="255"/>
        <v>15.912869526086965</v>
      </c>
      <c r="U1838" s="10">
        <f t="shared" si="257"/>
        <v>3.6590698238321693</v>
      </c>
      <c r="W1838">
        <f t="shared" si="258"/>
        <v>62.159528306100995</v>
      </c>
      <c r="X1838">
        <f t="shared" si="259"/>
        <v>1.1842716938990066</v>
      </c>
      <c r="Z1838">
        <f t="shared" si="260"/>
        <v>65.138809459427975</v>
      </c>
      <c r="AA1838">
        <f t="shared" si="261"/>
        <v>1.7950094594279733</v>
      </c>
      <c r="AB1838">
        <f t="shared" si="262"/>
        <v>-1.7950094594279733</v>
      </c>
    </row>
    <row r="1839" spans="1:28" x14ac:dyDescent="0.45">
      <c r="A1839" s="3">
        <v>45670.784722222219</v>
      </c>
      <c r="C1839">
        <v>41.065800000000003</v>
      </c>
      <c r="D1839">
        <v>45.4773</v>
      </c>
      <c r="E1839">
        <v>53.145499999999998</v>
      </c>
      <c r="F1839">
        <v>47.89</v>
      </c>
      <c r="G1839">
        <v>45.174599999999998</v>
      </c>
      <c r="H1839">
        <v>54.662100000000002</v>
      </c>
      <c r="I1839">
        <v>2.0606</v>
      </c>
      <c r="J1839">
        <v>3.2120000000000002</v>
      </c>
      <c r="K1839">
        <v>286.64530000000002</v>
      </c>
      <c r="L1839">
        <v>70.469899999999996</v>
      </c>
      <c r="N1839" s="8">
        <v>62.819400000000002</v>
      </c>
      <c r="O1839">
        <v>63.168999999999997</v>
      </c>
      <c r="Q1839" s="1">
        <f t="shared" si="254"/>
        <v>47.976049972222924</v>
      </c>
      <c r="R1839" s="9">
        <f t="shared" si="256"/>
        <v>61.976049972222924</v>
      </c>
      <c r="S1839" s="1"/>
      <c r="T1839" s="1">
        <f t="shared" si="255"/>
        <v>14.843350027777078</v>
      </c>
      <c r="U1839" s="10">
        <f t="shared" si="257"/>
        <v>0.71123926935159754</v>
      </c>
      <c r="W1839">
        <f t="shared" si="258"/>
        <v>61.501652540472989</v>
      </c>
      <c r="X1839">
        <f t="shared" si="259"/>
        <v>1.3177474595270127</v>
      </c>
      <c r="Z1839">
        <f t="shared" si="260"/>
        <v>63.157189109159958</v>
      </c>
      <c r="AA1839">
        <f t="shared" si="261"/>
        <v>0.33778910915995652</v>
      </c>
      <c r="AB1839">
        <f t="shared" si="262"/>
        <v>-0.33778910915995652</v>
      </c>
    </row>
    <row r="1840" spans="1:28" x14ac:dyDescent="0.45">
      <c r="A1840" s="3">
        <v>45670.791666666664</v>
      </c>
      <c r="C1840">
        <v>40.7682</v>
      </c>
      <c r="D1840">
        <v>45.4773</v>
      </c>
      <c r="E1840">
        <v>53.145499999999998</v>
      </c>
      <c r="F1840">
        <v>48.422199999999997</v>
      </c>
      <c r="G1840">
        <v>45.174599999999998</v>
      </c>
      <c r="H1840">
        <v>55.1892</v>
      </c>
      <c r="I1840">
        <v>2.0606</v>
      </c>
      <c r="J1840">
        <v>3.2120000000000002</v>
      </c>
      <c r="K1840">
        <v>287.70819999999998</v>
      </c>
      <c r="L1840">
        <v>65.035700000000006</v>
      </c>
      <c r="N1840" s="8">
        <v>62.819400000000002</v>
      </c>
      <c r="O1840">
        <v>62.6447</v>
      </c>
      <c r="Q1840" s="1">
        <f t="shared" si="254"/>
        <v>48.521841406731568</v>
      </c>
      <c r="R1840" s="9">
        <f t="shared" si="256"/>
        <v>62.521841406731568</v>
      </c>
      <c r="S1840" s="1"/>
      <c r="T1840" s="1">
        <f t="shared" si="255"/>
        <v>14.297558593268434</v>
      </c>
      <c r="U1840" s="10">
        <f t="shared" si="257"/>
        <v>8.8541116427889296E-2</v>
      </c>
      <c r="W1840">
        <f t="shared" si="258"/>
        <v>61.802066816820989</v>
      </c>
      <c r="X1840">
        <f t="shared" si="259"/>
        <v>1.0173331831790122</v>
      </c>
      <c r="Z1840">
        <f t="shared" si="260"/>
        <v>63.032924725307922</v>
      </c>
      <c r="AA1840">
        <f t="shared" si="261"/>
        <v>0.21352472530791999</v>
      </c>
      <c r="AB1840">
        <f t="shared" si="262"/>
        <v>-0.21352472530791999</v>
      </c>
    </row>
    <row r="1841" spans="1:28" x14ac:dyDescent="0.45">
      <c r="A1841" s="3">
        <v>45670.798611111109</v>
      </c>
      <c r="C1841">
        <v>40.864400000000003</v>
      </c>
      <c r="D1841">
        <v>45.098199999999999</v>
      </c>
      <c r="E1841">
        <v>52.857199999999999</v>
      </c>
      <c r="F1841">
        <v>47.841700000000003</v>
      </c>
      <c r="G1841">
        <v>44.883099999999999</v>
      </c>
      <c r="H1841">
        <v>54.134700000000002</v>
      </c>
      <c r="I1841">
        <v>1.9789000000000001</v>
      </c>
      <c r="J1841">
        <v>3.1793999999999998</v>
      </c>
      <c r="K1841">
        <v>288.41660000000002</v>
      </c>
      <c r="L1841">
        <v>58.804200000000002</v>
      </c>
      <c r="N1841" s="8">
        <v>62.539700000000003</v>
      </c>
      <c r="O1841">
        <v>62.469799999999999</v>
      </c>
      <c r="Q1841" s="1">
        <f t="shared" si="254"/>
        <v>48.323991560791576</v>
      </c>
      <c r="R1841" s="9">
        <f t="shared" si="256"/>
        <v>62.323991560791576</v>
      </c>
      <c r="S1841" s="1"/>
      <c r="T1841" s="1">
        <f t="shared" si="255"/>
        <v>14.215708439208427</v>
      </c>
      <c r="U1841" s="10">
        <f t="shared" si="257"/>
        <v>4.6530130745735733E-2</v>
      </c>
      <c r="W1841">
        <f t="shared" si="258"/>
        <v>61.267520997771996</v>
      </c>
      <c r="X1841">
        <f t="shared" si="259"/>
        <v>1.2721790022280075</v>
      </c>
      <c r="Z1841">
        <f t="shared" si="260"/>
        <v>62.720791923105985</v>
      </c>
      <c r="AA1841">
        <f t="shared" si="261"/>
        <v>0.18109192310598132</v>
      </c>
      <c r="AB1841">
        <f t="shared" si="262"/>
        <v>-0.18109192310598132</v>
      </c>
    </row>
    <row r="1842" spans="1:28" x14ac:dyDescent="0.45">
      <c r="A1842" s="3">
        <v>45670.805555555555</v>
      </c>
      <c r="C1842">
        <v>41.432000000000002</v>
      </c>
      <c r="D1842">
        <v>45.098199999999999</v>
      </c>
      <c r="E1842">
        <v>52.328400000000002</v>
      </c>
      <c r="F1842">
        <v>47.309100000000001</v>
      </c>
      <c r="G1842">
        <v>44.883099999999999</v>
      </c>
      <c r="H1842">
        <v>53.078600000000002</v>
      </c>
      <c r="I1842">
        <v>1.9789000000000001</v>
      </c>
      <c r="J1842">
        <v>3.1793999999999998</v>
      </c>
      <c r="K1842">
        <v>288.41660000000002</v>
      </c>
      <c r="L1842">
        <v>62.775799999999997</v>
      </c>
      <c r="N1842" s="8">
        <v>63.064100000000003</v>
      </c>
      <c r="O1842">
        <v>62.469799999999999</v>
      </c>
      <c r="Q1842" s="1">
        <f t="shared" si="254"/>
        <v>47.7603766182363</v>
      </c>
      <c r="R1842" s="9">
        <f t="shared" si="256"/>
        <v>61.7603766182363</v>
      </c>
      <c r="S1842" s="1"/>
      <c r="T1842" s="1">
        <f t="shared" si="255"/>
        <v>15.303723381763703</v>
      </c>
      <c r="U1842" s="10">
        <f t="shared" si="257"/>
        <v>1.6996946561573862</v>
      </c>
      <c r="W1842">
        <f t="shared" si="258"/>
        <v>60.770120790142002</v>
      </c>
      <c r="X1842">
        <f t="shared" si="259"/>
        <v>2.2939792098580014</v>
      </c>
      <c r="Z1842">
        <f t="shared" si="260"/>
        <v>62.890132111097017</v>
      </c>
      <c r="AA1842">
        <f t="shared" si="261"/>
        <v>0.17396788890298609</v>
      </c>
      <c r="AB1842">
        <f t="shared" si="262"/>
        <v>0.17396788890298609</v>
      </c>
    </row>
    <row r="1843" spans="1:28" x14ac:dyDescent="0.45">
      <c r="A1843" s="3">
        <v>45670.8125</v>
      </c>
      <c r="C1843">
        <v>41.161900000000003</v>
      </c>
      <c r="D1843">
        <v>44.562600000000003</v>
      </c>
      <c r="E1843">
        <v>52.857199999999999</v>
      </c>
      <c r="F1843">
        <v>47.841700000000003</v>
      </c>
      <c r="G1843">
        <v>44.883099999999999</v>
      </c>
      <c r="H1843">
        <v>54.134700000000002</v>
      </c>
      <c r="I1843">
        <v>1.9789000000000001</v>
      </c>
      <c r="J1843">
        <v>3.1793999999999998</v>
      </c>
      <c r="K1843">
        <v>288.92809999999997</v>
      </c>
      <c r="L1843">
        <v>60.130200000000002</v>
      </c>
      <c r="N1843" s="8">
        <v>63.064100000000003</v>
      </c>
      <c r="O1843">
        <v>62.994199999999999</v>
      </c>
      <c r="Q1843" s="1">
        <f t="shared" si="254"/>
        <v>48.323991560791576</v>
      </c>
      <c r="R1843" s="9">
        <f t="shared" si="256"/>
        <v>62.323991560791576</v>
      </c>
      <c r="S1843" s="1"/>
      <c r="T1843" s="1">
        <f t="shared" si="255"/>
        <v>14.740108439208427</v>
      </c>
      <c r="U1843" s="10">
        <f t="shared" si="257"/>
        <v>0.5477605017875341</v>
      </c>
      <c r="W1843">
        <f t="shared" si="258"/>
        <v>61.321913452988007</v>
      </c>
      <c r="X1843">
        <f t="shared" si="259"/>
        <v>1.7421865470119968</v>
      </c>
      <c r="Z1843">
        <f t="shared" si="260"/>
        <v>62.917783505224001</v>
      </c>
      <c r="AA1843">
        <f t="shared" si="261"/>
        <v>0.14631649477600206</v>
      </c>
      <c r="AB1843">
        <f t="shared" si="262"/>
        <v>0.14631649477600206</v>
      </c>
    </row>
    <row r="1844" spans="1:28" x14ac:dyDescent="0.45">
      <c r="A1844" s="3">
        <v>45670.819444444445</v>
      </c>
      <c r="C1844">
        <v>41.262700000000002</v>
      </c>
      <c r="D1844">
        <v>44.562600000000003</v>
      </c>
      <c r="E1844">
        <v>52.328400000000002</v>
      </c>
      <c r="F1844">
        <v>47.309100000000001</v>
      </c>
      <c r="G1844">
        <v>44.883099999999999</v>
      </c>
      <c r="H1844">
        <v>52.405700000000003</v>
      </c>
      <c r="I1844">
        <v>1.9789000000000001</v>
      </c>
      <c r="J1844">
        <v>3.1793999999999998</v>
      </c>
      <c r="K1844">
        <v>288.92809999999997</v>
      </c>
      <c r="L1844">
        <v>54.375</v>
      </c>
      <c r="N1844" s="8">
        <v>63.064100000000003</v>
      </c>
      <c r="O1844">
        <v>62.994199999999999</v>
      </c>
      <c r="Q1844" s="1">
        <f t="shared" si="254"/>
        <v>47.751829515128151</v>
      </c>
      <c r="R1844" s="9">
        <f t="shared" si="256"/>
        <v>61.751829515128151</v>
      </c>
      <c r="S1844" s="1"/>
      <c r="T1844" s="1">
        <f t="shared" si="255"/>
        <v>15.312270484871853</v>
      </c>
      <c r="U1844" s="10">
        <f t="shared" si="257"/>
        <v>1.7220538254658073</v>
      </c>
      <c r="W1844">
        <f t="shared" si="258"/>
        <v>60.774802279511995</v>
      </c>
      <c r="X1844">
        <f t="shared" si="259"/>
        <v>2.2892977204880083</v>
      </c>
      <c r="Z1844">
        <f t="shared" si="260"/>
        <v>62.92666444631606</v>
      </c>
      <c r="AA1844">
        <f t="shared" si="261"/>
        <v>0.13743555368394311</v>
      </c>
      <c r="AB1844">
        <f t="shared" si="262"/>
        <v>0.13743555368394311</v>
      </c>
    </row>
    <row r="1845" spans="1:28" x14ac:dyDescent="0.45">
      <c r="A1845" s="3">
        <v>45670.826388888891</v>
      </c>
      <c r="C1845">
        <v>41.029200000000003</v>
      </c>
      <c r="D1845">
        <v>44.562600000000003</v>
      </c>
      <c r="E1845">
        <v>52.328400000000002</v>
      </c>
      <c r="F1845">
        <v>47.309100000000001</v>
      </c>
      <c r="G1845">
        <v>44.883099999999999</v>
      </c>
      <c r="H1845">
        <v>52.934399999999997</v>
      </c>
      <c r="I1845">
        <v>1.9789000000000001</v>
      </c>
      <c r="J1845">
        <v>3.1793999999999998</v>
      </c>
      <c r="K1845">
        <v>289.47879999999998</v>
      </c>
      <c r="L1845">
        <v>60.799900000000001</v>
      </c>
      <c r="N1845" s="8">
        <v>63.588500000000003</v>
      </c>
      <c r="O1845">
        <v>63.518599999999999</v>
      </c>
      <c r="Q1845" s="1">
        <f t="shared" si="254"/>
        <v>47.758549713247504</v>
      </c>
      <c r="R1845" s="9">
        <f t="shared" si="256"/>
        <v>61.758549713247504</v>
      </c>
      <c r="S1845" s="1"/>
      <c r="T1845" s="1">
        <f t="shared" si="255"/>
        <v>15.829950286752499</v>
      </c>
      <c r="U1845" s="10">
        <f t="shared" si="257"/>
        <v>3.3487180519855544</v>
      </c>
      <c r="W1845">
        <f t="shared" si="258"/>
        <v>60.925859226085002</v>
      </c>
      <c r="X1845">
        <f t="shared" si="259"/>
        <v>2.6626407739150011</v>
      </c>
      <c r="Z1845">
        <f t="shared" si="260"/>
        <v>62.918275255357031</v>
      </c>
      <c r="AA1845">
        <f t="shared" si="261"/>
        <v>0.67022474464297233</v>
      </c>
      <c r="AB1845">
        <f t="shared" si="262"/>
        <v>0.67022474464297233</v>
      </c>
    </row>
    <row r="1846" spans="1:28" x14ac:dyDescent="0.45">
      <c r="A1846" s="3">
        <v>45670.833333333336</v>
      </c>
      <c r="C1846">
        <v>40.7682</v>
      </c>
      <c r="D1846">
        <v>43.972000000000001</v>
      </c>
      <c r="E1846">
        <v>52.328400000000002</v>
      </c>
      <c r="F1846">
        <v>47.309100000000001</v>
      </c>
      <c r="G1846">
        <v>44.883099999999999</v>
      </c>
      <c r="H1846">
        <v>54.566299999999998</v>
      </c>
      <c r="I1846">
        <v>1.9789000000000001</v>
      </c>
      <c r="J1846">
        <v>3.1793999999999998</v>
      </c>
      <c r="K1846">
        <v>285.85759999999999</v>
      </c>
      <c r="L1846">
        <v>56.920299999999997</v>
      </c>
      <c r="N1846" s="8">
        <v>63.588500000000003</v>
      </c>
      <c r="O1846">
        <v>63.518599999999999</v>
      </c>
      <c r="Q1846" s="1">
        <f t="shared" si="254"/>
        <v>47.779076810700211</v>
      </c>
      <c r="R1846" s="9">
        <f t="shared" si="256"/>
        <v>61.779076810700211</v>
      </c>
      <c r="S1846" s="1"/>
      <c r="T1846" s="1">
        <f t="shared" si="255"/>
        <v>15.809423189299793</v>
      </c>
      <c r="U1846" s="10">
        <f t="shared" si="257"/>
        <v>3.2740122779758329</v>
      </c>
      <c r="W1846">
        <f t="shared" si="258"/>
        <v>61.297590301441005</v>
      </c>
      <c r="X1846">
        <f t="shared" si="259"/>
        <v>2.2909096985589983</v>
      </c>
      <c r="Z1846">
        <f t="shared" si="260"/>
        <v>62.987804053514949</v>
      </c>
      <c r="AA1846">
        <f t="shared" si="261"/>
        <v>0.60069594648505387</v>
      </c>
      <c r="AB1846">
        <f t="shared" si="262"/>
        <v>0.60069594648505387</v>
      </c>
    </row>
    <row r="1847" spans="1:28" x14ac:dyDescent="0.45">
      <c r="A1847" s="3">
        <v>45670.840277777781</v>
      </c>
      <c r="C1847">
        <v>40.283000000000001</v>
      </c>
      <c r="D1847">
        <v>44.048900000000003</v>
      </c>
      <c r="E1847">
        <v>53.337499999999999</v>
      </c>
      <c r="F1847">
        <v>47.309100000000001</v>
      </c>
      <c r="G1847">
        <v>44.931699999999999</v>
      </c>
      <c r="H1847">
        <v>55.572299999999998</v>
      </c>
      <c r="I1847">
        <v>1.9177999999999999</v>
      </c>
      <c r="J1847">
        <v>3.1252</v>
      </c>
      <c r="K1847">
        <v>282.27069999999998</v>
      </c>
      <c r="L1847">
        <v>54.452300000000001</v>
      </c>
      <c r="N1847" s="8">
        <v>63.378700000000002</v>
      </c>
      <c r="O1847">
        <v>63.238900000000001</v>
      </c>
      <c r="Q1847" s="1">
        <f t="shared" si="254"/>
        <v>48.117431050522363</v>
      </c>
      <c r="R1847" s="9">
        <f t="shared" si="256"/>
        <v>62.117431050522363</v>
      </c>
      <c r="S1847" s="1"/>
      <c r="T1847" s="1">
        <f t="shared" si="255"/>
        <v>15.261268949477639</v>
      </c>
      <c r="U1847" s="10">
        <f t="shared" si="257"/>
        <v>1.5907993629164272</v>
      </c>
      <c r="W1847">
        <f t="shared" si="258"/>
        <v>61.523405835242997</v>
      </c>
      <c r="X1847">
        <f t="shared" si="259"/>
        <v>1.8552941647570051</v>
      </c>
      <c r="Z1847">
        <f t="shared" si="260"/>
        <v>62.817792913943912</v>
      </c>
      <c r="AA1847">
        <f t="shared" si="261"/>
        <v>0.56090708605609052</v>
      </c>
      <c r="AB1847">
        <f t="shared" si="262"/>
        <v>0.56090708605609052</v>
      </c>
    </row>
    <row r="1848" spans="1:28" x14ac:dyDescent="0.45">
      <c r="A1848" s="3">
        <v>45670.847222222219</v>
      </c>
      <c r="C1848">
        <v>40.6629</v>
      </c>
      <c r="D1848">
        <v>44.048900000000003</v>
      </c>
      <c r="E1848">
        <v>53.865600000000001</v>
      </c>
      <c r="F1848">
        <v>47.309100000000001</v>
      </c>
      <c r="G1848">
        <v>41.618899999999996</v>
      </c>
      <c r="H1848">
        <v>55.572299999999998</v>
      </c>
      <c r="I1848">
        <v>1.9177999999999999</v>
      </c>
      <c r="J1848">
        <v>3.1252</v>
      </c>
      <c r="K1848">
        <v>282.78339999999997</v>
      </c>
      <c r="L1848">
        <v>63.747399999999999</v>
      </c>
      <c r="N1848" s="8">
        <v>62.819400000000002</v>
      </c>
      <c r="O1848">
        <v>62.714500000000001</v>
      </c>
      <c r="Q1848" s="1">
        <f t="shared" si="254"/>
        <v>48.127728646388888</v>
      </c>
      <c r="R1848" s="9">
        <f t="shared" si="256"/>
        <v>62.127728646388888</v>
      </c>
      <c r="S1848" s="1"/>
      <c r="T1848" s="1">
        <f t="shared" si="255"/>
        <v>14.691671353611113</v>
      </c>
      <c r="U1848" s="10">
        <f t="shared" si="257"/>
        <v>0.47840926140622958</v>
      </c>
      <c r="W1848">
        <f t="shared" si="258"/>
        <v>61.114851610780988</v>
      </c>
      <c r="X1848">
        <f t="shared" si="259"/>
        <v>1.7045483892190134</v>
      </c>
      <c r="Z1848">
        <f t="shared" si="260"/>
        <v>62.862278743903005</v>
      </c>
      <c r="AA1848">
        <f t="shared" si="261"/>
        <v>4.2878743903003169E-2</v>
      </c>
      <c r="AB1848">
        <f t="shared" si="262"/>
        <v>-4.2878743903003169E-2</v>
      </c>
    </row>
    <row r="1849" spans="1:28" x14ac:dyDescent="0.45">
      <c r="A1849" s="3">
        <v>45670.854166666664</v>
      </c>
      <c r="C1849">
        <v>40.337899999999998</v>
      </c>
      <c r="D1849">
        <v>44.048900000000003</v>
      </c>
      <c r="E1849">
        <v>54.441200000000002</v>
      </c>
      <c r="F1849">
        <v>47.841700000000003</v>
      </c>
      <c r="G1849">
        <v>41.081400000000002</v>
      </c>
      <c r="H1849">
        <v>58.915500000000002</v>
      </c>
      <c r="I1849">
        <v>1.9177999999999999</v>
      </c>
      <c r="J1849">
        <v>3.1252</v>
      </c>
      <c r="K1849">
        <v>285.46370000000002</v>
      </c>
      <c r="L1849">
        <v>55.920200000000001</v>
      </c>
      <c r="N1849" s="8">
        <v>62.295099999999998</v>
      </c>
      <c r="O1849">
        <v>62.190300000000001</v>
      </c>
      <c r="Q1849" s="1">
        <f t="shared" si="254"/>
        <v>48.718577526467641</v>
      </c>
      <c r="R1849" s="9">
        <f t="shared" si="256"/>
        <v>62.718577526467641</v>
      </c>
      <c r="S1849" s="1"/>
      <c r="T1849" s="1">
        <f t="shared" si="255"/>
        <v>13.576522473532357</v>
      </c>
      <c r="U1849" s="10">
        <f t="shared" si="257"/>
        <v>0.1793332154231532</v>
      </c>
      <c r="W1849">
        <f t="shared" si="258"/>
        <v>61.866565504210989</v>
      </c>
      <c r="X1849">
        <f t="shared" si="259"/>
        <v>0.42853449578900893</v>
      </c>
      <c r="Z1849">
        <f t="shared" si="260"/>
        <v>62.832028535107959</v>
      </c>
      <c r="AA1849">
        <f t="shared" si="261"/>
        <v>0.53692853510796112</v>
      </c>
      <c r="AB1849">
        <f t="shared" si="262"/>
        <v>-0.53692853510796112</v>
      </c>
    </row>
    <row r="1850" spans="1:28" x14ac:dyDescent="0.45">
      <c r="A1850" s="3">
        <v>45670.861111111109</v>
      </c>
      <c r="C1850">
        <v>40.269199999999998</v>
      </c>
      <c r="D1850">
        <v>44.584499999999998</v>
      </c>
      <c r="E1850">
        <v>54.441200000000002</v>
      </c>
      <c r="F1850">
        <v>48.373800000000003</v>
      </c>
      <c r="G1850">
        <v>41.6188</v>
      </c>
      <c r="H1850">
        <v>62.148600000000002</v>
      </c>
      <c r="I1850">
        <v>1.9177999999999999</v>
      </c>
      <c r="J1850">
        <v>3.1252</v>
      </c>
      <c r="K1850">
        <v>294.1551</v>
      </c>
      <c r="L1850">
        <v>46.337600000000002</v>
      </c>
      <c r="N1850" s="8">
        <v>61.770899999999997</v>
      </c>
      <c r="O1850">
        <v>62.225200000000001</v>
      </c>
      <c r="Q1850" s="1">
        <f t="shared" si="254"/>
        <v>49.29524284922023</v>
      </c>
      <c r="R1850" s="9">
        <f t="shared" si="256"/>
        <v>63.29524284922023</v>
      </c>
      <c r="S1850" s="1"/>
      <c r="T1850" s="1">
        <f t="shared" si="255"/>
        <v>12.475657150779767</v>
      </c>
      <c r="U1850" s="10">
        <f t="shared" si="257"/>
        <v>2.323621121968857</v>
      </c>
      <c r="W1850">
        <f t="shared" si="258"/>
        <v>62.563969056182998</v>
      </c>
      <c r="X1850">
        <f t="shared" si="259"/>
        <v>0.7930690561830005</v>
      </c>
      <c r="Z1850">
        <f t="shared" si="260"/>
        <v>62.350946789595895</v>
      </c>
      <c r="AA1850">
        <f t="shared" si="261"/>
        <v>0.58004678959589739</v>
      </c>
      <c r="AB1850">
        <f t="shared" si="262"/>
        <v>-0.58004678959589739</v>
      </c>
    </row>
    <row r="1851" spans="1:28" x14ac:dyDescent="0.45">
      <c r="A1851" s="3">
        <v>45670.868055555555</v>
      </c>
      <c r="C1851">
        <v>39.870899999999999</v>
      </c>
      <c r="D1851">
        <v>44.584499999999998</v>
      </c>
      <c r="E1851">
        <v>53.865600000000001</v>
      </c>
      <c r="F1851">
        <v>48.953899999999997</v>
      </c>
      <c r="G1851">
        <v>41.6188</v>
      </c>
      <c r="H1851">
        <v>64.233000000000004</v>
      </c>
      <c r="I1851">
        <v>1.9177999999999999</v>
      </c>
      <c r="J1851">
        <v>3.1252</v>
      </c>
      <c r="K1851">
        <v>298.39190000000002</v>
      </c>
      <c r="L1851">
        <v>77.225999999999999</v>
      </c>
      <c r="N1851" s="8">
        <v>63.413699999999999</v>
      </c>
      <c r="O1851">
        <v>62.784399999999998</v>
      </c>
      <c r="Q1851" s="1">
        <f t="shared" si="254"/>
        <v>49.895931765059863</v>
      </c>
      <c r="R1851" s="9">
        <f t="shared" si="256"/>
        <v>63.895931765059863</v>
      </c>
      <c r="S1851" s="1"/>
      <c r="T1851" s="1">
        <f t="shared" si="255"/>
        <v>13.517768234940135</v>
      </c>
      <c r="U1851" s="10">
        <f t="shared" si="257"/>
        <v>0.23254747523275271</v>
      </c>
      <c r="W1851">
        <f t="shared" si="258"/>
        <v>63.210888316146999</v>
      </c>
      <c r="X1851">
        <f t="shared" si="259"/>
        <v>0.20281168385299964</v>
      </c>
      <c r="Z1851">
        <f t="shared" si="260"/>
        <v>63.109490561489999</v>
      </c>
      <c r="AA1851">
        <f t="shared" si="261"/>
        <v>0.30420943851000004</v>
      </c>
      <c r="AB1851">
        <f t="shared" si="262"/>
        <v>0.30420943851000004</v>
      </c>
    </row>
    <row r="1852" spans="1:28" x14ac:dyDescent="0.45">
      <c r="A1852" s="3">
        <v>45670.875</v>
      </c>
      <c r="C1852">
        <v>40.566800000000001</v>
      </c>
      <c r="D1852">
        <v>44.584499999999998</v>
      </c>
      <c r="E1852">
        <v>53.865600000000001</v>
      </c>
      <c r="F1852">
        <v>49.485300000000002</v>
      </c>
      <c r="G1852">
        <v>42.692399999999999</v>
      </c>
      <c r="H1852">
        <v>64.753100000000003</v>
      </c>
      <c r="I1852">
        <v>1.9177999999999999</v>
      </c>
      <c r="J1852">
        <v>3.1252</v>
      </c>
      <c r="K1852">
        <v>296.23509999999999</v>
      </c>
      <c r="L1852">
        <v>67.003200000000007</v>
      </c>
      <c r="N1852" s="8">
        <v>63.413699999999999</v>
      </c>
      <c r="O1852">
        <v>62.784399999999998</v>
      </c>
      <c r="Q1852" s="1">
        <f t="shared" si="254"/>
        <v>50.440093911511788</v>
      </c>
      <c r="R1852" s="9">
        <f t="shared" si="256"/>
        <v>64.440093911511781</v>
      </c>
      <c r="S1852" s="1"/>
      <c r="T1852" s="1">
        <f t="shared" si="255"/>
        <v>12.973606088488211</v>
      </c>
      <c r="U1852" s="10">
        <f t="shared" si="257"/>
        <v>1.0534844615884706</v>
      </c>
      <c r="W1852">
        <f t="shared" si="258"/>
        <v>63.426436118784999</v>
      </c>
      <c r="X1852">
        <f t="shared" si="259"/>
        <v>1.2736118784999917E-2</v>
      </c>
      <c r="Z1852">
        <f t="shared" si="260"/>
        <v>63.151312833340917</v>
      </c>
      <c r="AA1852">
        <f t="shared" si="261"/>
        <v>0.26238716665908157</v>
      </c>
      <c r="AB1852">
        <f t="shared" si="262"/>
        <v>0.26238716665908157</v>
      </c>
    </row>
    <row r="1853" spans="1:28" x14ac:dyDescent="0.45">
      <c r="A1853" s="3">
        <v>45670.881944444445</v>
      </c>
      <c r="C1853">
        <v>40.369900000000001</v>
      </c>
      <c r="D1853">
        <v>44.331800000000001</v>
      </c>
      <c r="E1853">
        <v>54.105499999999999</v>
      </c>
      <c r="F1853">
        <v>49.050600000000003</v>
      </c>
      <c r="G1853">
        <v>43.569499999999998</v>
      </c>
      <c r="H1853">
        <v>64.8476</v>
      </c>
      <c r="I1853">
        <v>1.9237</v>
      </c>
      <c r="J1853">
        <v>3.0897000000000001</v>
      </c>
      <c r="K1853">
        <v>295.7251</v>
      </c>
      <c r="L1853">
        <v>62.5398</v>
      </c>
      <c r="N1853" s="8">
        <v>63.134</v>
      </c>
      <c r="O1853">
        <v>62.854300000000002</v>
      </c>
      <c r="Q1853" s="1">
        <f t="shared" si="254"/>
        <v>49.97569312682527</v>
      </c>
      <c r="R1853" s="9">
        <f t="shared" si="256"/>
        <v>63.97569312682527</v>
      </c>
      <c r="S1853" s="1"/>
      <c r="T1853" s="1">
        <f t="shared" si="255"/>
        <v>13.15830687317473</v>
      </c>
      <c r="U1853" s="10">
        <f t="shared" si="257"/>
        <v>0.7084473197448995</v>
      </c>
      <c r="W1853">
        <f t="shared" si="258"/>
        <v>63.528230756378996</v>
      </c>
      <c r="X1853">
        <f t="shared" si="259"/>
        <v>0.3942307563789953</v>
      </c>
      <c r="Z1853">
        <f t="shared" si="260"/>
        <v>62.697413234500921</v>
      </c>
      <c r="AA1853">
        <f t="shared" si="261"/>
        <v>0.43658676549907938</v>
      </c>
      <c r="AB1853">
        <f t="shared" si="262"/>
        <v>0.43658676549907938</v>
      </c>
    </row>
    <row r="1854" spans="1:28" x14ac:dyDescent="0.45">
      <c r="A1854" s="3">
        <v>45670.888888888891</v>
      </c>
      <c r="C1854">
        <v>40.466099999999997</v>
      </c>
      <c r="D1854">
        <v>44.331800000000001</v>
      </c>
      <c r="E1854">
        <v>53.529699999999998</v>
      </c>
      <c r="F1854">
        <v>48.518900000000002</v>
      </c>
      <c r="G1854">
        <v>44.153599999999997</v>
      </c>
      <c r="H1854">
        <v>65.367400000000004</v>
      </c>
      <c r="I1854">
        <v>1.9237</v>
      </c>
      <c r="J1854">
        <v>3.0897000000000001</v>
      </c>
      <c r="K1854">
        <v>295.7251</v>
      </c>
      <c r="L1854">
        <v>61.377899999999997</v>
      </c>
      <c r="N1854" s="8">
        <v>63.134</v>
      </c>
      <c r="O1854">
        <v>62.854300000000002</v>
      </c>
      <c r="Q1854" s="1">
        <f t="shared" si="254"/>
        <v>49.432188798189756</v>
      </c>
      <c r="R1854" s="9">
        <f t="shared" si="256"/>
        <v>63.432188798189756</v>
      </c>
      <c r="S1854" s="1"/>
      <c r="T1854" s="1">
        <f t="shared" si="255"/>
        <v>13.701811201810244</v>
      </c>
      <c r="U1854" s="10">
        <f t="shared" si="257"/>
        <v>8.8916559365850883E-2</v>
      </c>
      <c r="W1854">
        <f t="shared" si="258"/>
        <v>63.418621047641992</v>
      </c>
      <c r="X1854">
        <f t="shared" si="259"/>
        <v>0.28462104764199125</v>
      </c>
      <c r="Z1854">
        <f t="shared" si="260"/>
        <v>62.422413190952923</v>
      </c>
      <c r="AA1854">
        <f t="shared" si="261"/>
        <v>0.71158680904707694</v>
      </c>
      <c r="AB1854">
        <f t="shared" si="262"/>
        <v>0.71158680904707694</v>
      </c>
    </row>
    <row r="1855" spans="1:28" x14ac:dyDescent="0.45">
      <c r="A1855" s="3">
        <v>45670.895833333336</v>
      </c>
      <c r="C1855">
        <v>40.466099999999997</v>
      </c>
      <c r="D1855">
        <v>44.331800000000001</v>
      </c>
      <c r="E1855">
        <v>53.001300000000001</v>
      </c>
      <c r="F1855">
        <v>47.986899999999999</v>
      </c>
      <c r="G1855">
        <v>43.0824</v>
      </c>
      <c r="H1855">
        <v>64.327500000000001</v>
      </c>
      <c r="I1855">
        <v>1.9237</v>
      </c>
      <c r="J1855">
        <v>3.0897000000000001</v>
      </c>
      <c r="K1855">
        <v>296.23509999999999</v>
      </c>
      <c r="L1855">
        <v>63.288699999999999</v>
      </c>
      <c r="N1855" s="8">
        <v>62.609699999999997</v>
      </c>
      <c r="O1855">
        <v>62.33</v>
      </c>
      <c r="Q1855" s="1">
        <f t="shared" si="254"/>
        <v>48.871559589154124</v>
      </c>
      <c r="R1855" s="9">
        <f t="shared" si="256"/>
        <v>62.871559589154124</v>
      </c>
      <c r="S1855" s="1"/>
      <c r="T1855" s="1">
        <f t="shared" si="255"/>
        <v>13.738140410845872</v>
      </c>
      <c r="U1855" s="10">
        <f t="shared" si="257"/>
        <v>6.8570444431968469E-2</v>
      </c>
      <c r="W1855">
        <f t="shared" si="258"/>
        <v>62.884323743068002</v>
      </c>
      <c r="X1855">
        <f t="shared" si="259"/>
        <v>0.27462374306800541</v>
      </c>
      <c r="Z1855">
        <f t="shared" si="260"/>
        <v>62.395897201629801</v>
      </c>
      <c r="AA1855">
        <f t="shared" si="261"/>
        <v>0.213802798370196</v>
      </c>
      <c r="AB1855">
        <f t="shared" si="262"/>
        <v>0.213802798370196</v>
      </c>
    </row>
    <row r="1856" spans="1:28" x14ac:dyDescent="0.45">
      <c r="A1856" s="3">
        <v>45670.902777777781</v>
      </c>
      <c r="C1856">
        <v>39.870899999999999</v>
      </c>
      <c r="D1856">
        <v>44.331800000000001</v>
      </c>
      <c r="E1856">
        <v>51.847299999999997</v>
      </c>
      <c r="F1856">
        <v>46.339700000000001</v>
      </c>
      <c r="G1856">
        <v>43.0824</v>
      </c>
      <c r="H1856">
        <v>61.151699999999998</v>
      </c>
      <c r="I1856">
        <v>1.9237</v>
      </c>
      <c r="J1856">
        <v>3.0897000000000001</v>
      </c>
      <c r="K1856">
        <v>296.15660000000003</v>
      </c>
      <c r="L1856">
        <v>58.613599999999998</v>
      </c>
      <c r="N1856" s="8">
        <v>62.0854</v>
      </c>
      <c r="O1856">
        <v>62.33</v>
      </c>
      <c r="Q1856" s="1">
        <f t="shared" ref="Q1856:Q1919" si="263">((((LOG((SQRT(F1856)*(H1856 + (SQRT(F1856)*(H1856 + E1856)))))-I1856)- I1856)- I1856)+ (LOG((SQRT(F1856)* (H1856+E1856)))+ (((LOG(((LOG(SQRT(F1856))+ ((LOG((SQRT(F1856)* (H1856+ (F1856+E1856))))- I1856)+ E1856))* (H1856+ E1856)))- I1856)- I1856)+ F1856)))</f>
        <v>47.143292230422915</v>
      </c>
      <c r="R1856" s="9">
        <f t="shared" si="256"/>
        <v>61.143292230422915</v>
      </c>
      <c r="S1856" s="1"/>
      <c r="T1856" s="1">
        <f t="shared" si="255"/>
        <v>14.942107769577085</v>
      </c>
      <c r="U1856" s="10">
        <f t="shared" si="257"/>
        <v>0.88756704949750942</v>
      </c>
      <c r="W1856">
        <f t="shared" si="258"/>
        <v>61.802836723730984</v>
      </c>
      <c r="X1856">
        <f t="shared" si="259"/>
        <v>0.28256327626901623</v>
      </c>
      <c r="Z1856">
        <f t="shared" si="260"/>
        <v>62.331224803616983</v>
      </c>
      <c r="AA1856">
        <f t="shared" si="261"/>
        <v>0.24582480361698344</v>
      </c>
      <c r="AB1856">
        <f t="shared" si="262"/>
        <v>-0.24582480361698344</v>
      </c>
    </row>
    <row r="1857" spans="1:28" x14ac:dyDescent="0.45">
      <c r="A1857" s="3">
        <v>45670.909722222219</v>
      </c>
      <c r="C1857">
        <v>40.369900000000001</v>
      </c>
      <c r="D1857">
        <v>44.872999999999998</v>
      </c>
      <c r="E1857">
        <v>51.847299999999997</v>
      </c>
      <c r="F1857">
        <v>47.502800000000001</v>
      </c>
      <c r="G1857">
        <v>42.546100000000003</v>
      </c>
      <c r="H1857">
        <v>60.628999999999998</v>
      </c>
      <c r="I1857">
        <v>1.9237</v>
      </c>
      <c r="J1857">
        <v>3.0897000000000001</v>
      </c>
      <c r="K1857">
        <v>296.66660000000002</v>
      </c>
      <c r="L1857">
        <v>66.426500000000004</v>
      </c>
      <c r="N1857" s="8">
        <v>62.609699999999997</v>
      </c>
      <c r="O1857">
        <v>62.33</v>
      </c>
      <c r="Q1857" s="1">
        <f t="shared" si="263"/>
        <v>48.316082703119704</v>
      </c>
      <c r="R1857" s="9">
        <f t="shared" si="256"/>
        <v>62.316082703119704</v>
      </c>
      <c r="S1857" s="1"/>
      <c r="T1857" s="1">
        <f t="shared" ref="T1857:T1920" si="264">N1857-Q1857</f>
        <v>14.293617296880292</v>
      </c>
      <c r="U1857" s="10">
        <f t="shared" si="257"/>
        <v>8.6211117027289619E-2</v>
      </c>
      <c r="W1857">
        <f t="shared" si="258"/>
        <v>61.861475153686001</v>
      </c>
      <c r="X1857">
        <f t="shared" si="259"/>
        <v>0.74822484631399533</v>
      </c>
      <c r="Z1857">
        <f t="shared" si="260"/>
        <v>62.146301830561896</v>
      </c>
      <c r="AA1857">
        <f t="shared" si="261"/>
        <v>0.46339816943810064</v>
      </c>
      <c r="AB1857">
        <f t="shared" si="262"/>
        <v>0.46339816943810064</v>
      </c>
    </row>
    <row r="1858" spans="1:28" x14ac:dyDescent="0.45">
      <c r="A1858" s="3">
        <v>45670.916666666664</v>
      </c>
      <c r="C1858">
        <v>40.7682</v>
      </c>
      <c r="D1858">
        <v>44.872999999999998</v>
      </c>
      <c r="E1858">
        <v>51.847299999999997</v>
      </c>
      <c r="F1858">
        <v>46.436700000000002</v>
      </c>
      <c r="G1858">
        <v>42.546100000000003</v>
      </c>
      <c r="H1858">
        <v>59.058500000000002</v>
      </c>
      <c r="I1858">
        <v>1.9237</v>
      </c>
      <c r="J1858">
        <v>3.0897000000000001</v>
      </c>
      <c r="K1858">
        <v>298.19589999999999</v>
      </c>
      <c r="L1858">
        <v>61.882399999999997</v>
      </c>
      <c r="N1858" s="8">
        <v>62.0854</v>
      </c>
      <c r="O1858">
        <v>62.33</v>
      </c>
      <c r="Q1858" s="1">
        <f t="shared" si="263"/>
        <v>47.216711508240273</v>
      </c>
      <c r="R1858" s="9">
        <f t="shared" si="256"/>
        <v>61.216711508240273</v>
      </c>
      <c r="S1858" s="1"/>
      <c r="T1858" s="1">
        <f t="shared" si="264"/>
        <v>14.868688491759727</v>
      </c>
      <c r="U1858" s="10">
        <f t="shared" si="257"/>
        <v>0.75461969571578902</v>
      </c>
      <c r="W1858">
        <f t="shared" si="258"/>
        <v>61.195712868496997</v>
      </c>
      <c r="X1858">
        <f t="shared" si="259"/>
        <v>0.8896871315030026</v>
      </c>
      <c r="Z1858">
        <f t="shared" si="260"/>
        <v>62.314154804631954</v>
      </c>
      <c r="AA1858">
        <f t="shared" si="261"/>
        <v>0.2287548046319543</v>
      </c>
      <c r="AB1858">
        <f t="shared" si="262"/>
        <v>-0.2287548046319543</v>
      </c>
    </row>
    <row r="1859" spans="1:28" x14ac:dyDescent="0.45">
      <c r="A1859" s="3">
        <v>45670.923611111109</v>
      </c>
      <c r="C1859">
        <v>41.161999999999999</v>
      </c>
      <c r="D1859">
        <v>45.372900000000001</v>
      </c>
      <c r="E1859">
        <v>51.414000000000001</v>
      </c>
      <c r="F1859">
        <v>46.097099999999998</v>
      </c>
      <c r="G1859">
        <v>42.643599999999999</v>
      </c>
      <c r="H1859">
        <v>57.723300000000002</v>
      </c>
      <c r="I1859">
        <v>1.9459</v>
      </c>
      <c r="J1859">
        <v>3.4342999999999999</v>
      </c>
      <c r="K1859">
        <v>300.78199999999998</v>
      </c>
      <c r="L1859">
        <v>57.116999999999997</v>
      </c>
      <c r="N1859" s="8">
        <v>62.015500000000003</v>
      </c>
      <c r="O1859">
        <v>61.875700000000002</v>
      </c>
      <c r="Q1859" s="1">
        <f t="shared" si="263"/>
        <v>46.736521394459025</v>
      </c>
      <c r="R1859" s="9">
        <f t="shared" ref="R1859:R1922" si="265">Q1859+14</f>
        <v>60.736521394459025</v>
      </c>
      <c r="S1859" s="1"/>
      <c r="T1859" s="1">
        <f t="shared" si="264"/>
        <v>15.278978605540978</v>
      </c>
      <c r="U1859" s="10">
        <f t="shared" ref="U1859:U1922" si="266">(T1859-14)^2</f>
        <v>1.635786273431544</v>
      </c>
      <c r="W1859">
        <f t="shared" ref="W1859:W1922" si="267">34.864-0.1857572*C1859-0.18888821*D1859+0.12914361*E1859+0.3237222*F1859+0.13303514*G1859+0.15551066*H1859+1.8267206*I1859+-0.10687178*J1859+0.008122*K1859+ 0.00326719*L1859</f>
        <v>60.676735593448996</v>
      </c>
      <c r="X1859">
        <f t="shared" ref="X1859:X1922" si="268">ABS(N1859-W1859)</f>
        <v>1.3387644065510074</v>
      </c>
      <c r="Z1859">
        <f t="shared" ref="Z1859:Z1922" si="269">-3.208611713 + 34.1304 + 0 * 1 + -1.1735 * C1859 + -0.4828 * D1859 + 3.5537 * E1859 + -6.2464 * F1859 + 2.9151 * G1859 + -0.0114 * H1859 + 18.356 * I1859 + 1.0604 * J1859 + 0.2743 * K1859 + -0.2887 * L1859 + 0.0474 * C1859^2 + 0.0139 * C1859* D1859 + -0.0568 * C1859 *E1859 + 0.0367 * C1859 *F1859 + 0.0019 * C1859 *G1859 + -0.0029 * C1859 *H1859 + -0.7018 * C1859* I1859 + 0.1418 * C1859* J1859 + -0.004 * C1859 *K1859 + 0.0046 * C1859* L1859 + -0.0154 * D1859^2 + 0.0454 * D1859 *E1859 + 0.028 * D1859 *F1859 + -0.0574 * D1859* G1859 + -0.013 * D1859 *H1859 + -0.2465 * D1859 *I1859 + 0.0553 * D1859* J1859 + 0.0028 * D1859 *K1859 + 0.0017 * D1859 *L1859 + 0.0132 * E1859^2 + -0.1243 * E1859* F1859 + 0.0271 * E1859* G1859 + 0.0004 * E1859* H1859 + 0.2413 * E1859* I1859 + 0.0232 * E1859* J1859 + -0.0003 * E1859* K1859 + -0.0025 * E1859 *L1859 + 0.1765 * F1859^2 + -0.0956 * F1859* G1859 + 0.0209 * F1859* H1859 + -0.6875 * F1859 *I1859 + 0.2083 * F1859* J1859 + -0.0125 * F1859* K1859 + 0.0066 * F1859* L1859 + 0.0039 * G1859^2 + -0.011 * G1859* H1859 + 0.465 * G1859 *I1859 + -0.0883 * G1859* J1859 + 0.0082 * G1859 *K1859 + 0.0002 * G1859* L1859 + -0.0034 * H1859^2 + -0.0496 * H1859* I1859 + 0.0754 * H1859* J1859 + 0.0012 * H1859 *K1859 + 0.0011 * H1859 *L1859 + 5.9798 * I1859^2 + -2.3122 * I1859* J1859 + 0.0584 * I1859* K1859 + -0.0846 * I1859* L1859 + -0.8625 * J1859^2 + -0.0258 * J1859* K1859 + -0.0451 * J1859* L1859 + -0.0002 * K1859^2 + 0.0004 * K1859 *L1859 + -0.0002 * L1859^2</f>
        <v>62.443156863652987</v>
      </c>
      <c r="AA1859">
        <f t="shared" ref="AA1859:AA1922" si="270">ABS(N1859-Z1859)</f>
        <v>0.4276568636529845</v>
      </c>
      <c r="AB1859">
        <f t="shared" ref="AB1859:AB1922" si="271">N1859-Z1859</f>
        <v>-0.4276568636529845</v>
      </c>
    </row>
    <row r="1860" spans="1:28" x14ac:dyDescent="0.45">
      <c r="A1860" s="3">
        <v>45670.930555555555</v>
      </c>
      <c r="C1860">
        <v>41.161999999999999</v>
      </c>
      <c r="D1860">
        <v>45.914000000000001</v>
      </c>
      <c r="E1860">
        <v>51.414000000000001</v>
      </c>
      <c r="F1860">
        <v>46.097099999999998</v>
      </c>
      <c r="G1860">
        <v>42.643599999999999</v>
      </c>
      <c r="H1860">
        <v>56.672499999999999</v>
      </c>
      <c r="I1860">
        <v>1.9459</v>
      </c>
      <c r="J1860">
        <v>3.4342999999999999</v>
      </c>
      <c r="K1860">
        <v>303.13080000000002</v>
      </c>
      <c r="L1860">
        <v>55.142600000000002</v>
      </c>
      <c r="N1860" s="8">
        <v>62.015500000000003</v>
      </c>
      <c r="O1860">
        <v>61.875700000000002</v>
      </c>
      <c r="Q1860" s="1">
        <f t="shared" si="263"/>
        <v>46.72362024457648</v>
      </c>
      <c r="R1860" s="9">
        <f t="shared" si="265"/>
        <v>60.72362024457648</v>
      </c>
      <c r="S1860" s="1"/>
      <c r="T1860" s="1">
        <f t="shared" si="264"/>
        <v>15.291879755423523</v>
      </c>
      <c r="U1860" s="10">
        <f t="shared" si="266"/>
        <v>1.6689533024731407</v>
      </c>
      <c r="W1860">
        <f t="shared" si="267"/>
        <v>60.423743795153989</v>
      </c>
      <c r="X1860">
        <f t="shared" si="268"/>
        <v>1.5917562048460141</v>
      </c>
      <c r="Z1860">
        <f t="shared" si="269"/>
        <v>62.300170516826995</v>
      </c>
      <c r="AA1860">
        <f t="shared" si="270"/>
        <v>0.28467051682699207</v>
      </c>
      <c r="AB1860">
        <f t="shared" si="271"/>
        <v>-0.28467051682699207</v>
      </c>
    </row>
    <row r="1861" spans="1:28" x14ac:dyDescent="0.45">
      <c r="A1861" s="3">
        <v>45670.9375</v>
      </c>
      <c r="C1861">
        <v>41.065800000000003</v>
      </c>
      <c r="D1861">
        <v>45.172400000000003</v>
      </c>
      <c r="E1861">
        <v>50.8842</v>
      </c>
      <c r="F1861">
        <v>46.097099999999998</v>
      </c>
      <c r="G1861">
        <v>42.643599999999999</v>
      </c>
      <c r="H1861">
        <v>58.772599999999997</v>
      </c>
      <c r="I1861">
        <v>1.9459</v>
      </c>
      <c r="J1861">
        <v>3.4342999999999999</v>
      </c>
      <c r="K1861">
        <v>305.28219999999999</v>
      </c>
      <c r="L1861">
        <v>55.963000000000001</v>
      </c>
      <c r="N1861" s="8">
        <v>63.064100000000003</v>
      </c>
      <c r="O1861">
        <v>62.959200000000003</v>
      </c>
      <c r="Q1861" s="1">
        <f t="shared" si="263"/>
        <v>46.738802762987277</v>
      </c>
      <c r="R1861" s="9">
        <f t="shared" si="265"/>
        <v>60.738802762987277</v>
      </c>
      <c r="S1861" s="1"/>
      <c r="T1861" s="1">
        <f t="shared" si="264"/>
        <v>16.325297237012727</v>
      </c>
      <c r="U1861" s="10">
        <f t="shared" si="266"/>
        <v>5.4070072404590208</v>
      </c>
      <c r="W1861">
        <f t="shared" si="267"/>
        <v>60.860014860293994</v>
      </c>
      <c r="X1861">
        <f t="shared" si="268"/>
        <v>2.2040851397060095</v>
      </c>
      <c r="Z1861">
        <f t="shared" si="269"/>
        <v>62.20457023655996</v>
      </c>
      <c r="AA1861">
        <f t="shared" si="270"/>
        <v>0.85952976344004384</v>
      </c>
      <c r="AB1861">
        <f t="shared" si="271"/>
        <v>0.85952976344004384</v>
      </c>
    </row>
    <row r="1862" spans="1:28" x14ac:dyDescent="0.45">
      <c r="A1862" s="3">
        <v>45670.944444444445</v>
      </c>
      <c r="C1862">
        <v>41.564799999999998</v>
      </c>
      <c r="D1862">
        <v>45.172400000000003</v>
      </c>
      <c r="E1862">
        <v>50.8842</v>
      </c>
      <c r="F1862">
        <v>46.097099999999998</v>
      </c>
      <c r="G1862">
        <v>42.643599999999999</v>
      </c>
      <c r="H1862">
        <v>58.772599999999997</v>
      </c>
      <c r="I1862">
        <v>1.9459</v>
      </c>
      <c r="J1862">
        <v>2.9329999999999998</v>
      </c>
      <c r="K1862">
        <v>305.79050000000001</v>
      </c>
      <c r="L1862">
        <v>54.760800000000003</v>
      </c>
      <c r="N1862" s="8">
        <v>62.5398</v>
      </c>
      <c r="O1862">
        <v>62.4</v>
      </c>
      <c r="Q1862" s="1">
        <f t="shared" si="263"/>
        <v>46.738802762987277</v>
      </c>
      <c r="R1862" s="9">
        <f t="shared" si="265"/>
        <v>60.738802762987277</v>
      </c>
      <c r="S1862" s="1"/>
      <c r="T1862" s="1">
        <f t="shared" si="264"/>
        <v>15.800997237012723</v>
      </c>
      <c r="U1862" s="10">
        <f t="shared" si="266"/>
        <v>3.2435910477274623</v>
      </c>
      <c r="W1862">
        <f t="shared" si="267"/>
        <v>60.821097437589998</v>
      </c>
      <c r="X1862">
        <f t="shared" si="268"/>
        <v>1.7187025624100016</v>
      </c>
      <c r="Z1862">
        <f t="shared" si="269"/>
        <v>62.030624050680949</v>
      </c>
      <c r="AA1862">
        <f t="shared" si="270"/>
        <v>0.50917594931905086</v>
      </c>
      <c r="AB1862">
        <f t="shared" si="271"/>
        <v>0.50917594931905086</v>
      </c>
    </row>
    <row r="1863" spans="1:28" x14ac:dyDescent="0.45">
      <c r="A1863" s="3">
        <v>45670.951388888891</v>
      </c>
      <c r="C1863">
        <v>42.2607</v>
      </c>
      <c r="D1863">
        <v>45.172400000000003</v>
      </c>
      <c r="E1863">
        <v>50.8842</v>
      </c>
      <c r="F1863">
        <v>46.097099999999998</v>
      </c>
      <c r="G1863">
        <v>42.643599999999999</v>
      </c>
      <c r="H1863">
        <v>58.772599999999997</v>
      </c>
      <c r="I1863">
        <v>1.9459</v>
      </c>
      <c r="J1863">
        <v>2.9329999999999998</v>
      </c>
      <c r="K1863">
        <v>305.75139999999999</v>
      </c>
      <c r="L1863">
        <v>61.232900000000001</v>
      </c>
      <c r="N1863" s="8">
        <v>64.147999999999996</v>
      </c>
      <c r="O1863">
        <v>63.973199999999999</v>
      </c>
      <c r="Q1863" s="1">
        <f t="shared" si="263"/>
        <v>46.738802762987277</v>
      </c>
      <c r="R1863" s="9">
        <f t="shared" si="265"/>
        <v>60.738802762987277</v>
      </c>
      <c r="S1863" s="1"/>
      <c r="T1863" s="1">
        <f t="shared" si="264"/>
        <v>17.409197237012719</v>
      </c>
      <c r="U1863" s="10">
        <f t="shared" si="266"/>
        <v>11.622625800855161</v>
      </c>
      <c r="W1863">
        <f t="shared" si="267"/>
        <v>60.712657012308995</v>
      </c>
      <c r="X1863">
        <f t="shared" si="268"/>
        <v>3.4353429876910013</v>
      </c>
      <c r="Z1863">
        <f t="shared" si="269"/>
        <v>62.408887511464989</v>
      </c>
      <c r="AA1863">
        <f t="shared" si="270"/>
        <v>1.7391124885350067</v>
      </c>
      <c r="AB1863">
        <f t="shared" si="271"/>
        <v>1.7391124885350067</v>
      </c>
    </row>
    <row r="1864" spans="1:28" x14ac:dyDescent="0.45">
      <c r="A1864" s="3">
        <v>45670.958333333336</v>
      </c>
      <c r="C1864">
        <v>40.553100000000001</v>
      </c>
      <c r="D1864">
        <v>45.172400000000003</v>
      </c>
      <c r="E1864">
        <v>50.8842</v>
      </c>
      <c r="F1864">
        <v>46.097099999999998</v>
      </c>
      <c r="G1864">
        <v>42.643599999999999</v>
      </c>
      <c r="H1864">
        <v>60.343699999999998</v>
      </c>
      <c r="I1864">
        <v>1.9459</v>
      </c>
      <c r="J1864">
        <v>2.9329999999999998</v>
      </c>
      <c r="K1864">
        <v>301.91759999999999</v>
      </c>
      <c r="L1864">
        <v>58.3521</v>
      </c>
      <c r="N1864" s="8">
        <v>65.197299999999998</v>
      </c>
      <c r="O1864">
        <v>64.497699999999995</v>
      </c>
      <c r="Q1864" s="1">
        <f t="shared" si="263"/>
        <v>46.757761538847092</v>
      </c>
      <c r="R1864" s="9">
        <f t="shared" si="265"/>
        <v>60.757761538847092</v>
      </c>
      <c r="S1864" s="1"/>
      <c r="T1864" s="1">
        <f t="shared" si="264"/>
        <v>18.439538461152907</v>
      </c>
      <c r="U1864" s="10">
        <f t="shared" si="266"/>
        <v>19.709501748055921</v>
      </c>
      <c r="W1864">
        <f t="shared" si="267"/>
        <v>61.233628560402984</v>
      </c>
      <c r="X1864">
        <f t="shared" si="268"/>
        <v>3.9636714395970145</v>
      </c>
      <c r="Z1864">
        <f t="shared" si="269"/>
        <v>61.875930556753964</v>
      </c>
      <c r="AA1864">
        <f t="shared" si="270"/>
        <v>3.3213694432460343</v>
      </c>
      <c r="AB1864">
        <f t="shared" si="271"/>
        <v>3.3213694432460343</v>
      </c>
    </row>
    <row r="1865" spans="1:28" x14ac:dyDescent="0.45">
      <c r="A1865" s="3">
        <v>45670.965277777781</v>
      </c>
      <c r="C1865">
        <v>41.161999999999999</v>
      </c>
      <c r="D1865">
        <v>45.235500000000002</v>
      </c>
      <c r="E1865">
        <v>51.221400000000003</v>
      </c>
      <c r="F1865">
        <v>45.951599999999999</v>
      </c>
      <c r="G1865">
        <v>42.448500000000003</v>
      </c>
      <c r="H1865">
        <v>61.436599999999999</v>
      </c>
      <c r="I1865">
        <v>2.0335999999999999</v>
      </c>
      <c r="J1865">
        <v>2.9266999999999999</v>
      </c>
      <c r="K1865">
        <v>294.27289999999999</v>
      </c>
      <c r="L1865">
        <v>54.377800000000001</v>
      </c>
      <c r="N1865" s="8">
        <v>64.078100000000006</v>
      </c>
      <c r="O1865">
        <v>63.798299999999998</v>
      </c>
      <c r="Q1865" s="1">
        <f t="shared" si="263"/>
        <v>46.190629814577541</v>
      </c>
      <c r="R1865" s="9">
        <f t="shared" si="265"/>
        <v>60.190629814577541</v>
      </c>
      <c r="S1865" s="1"/>
      <c r="T1865" s="1">
        <f t="shared" si="264"/>
        <v>17.887470185422465</v>
      </c>
      <c r="U1865" s="10">
        <f t="shared" si="266"/>
        <v>15.112424442548578</v>
      </c>
      <c r="W1865">
        <f t="shared" si="267"/>
        <v>61.334851887180996</v>
      </c>
      <c r="X1865">
        <f t="shared" si="268"/>
        <v>2.7432481128190105</v>
      </c>
      <c r="Z1865">
        <f t="shared" si="269"/>
        <v>62.310073879507996</v>
      </c>
      <c r="AA1865">
        <f t="shared" si="270"/>
        <v>1.76802612049201</v>
      </c>
      <c r="AB1865">
        <f t="shared" si="271"/>
        <v>1.76802612049201</v>
      </c>
    </row>
    <row r="1866" spans="1:28" x14ac:dyDescent="0.45">
      <c r="A1866" s="3">
        <v>45670.972222222219</v>
      </c>
      <c r="C1866">
        <v>41.262700000000002</v>
      </c>
      <c r="D1866">
        <v>45.235500000000002</v>
      </c>
      <c r="E1866">
        <v>50.6432</v>
      </c>
      <c r="F1866">
        <v>45.951599999999999</v>
      </c>
      <c r="G1866">
        <v>42.448500000000003</v>
      </c>
      <c r="H1866">
        <v>61.436599999999999</v>
      </c>
      <c r="I1866">
        <v>2.0335999999999999</v>
      </c>
      <c r="J1866">
        <v>2.9266999999999999</v>
      </c>
      <c r="K1866">
        <v>287.7869</v>
      </c>
      <c r="L1866">
        <v>53.832900000000002</v>
      </c>
      <c r="N1866" s="8">
        <v>64.078100000000006</v>
      </c>
      <c r="O1866">
        <v>63.798299999999998</v>
      </c>
      <c r="Q1866" s="1">
        <f t="shared" si="263"/>
        <v>46.179320018106225</v>
      </c>
      <c r="R1866" s="9">
        <f t="shared" si="265"/>
        <v>60.179320018106225</v>
      </c>
      <c r="S1866" s="1"/>
      <c r="T1866" s="1">
        <f t="shared" si="264"/>
        <v>17.898779981893782</v>
      </c>
      <c r="U1866" s="10">
        <f t="shared" si="266"/>
        <v>15.200485347215675</v>
      </c>
      <c r="W1866">
        <f t="shared" si="267"/>
        <v>61.187015718007999</v>
      </c>
      <c r="X1866">
        <f t="shared" si="268"/>
        <v>2.8910842819920077</v>
      </c>
      <c r="Z1866">
        <f t="shared" si="269"/>
        <v>61.966355831991933</v>
      </c>
      <c r="AA1866">
        <f t="shared" si="270"/>
        <v>2.1117441680080731</v>
      </c>
      <c r="AB1866">
        <f t="shared" si="271"/>
        <v>2.1117441680080731</v>
      </c>
    </row>
    <row r="1867" spans="1:28" x14ac:dyDescent="0.45">
      <c r="A1867" s="3">
        <v>45670.979166666664</v>
      </c>
      <c r="C1867">
        <v>42.128</v>
      </c>
      <c r="D1867">
        <v>45.235500000000002</v>
      </c>
      <c r="E1867">
        <v>51.750999999999998</v>
      </c>
      <c r="F1867">
        <v>46.485199999999999</v>
      </c>
      <c r="G1867">
        <v>42.448500000000003</v>
      </c>
      <c r="H1867">
        <v>62.527999999999999</v>
      </c>
      <c r="I1867">
        <v>2.0335999999999999</v>
      </c>
      <c r="J1867">
        <v>2.9266999999999999</v>
      </c>
      <c r="K1867">
        <v>283.05939999999998</v>
      </c>
      <c r="L1867">
        <v>52.661700000000003</v>
      </c>
      <c r="N1867" s="8">
        <v>63.553600000000003</v>
      </c>
      <c r="O1867">
        <v>63.238900000000001</v>
      </c>
      <c r="Q1867" s="1">
        <f t="shared" si="263"/>
        <v>46.75468713284085</v>
      </c>
      <c r="R1867" s="9">
        <f t="shared" si="265"/>
        <v>60.75468713284085</v>
      </c>
      <c r="S1867" s="1"/>
      <c r="T1867" s="1">
        <f t="shared" si="264"/>
        <v>16.798912867159153</v>
      </c>
      <c r="U1867" s="10">
        <f t="shared" si="266"/>
        <v>7.8339132379490701</v>
      </c>
      <c r="W1867">
        <f t="shared" si="267"/>
        <v>61.469584516322001</v>
      </c>
      <c r="X1867">
        <f t="shared" si="268"/>
        <v>2.0840154836780016</v>
      </c>
      <c r="Z1867">
        <f t="shared" si="269"/>
        <v>62.184040409927931</v>
      </c>
      <c r="AA1867">
        <f t="shared" si="270"/>
        <v>1.3695595900720718</v>
      </c>
      <c r="AB1867">
        <f t="shared" si="271"/>
        <v>1.3695595900720718</v>
      </c>
    </row>
    <row r="1868" spans="1:28" x14ac:dyDescent="0.45">
      <c r="A1868" s="3">
        <v>45670.986111111109</v>
      </c>
      <c r="C1868">
        <v>40.566800000000001</v>
      </c>
      <c r="D1868">
        <v>45.235500000000002</v>
      </c>
      <c r="E1868">
        <v>51.221400000000003</v>
      </c>
      <c r="F1868">
        <v>46.485199999999999</v>
      </c>
      <c r="G1868">
        <v>42.448500000000003</v>
      </c>
      <c r="H1868">
        <v>61.958799999999997</v>
      </c>
      <c r="I1868">
        <v>2.0335999999999999</v>
      </c>
      <c r="J1868">
        <v>2.9266999999999999</v>
      </c>
      <c r="K1868">
        <v>281.91559999999998</v>
      </c>
      <c r="L1868">
        <v>63.53</v>
      </c>
      <c r="N1868" s="8">
        <v>61.910699999999999</v>
      </c>
      <c r="O1868">
        <v>62.120399999999997</v>
      </c>
      <c r="Q1868" s="1">
        <f t="shared" si="263"/>
        <v>46.737778343180167</v>
      </c>
      <c r="R1868" s="9">
        <f t="shared" si="265"/>
        <v>60.737778343180167</v>
      </c>
      <c r="S1868" s="1"/>
      <c r="T1868" s="1">
        <f t="shared" si="264"/>
        <v>15.172921656819831</v>
      </c>
      <c r="U1868" s="10">
        <f t="shared" si="266"/>
        <v>1.3757452130369776</v>
      </c>
      <c r="W1868">
        <f t="shared" si="267"/>
        <v>61.628896390911002</v>
      </c>
      <c r="X1868">
        <f t="shared" si="268"/>
        <v>0.28180360908899615</v>
      </c>
      <c r="Z1868">
        <f t="shared" si="269"/>
        <v>61.962666000223997</v>
      </c>
      <c r="AA1868">
        <f t="shared" si="270"/>
        <v>5.1966000223998776E-2</v>
      </c>
      <c r="AB1868">
        <f t="shared" si="271"/>
        <v>-5.1966000223998776E-2</v>
      </c>
    </row>
    <row r="1869" spans="1:28" x14ac:dyDescent="0.45">
      <c r="A1869" s="3">
        <v>45670.993055555555</v>
      </c>
      <c r="C1869">
        <v>41.500700000000002</v>
      </c>
      <c r="D1869">
        <v>45.235500000000002</v>
      </c>
      <c r="E1869">
        <v>50.691400000000002</v>
      </c>
      <c r="F1869">
        <v>45.417499999999997</v>
      </c>
      <c r="G1869">
        <v>42.448500000000003</v>
      </c>
      <c r="H1869">
        <v>60.391199999999998</v>
      </c>
      <c r="I1869">
        <v>2.0335999999999999</v>
      </c>
      <c r="J1869">
        <v>2.9266999999999999</v>
      </c>
      <c r="K1869">
        <v>287.62950000000001</v>
      </c>
      <c r="L1869">
        <v>57.249400000000001</v>
      </c>
      <c r="N1869" s="8">
        <v>62.434899999999999</v>
      </c>
      <c r="O1869">
        <v>62.1203</v>
      </c>
      <c r="Q1869" s="1">
        <f t="shared" si="263"/>
        <v>45.626204532613357</v>
      </c>
      <c r="R1869" s="9">
        <f t="shared" si="265"/>
        <v>59.626204532613357</v>
      </c>
      <c r="S1869" s="1"/>
      <c r="T1869" s="1">
        <f t="shared" si="264"/>
        <v>16.808695467386642</v>
      </c>
      <c r="U1869" s="10">
        <f t="shared" si="266"/>
        <v>7.8887702285182648</v>
      </c>
      <c r="W1869">
        <f t="shared" si="267"/>
        <v>60.823443307260995</v>
      </c>
      <c r="X1869">
        <f t="shared" si="268"/>
        <v>1.6114566927390044</v>
      </c>
      <c r="Z1869">
        <f t="shared" si="269"/>
        <v>62.421964642827959</v>
      </c>
      <c r="AA1869">
        <f t="shared" si="270"/>
        <v>1.2935357172040085E-2</v>
      </c>
      <c r="AB1869">
        <f t="shared" si="271"/>
        <v>1.2935357172040085E-2</v>
      </c>
    </row>
    <row r="1870" spans="1:28" x14ac:dyDescent="0.45">
      <c r="A1870" s="3">
        <v>45671</v>
      </c>
      <c r="C1870">
        <v>40.9651</v>
      </c>
      <c r="D1870">
        <v>44.290700000000001</v>
      </c>
      <c r="E1870">
        <v>50.112699999999997</v>
      </c>
      <c r="F1870">
        <v>45.417499999999997</v>
      </c>
      <c r="G1870">
        <v>41.911799999999999</v>
      </c>
      <c r="H1870">
        <v>59.820399999999999</v>
      </c>
      <c r="I1870">
        <v>2.0335999999999999</v>
      </c>
      <c r="J1870">
        <v>2.9266999999999999</v>
      </c>
      <c r="K1870">
        <v>290.54050000000001</v>
      </c>
      <c r="L1870">
        <v>48.316000000000003</v>
      </c>
      <c r="N1870" s="8">
        <v>62.994199999999999</v>
      </c>
      <c r="O1870">
        <v>62.644599999999997</v>
      </c>
      <c r="Q1870" s="1">
        <f t="shared" si="263"/>
        <v>45.607841570677124</v>
      </c>
      <c r="R1870" s="9">
        <f t="shared" si="265"/>
        <v>59.607841570677124</v>
      </c>
      <c r="S1870" s="1"/>
      <c r="T1870" s="1">
        <f t="shared" si="264"/>
        <v>17.386358429322875</v>
      </c>
      <c r="U1870" s="10">
        <f t="shared" si="266"/>
        <v>11.467423411846092</v>
      </c>
      <c r="W1870">
        <f t="shared" si="267"/>
        <v>60.860951619769999</v>
      </c>
      <c r="X1870">
        <f t="shared" si="268"/>
        <v>2.1332483802300004</v>
      </c>
      <c r="Z1870">
        <f t="shared" si="269"/>
        <v>62.310257077728963</v>
      </c>
      <c r="AA1870">
        <f t="shared" si="270"/>
        <v>0.68394292227103648</v>
      </c>
      <c r="AB1870">
        <f t="shared" si="271"/>
        <v>0.68394292227103648</v>
      </c>
    </row>
    <row r="1871" spans="1:28" x14ac:dyDescent="0.45">
      <c r="A1871" s="3">
        <v>45671.006944444445</v>
      </c>
      <c r="C1871">
        <v>39.765599999999999</v>
      </c>
      <c r="D1871">
        <v>43.587400000000002</v>
      </c>
      <c r="E1871">
        <v>49.968000000000004</v>
      </c>
      <c r="F1871">
        <v>45.125999999999998</v>
      </c>
      <c r="G1871">
        <v>41.765300000000003</v>
      </c>
      <c r="H1871">
        <v>58.867899999999999</v>
      </c>
      <c r="I1871">
        <v>2.0493999999999999</v>
      </c>
      <c r="J1871">
        <v>3.0171999999999999</v>
      </c>
      <c r="K1871">
        <v>292.3877</v>
      </c>
      <c r="L1871">
        <v>53.333199999999998</v>
      </c>
      <c r="N1871" s="8">
        <v>62.959200000000003</v>
      </c>
      <c r="O1871">
        <v>62.784399999999998</v>
      </c>
      <c r="Q1871" s="1">
        <f t="shared" si="263"/>
        <v>45.218586741712372</v>
      </c>
      <c r="R1871" s="9">
        <f t="shared" si="265"/>
        <v>59.218586741712372</v>
      </c>
      <c r="S1871" s="1"/>
      <c r="T1871" s="1">
        <f t="shared" si="264"/>
        <v>17.740613258287631</v>
      </c>
      <c r="U1871" s="10">
        <f t="shared" si="266"/>
        <v>13.992187548077208</v>
      </c>
      <c r="W1871">
        <f t="shared" si="267"/>
        <v>60.986532199393999</v>
      </c>
      <c r="X1871">
        <f t="shared" si="268"/>
        <v>1.9726678006060041</v>
      </c>
      <c r="Z1871">
        <f t="shared" si="269"/>
        <v>62.905369208727024</v>
      </c>
      <c r="AA1871">
        <f t="shared" si="270"/>
        <v>5.3830791272979184E-2</v>
      </c>
      <c r="AB1871">
        <f t="shared" si="271"/>
        <v>5.3830791272979184E-2</v>
      </c>
    </row>
    <row r="1872" spans="1:28" x14ac:dyDescent="0.45">
      <c r="A1872" s="3">
        <v>45671.013888888891</v>
      </c>
      <c r="C1872">
        <v>40.067799999999998</v>
      </c>
      <c r="D1872">
        <v>43.494</v>
      </c>
      <c r="E1872">
        <v>49.968000000000004</v>
      </c>
      <c r="F1872">
        <v>45.125999999999998</v>
      </c>
      <c r="G1872">
        <v>41.765300000000003</v>
      </c>
      <c r="H1872">
        <v>60.4863</v>
      </c>
      <c r="I1872">
        <v>2.0493999999999999</v>
      </c>
      <c r="J1872">
        <v>3.0171999999999999</v>
      </c>
      <c r="K1872">
        <v>294.11579999999998</v>
      </c>
      <c r="L1872">
        <v>55.517299999999999</v>
      </c>
      <c r="N1872" s="8">
        <v>63.483600000000003</v>
      </c>
      <c r="O1872">
        <v>63.308799999999998</v>
      </c>
      <c r="Q1872" s="1">
        <f t="shared" si="263"/>
        <v>45.238258518192218</v>
      </c>
      <c r="R1872" s="9">
        <f t="shared" si="265"/>
        <v>59.238258518192218</v>
      </c>
      <c r="S1872" s="1"/>
      <c r="T1872" s="1">
        <f t="shared" si="264"/>
        <v>18.245341481807785</v>
      </c>
      <c r="U1872" s="10">
        <f t="shared" si="266"/>
        <v>18.022924297157918</v>
      </c>
      <c r="W1872">
        <f t="shared" si="267"/>
        <v>61.22088848239099</v>
      </c>
      <c r="X1872">
        <f t="shared" si="268"/>
        <v>2.2627115176090129</v>
      </c>
      <c r="Z1872">
        <f t="shared" si="269"/>
        <v>62.880499648547996</v>
      </c>
      <c r="AA1872">
        <f t="shared" si="270"/>
        <v>0.60310035145200658</v>
      </c>
      <c r="AB1872">
        <f t="shared" si="271"/>
        <v>0.60310035145200658</v>
      </c>
    </row>
    <row r="1873" spans="1:28" x14ac:dyDescent="0.45">
      <c r="A1873" s="3">
        <v>45671.020833333336</v>
      </c>
      <c r="C1873">
        <v>39.870899999999999</v>
      </c>
      <c r="D1873">
        <v>42.444699999999997</v>
      </c>
      <c r="E1873">
        <v>50.4985</v>
      </c>
      <c r="F1873">
        <v>45.660299999999999</v>
      </c>
      <c r="G1873">
        <v>41.765300000000003</v>
      </c>
      <c r="H1873">
        <v>61.531599999999997</v>
      </c>
      <c r="I1873">
        <v>2.0493999999999999</v>
      </c>
      <c r="J1873">
        <v>3.0171999999999999</v>
      </c>
      <c r="K1873">
        <v>292.54489999999998</v>
      </c>
      <c r="L1873">
        <v>51.313800000000001</v>
      </c>
      <c r="N1873" s="8">
        <v>62.959200000000003</v>
      </c>
      <c r="O1873">
        <v>62.749499999999998</v>
      </c>
      <c r="Q1873" s="1">
        <f t="shared" si="263"/>
        <v>45.803106460444546</v>
      </c>
      <c r="R1873" s="9">
        <f t="shared" si="265"/>
        <v>59.803106460444546</v>
      </c>
      <c r="S1873" s="1"/>
      <c r="T1873" s="1">
        <f t="shared" si="264"/>
        <v>17.156093539555457</v>
      </c>
      <c r="U1873" s="10">
        <f t="shared" si="266"/>
        <v>9.9609264304236902</v>
      </c>
      <c r="W1873">
        <f t="shared" si="267"/>
        <v>61.833202740321987</v>
      </c>
      <c r="X1873">
        <f t="shared" si="268"/>
        <v>1.1259972596780159</v>
      </c>
      <c r="Z1873">
        <f t="shared" si="269"/>
        <v>63.01324027435102</v>
      </c>
      <c r="AA1873">
        <f t="shared" si="270"/>
        <v>5.4040274351017104E-2</v>
      </c>
      <c r="AB1873">
        <f t="shared" si="271"/>
        <v>-5.4040274351017104E-2</v>
      </c>
    </row>
    <row r="1874" spans="1:28" x14ac:dyDescent="0.45">
      <c r="A1874" s="3">
        <v>45671.027777777781</v>
      </c>
      <c r="C1874">
        <v>39.371899999999997</v>
      </c>
      <c r="D1874">
        <v>40.925699999999999</v>
      </c>
      <c r="E1874">
        <v>50.4985</v>
      </c>
      <c r="F1874">
        <v>45.126100000000001</v>
      </c>
      <c r="G1874">
        <v>41.765300000000003</v>
      </c>
      <c r="H1874">
        <v>62.053699999999999</v>
      </c>
      <c r="I1874">
        <v>2.0493999999999999</v>
      </c>
      <c r="J1874">
        <v>3.0171999999999999</v>
      </c>
      <c r="K1874">
        <v>292.03410000000002</v>
      </c>
      <c r="L1874">
        <v>66.679699999999997</v>
      </c>
      <c r="N1874" s="8">
        <v>63.483600000000003</v>
      </c>
      <c r="O1874">
        <v>63.273899999999998</v>
      </c>
      <c r="Q1874" s="1">
        <f t="shared" si="263"/>
        <v>45.267572670319865</v>
      </c>
      <c r="R1874" s="9">
        <f t="shared" si="265"/>
        <v>59.267572670319865</v>
      </c>
      <c r="S1874" s="1"/>
      <c r="T1874" s="1">
        <f t="shared" si="264"/>
        <v>18.216027329680138</v>
      </c>
      <c r="U1874" s="10">
        <f t="shared" si="266"/>
        <v>17.774886444609834</v>
      </c>
      <c r="W1874">
        <f t="shared" si="267"/>
        <v>62.167131087678989</v>
      </c>
      <c r="X1874">
        <f t="shared" si="268"/>
        <v>1.3164689123210138</v>
      </c>
      <c r="Z1874">
        <f t="shared" si="269"/>
        <v>63.726321234291973</v>
      </c>
      <c r="AA1874">
        <f t="shared" si="270"/>
        <v>0.24272123429197023</v>
      </c>
      <c r="AB1874">
        <f t="shared" si="271"/>
        <v>-0.24272123429197023</v>
      </c>
    </row>
    <row r="1875" spans="1:28" x14ac:dyDescent="0.45">
      <c r="A1875" s="3">
        <v>45671.034722222219</v>
      </c>
      <c r="C1875">
        <v>38.671500000000002</v>
      </c>
      <c r="D1875">
        <v>42.238700000000001</v>
      </c>
      <c r="E1875">
        <v>50.4985</v>
      </c>
      <c r="F1875">
        <v>45.708799999999997</v>
      </c>
      <c r="G1875">
        <v>41.765300000000003</v>
      </c>
      <c r="H1875">
        <v>62.053699999999999</v>
      </c>
      <c r="I1875">
        <v>2.0493999999999999</v>
      </c>
      <c r="J1875">
        <v>3.0171999999999999</v>
      </c>
      <c r="K1875">
        <v>288.21980000000002</v>
      </c>
      <c r="L1875">
        <v>53.647500000000001</v>
      </c>
      <c r="N1875" s="8">
        <v>62.365000000000002</v>
      </c>
      <c r="O1875">
        <v>62.225200000000001</v>
      </c>
      <c r="Q1875" s="1">
        <f t="shared" si="263"/>
        <v>45.858479576964633</v>
      </c>
      <c r="R1875" s="9">
        <f t="shared" si="265"/>
        <v>59.858479576964633</v>
      </c>
      <c r="S1875" s="1"/>
      <c r="T1875" s="1">
        <f t="shared" si="264"/>
        <v>16.506520423035369</v>
      </c>
      <c r="U1875" s="10">
        <f t="shared" si="266"/>
        <v>6.2826446310934028</v>
      </c>
      <c r="W1875">
        <f t="shared" si="267"/>
        <v>62.16429971865098</v>
      </c>
      <c r="X1875">
        <f t="shared" si="268"/>
        <v>0.20070028134902174</v>
      </c>
      <c r="Z1875">
        <f t="shared" si="269"/>
        <v>63.073191097251943</v>
      </c>
      <c r="AA1875">
        <f t="shared" si="270"/>
        <v>0.70819109725194096</v>
      </c>
      <c r="AB1875">
        <f t="shared" si="271"/>
        <v>-0.70819109725194096</v>
      </c>
    </row>
    <row r="1876" spans="1:28" x14ac:dyDescent="0.45">
      <c r="A1876" s="3">
        <v>45671.041666666664</v>
      </c>
      <c r="C1876">
        <v>38.969000000000001</v>
      </c>
      <c r="D1876">
        <v>41.645400000000002</v>
      </c>
      <c r="E1876">
        <v>50.4985</v>
      </c>
      <c r="F1876">
        <v>45.174700000000001</v>
      </c>
      <c r="G1876">
        <v>41.765300000000003</v>
      </c>
      <c r="H1876">
        <v>62.053699999999999</v>
      </c>
      <c r="I1876">
        <v>2.0493999999999999</v>
      </c>
      <c r="J1876">
        <v>3.0171999999999999</v>
      </c>
      <c r="K1876">
        <v>289.36070000000001</v>
      </c>
      <c r="L1876">
        <v>58.687100000000001</v>
      </c>
      <c r="N1876" s="8">
        <v>62.365000000000002</v>
      </c>
      <c r="O1876">
        <v>62.225200000000001</v>
      </c>
      <c r="Q1876" s="1">
        <f t="shared" si="263"/>
        <v>45.316861152840517</v>
      </c>
      <c r="R1876" s="9">
        <f t="shared" si="265"/>
        <v>59.316861152840517</v>
      </c>
      <c r="S1876" s="1"/>
      <c r="T1876" s="1">
        <f t="shared" si="264"/>
        <v>17.048138847159485</v>
      </c>
      <c r="U1876" s="10">
        <f t="shared" si="266"/>
        <v>9.2911504315627571</v>
      </c>
      <c r="W1876">
        <f t="shared" si="267"/>
        <v>62.07393602014799</v>
      </c>
      <c r="X1876">
        <f t="shared" si="268"/>
        <v>0.29106397985201227</v>
      </c>
      <c r="Z1876">
        <f t="shared" si="269"/>
        <v>63.537344182234975</v>
      </c>
      <c r="AA1876">
        <f t="shared" si="270"/>
        <v>1.1723441822349727</v>
      </c>
      <c r="AB1876">
        <f t="shared" si="271"/>
        <v>-1.1723441822349727</v>
      </c>
    </row>
    <row r="1877" spans="1:28" x14ac:dyDescent="0.45">
      <c r="A1877" s="3">
        <v>45671.048611111109</v>
      </c>
      <c r="C1877">
        <v>38.671399999999998</v>
      </c>
      <c r="D1877">
        <v>40.656500000000001</v>
      </c>
      <c r="E1877">
        <v>50.064500000000002</v>
      </c>
      <c r="F1877">
        <v>45.514600000000002</v>
      </c>
      <c r="G1877">
        <v>41.374600000000001</v>
      </c>
      <c r="H1877">
        <v>61.958799999999997</v>
      </c>
      <c r="I1877">
        <v>2.0552999999999999</v>
      </c>
      <c r="J1877">
        <v>2.8479999999999999</v>
      </c>
      <c r="K1877">
        <v>294.1551</v>
      </c>
      <c r="L1877">
        <v>61.5229</v>
      </c>
      <c r="N1877" s="8">
        <v>62.819400000000002</v>
      </c>
      <c r="O1877">
        <v>62.6096</v>
      </c>
      <c r="Q1877" s="1">
        <f t="shared" si="263"/>
        <v>45.622343444958254</v>
      </c>
      <c r="R1877" s="9">
        <f t="shared" si="265"/>
        <v>59.622343444958254</v>
      </c>
      <c r="S1877" s="1"/>
      <c r="T1877" s="1">
        <f t="shared" si="264"/>
        <v>17.197056555041748</v>
      </c>
      <c r="U1877" s="10">
        <f t="shared" si="266"/>
        <v>10.221170616135407</v>
      </c>
      <c r="W1877">
        <f t="shared" si="267"/>
        <v>62.380324542862994</v>
      </c>
      <c r="X1877">
        <f t="shared" si="268"/>
        <v>0.43907545713700813</v>
      </c>
      <c r="Z1877">
        <f t="shared" si="269"/>
        <v>63.369982163681051</v>
      </c>
      <c r="AA1877">
        <f t="shared" si="270"/>
        <v>0.55058216368104951</v>
      </c>
      <c r="AB1877">
        <f t="shared" si="271"/>
        <v>-0.55058216368104951</v>
      </c>
    </row>
    <row r="1878" spans="1:28" x14ac:dyDescent="0.45">
      <c r="A1878" s="3">
        <v>45671.055555555555</v>
      </c>
      <c r="C1878">
        <v>38.186199999999999</v>
      </c>
      <c r="D1878">
        <v>40.656500000000001</v>
      </c>
      <c r="E1878">
        <v>50.064500000000002</v>
      </c>
      <c r="F1878">
        <v>45.514600000000002</v>
      </c>
      <c r="G1878">
        <v>41.374600000000001</v>
      </c>
      <c r="H1878">
        <v>61.958799999999997</v>
      </c>
      <c r="I1878">
        <v>2.0552999999999999</v>
      </c>
      <c r="J1878">
        <v>2.8479999999999999</v>
      </c>
      <c r="K1878">
        <v>294.66539999999998</v>
      </c>
      <c r="L1878">
        <v>52.335299999999997</v>
      </c>
      <c r="N1878" s="8">
        <v>62.819400000000002</v>
      </c>
      <c r="O1878">
        <v>62.6096</v>
      </c>
      <c r="Q1878" s="1">
        <f t="shared" si="263"/>
        <v>45.622343444958254</v>
      </c>
      <c r="R1878" s="9">
        <f t="shared" si="265"/>
        <v>59.622343444958254</v>
      </c>
      <c r="S1878" s="1"/>
      <c r="T1878" s="1">
        <f t="shared" si="264"/>
        <v>17.197056555041748</v>
      </c>
      <c r="U1878" s="10">
        <f t="shared" si="266"/>
        <v>10.221170616135407</v>
      </c>
      <c r="W1878">
        <f t="shared" si="267"/>
        <v>62.444580958058992</v>
      </c>
      <c r="X1878">
        <f t="shared" si="268"/>
        <v>0.37481904194100935</v>
      </c>
      <c r="Z1878">
        <f t="shared" si="269"/>
        <v>63.458110526955942</v>
      </c>
      <c r="AA1878">
        <f t="shared" si="270"/>
        <v>0.63871052695593988</v>
      </c>
      <c r="AB1878">
        <f t="shared" si="271"/>
        <v>-0.63871052695593988</v>
      </c>
    </row>
    <row r="1879" spans="1:28" x14ac:dyDescent="0.45">
      <c r="A1879" s="3">
        <v>45671.0625</v>
      </c>
      <c r="C1879">
        <v>37.774099999999997</v>
      </c>
      <c r="D1879">
        <v>40.1539</v>
      </c>
      <c r="E1879">
        <v>50.594900000000003</v>
      </c>
      <c r="F1879">
        <v>45.514600000000002</v>
      </c>
      <c r="G1879">
        <v>41.374600000000001</v>
      </c>
      <c r="H1879">
        <v>63.002000000000002</v>
      </c>
      <c r="I1879">
        <v>2.0552999999999999</v>
      </c>
      <c r="J1879">
        <v>2.8479999999999999</v>
      </c>
      <c r="K1879">
        <v>294.11579999999998</v>
      </c>
      <c r="L1879">
        <v>56.050899999999999</v>
      </c>
      <c r="N1879" s="8">
        <v>62.819400000000002</v>
      </c>
      <c r="O1879">
        <v>62.6096</v>
      </c>
      <c r="Q1879" s="1">
        <f t="shared" si="263"/>
        <v>45.645062901859966</v>
      </c>
      <c r="R1879" s="9">
        <f t="shared" si="265"/>
        <v>59.645062901859966</v>
      </c>
      <c r="S1879" s="1"/>
      <c r="T1879" s="1">
        <f t="shared" si="264"/>
        <v>17.174337098140036</v>
      </c>
      <c r="U1879" s="10">
        <f t="shared" si="266"/>
        <v>10.076416012628105</v>
      </c>
      <c r="W1879">
        <f t="shared" si="267"/>
        <v>62.854468925744989</v>
      </c>
      <c r="X1879">
        <f t="shared" si="268"/>
        <v>3.5068925744987212E-2</v>
      </c>
      <c r="Z1879">
        <f t="shared" si="269"/>
        <v>63.864803788184936</v>
      </c>
      <c r="AA1879">
        <f t="shared" si="270"/>
        <v>1.0454037881849345</v>
      </c>
      <c r="AB1879">
        <f t="shared" si="271"/>
        <v>-1.0454037881849345</v>
      </c>
    </row>
    <row r="1880" spans="1:28" x14ac:dyDescent="0.45">
      <c r="A1880" s="3">
        <v>45671.069444444445</v>
      </c>
      <c r="C1880">
        <v>37.774099999999997</v>
      </c>
      <c r="D1880">
        <v>40.1539</v>
      </c>
      <c r="E1880">
        <v>50.594900000000003</v>
      </c>
      <c r="F1880">
        <v>45.514600000000002</v>
      </c>
      <c r="G1880">
        <v>41.374600000000001</v>
      </c>
      <c r="H1880">
        <v>62.480600000000003</v>
      </c>
      <c r="I1880">
        <v>2.0552999999999999</v>
      </c>
      <c r="J1880">
        <v>2.8479999999999999</v>
      </c>
      <c r="K1880">
        <v>294.11579999999998</v>
      </c>
      <c r="L1880">
        <v>66.281400000000005</v>
      </c>
      <c r="N1880" s="8">
        <v>62.819400000000002</v>
      </c>
      <c r="O1880">
        <v>62.6096</v>
      </c>
      <c r="Q1880" s="1">
        <f t="shared" si="263"/>
        <v>45.638935017171612</v>
      </c>
      <c r="R1880" s="9">
        <f t="shared" si="265"/>
        <v>59.638935017171612</v>
      </c>
      <c r="S1880" s="1"/>
      <c r="T1880" s="1">
        <f t="shared" si="264"/>
        <v>17.18046498282839</v>
      </c>
      <c r="U1880" s="10">
        <f t="shared" si="266"/>
        <v>10.11535750699759</v>
      </c>
      <c r="W1880">
        <f t="shared" si="267"/>
        <v>62.806810654915992</v>
      </c>
      <c r="X1880">
        <f t="shared" si="268"/>
        <v>1.2589345084009551E-2</v>
      </c>
      <c r="Z1880">
        <f t="shared" si="269"/>
        <v>63.828054996838951</v>
      </c>
      <c r="AA1880">
        <f t="shared" si="270"/>
        <v>1.0086549968389491</v>
      </c>
      <c r="AB1880">
        <f t="shared" si="271"/>
        <v>-1.0086549968389491</v>
      </c>
    </row>
    <row r="1881" spans="1:28" x14ac:dyDescent="0.45">
      <c r="A1881" s="3">
        <v>45671.076388888891</v>
      </c>
      <c r="C1881">
        <v>38.076300000000003</v>
      </c>
      <c r="D1881">
        <v>40.1539</v>
      </c>
      <c r="E1881">
        <v>50.594900000000003</v>
      </c>
      <c r="F1881">
        <v>45.514600000000002</v>
      </c>
      <c r="G1881">
        <v>41.374600000000001</v>
      </c>
      <c r="H1881">
        <v>62.480600000000003</v>
      </c>
      <c r="I1881">
        <v>2.0552999999999999</v>
      </c>
      <c r="J1881">
        <v>2.8479999999999999</v>
      </c>
      <c r="K1881">
        <v>294.11579999999998</v>
      </c>
      <c r="L1881">
        <v>62.353200000000001</v>
      </c>
      <c r="N1881" s="8">
        <v>62.819400000000002</v>
      </c>
      <c r="O1881">
        <v>62.6096</v>
      </c>
      <c r="Q1881" s="1">
        <f t="shared" si="263"/>
        <v>45.638935017171612</v>
      </c>
      <c r="R1881" s="9">
        <f t="shared" si="265"/>
        <v>59.638935017171612</v>
      </c>
      <c r="S1881" s="1"/>
      <c r="T1881" s="1">
        <f t="shared" si="264"/>
        <v>17.18046498282839</v>
      </c>
      <c r="U1881" s="10">
        <f t="shared" si="266"/>
        <v>10.11535750699759</v>
      </c>
      <c r="W1881">
        <f t="shared" si="267"/>
        <v>62.737840653317988</v>
      </c>
      <c r="X1881">
        <f t="shared" si="268"/>
        <v>8.1559346682013256E-2</v>
      </c>
      <c r="Z1881">
        <f t="shared" si="269"/>
        <v>63.77545517846896</v>
      </c>
      <c r="AA1881">
        <f t="shared" si="270"/>
        <v>0.95605517846895793</v>
      </c>
      <c r="AB1881">
        <f t="shared" si="271"/>
        <v>-0.95605517846895793</v>
      </c>
    </row>
    <row r="1882" spans="1:28" x14ac:dyDescent="0.45">
      <c r="A1882" s="3">
        <v>45671.083333333336</v>
      </c>
      <c r="C1882">
        <v>38.474600000000002</v>
      </c>
      <c r="D1882">
        <v>40.1539</v>
      </c>
      <c r="E1882">
        <v>50.594900000000003</v>
      </c>
      <c r="F1882">
        <v>45.514600000000002</v>
      </c>
      <c r="G1882">
        <v>41.911799999999999</v>
      </c>
      <c r="H1882">
        <v>61.958799999999997</v>
      </c>
      <c r="I1882">
        <v>2.0552999999999999</v>
      </c>
      <c r="J1882">
        <v>2.8479999999999999</v>
      </c>
      <c r="K1882">
        <v>294.07650000000001</v>
      </c>
      <c r="L1882">
        <v>57.767000000000003</v>
      </c>
      <c r="N1882" s="8">
        <v>62.819400000000002</v>
      </c>
      <c r="O1882">
        <v>62.6096</v>
      </c>
      <c r="Q1882" s="1">
        <f t="shared" si="263"/>
        <v>45.632773489696227</v>
      </c>
      <c r="R1882" s="9">
        <f t="shared" si="265"/>
        <v>59.632773489696227</v>
      </c>
      <c r="S1882" s="1"/>
      <c r="T1882" s="1">
        <f t="shared" si="264"/>
        <v>17.186626510303775</v>
      </c>
      <c r="U1882" s="10">
        <f t="shared" si="266"/>
        <v>10.154588516170813</v>
      </c>
      <c r="W1882">
        <f t="shared" si="267"/>
        <v>62.638871393999992</v>
      </c>
      <c r="X1882">
        <f t="shared" si="268"/>
        <v>0.18052860600000997</v>
      </c>
      <c r="Z1882">
        <f t="shared" si="269"/>
        <v>63.958768124500963</v>
      </c>
      <c r="AA1882">
        <f t="shared" si="270"/>
        <v>1.1393681245009617</v>
      </c>
      <c r="AB1882">
        <f t="shared" si="271"/>
        <v>-1.1393681245009617</v>
      </c>
    </row>
    <row r="1883" spans="1:28" x14ac:dyDescent="0.45">
      <c r="A1883" s="3">
        <v>45671.090277777781</v>
      </c>
      <c r="C1883">
        <v>38.643999999999998</v>
      </c>
      <c r="D1883">
        <v>40.4313</v>
      </c>
      <c r="E1883">
        <v>50.6432</v>
      </c>
      <c r="F1883">
        <v>45.708799999999997</v>
      </c>
      <c r="G1883">
        <v>41.814100000000003</v>
      </c>
      <c r="H1883">
        <v>61.436700000000002</v>
      </c>
      <c r="I1883">
        <v>2.0175999999999998</v>
      </c>
      <c r="J1883">
        <v>2.9479000000000002</v>
      </c>
      <c r="K1883">
        <v>299.76350000000002</v>
      </c>
      <c r="L1883">
        <v>63.160600000000002</v>
      </c>
      <c r="N1883" s="8">
        <v>62.714500000000001</v>
      </c>
      <c r="O1883">
        <v>62.365000000000002</v>
      </c>
      <c r="Q1883" s="1">
        <f t="shared" si="263"/>
        <v>46.013263997718951</v>
      </c>
      <c r="R1883" s="9">
        <f t="shared" si="265"/>
        <v>60.013263997718951</v>
      </c>
      <c r="S1883" s="1"/>
      <c r="T1883" s="1">
        <f t="shared" si="264"/>
        <v>16.70123600228105</v>
      </c>
      <c r="U1883" s="10">
        <f t="shared" si="266"/>
        <v>7.2966759400193073</v>
      </c>
      <c r="W1883">
        <f t="shared" si="267"/>
        <v>62.514189246246993</v>
      </c>
      <c r="X1883">
        <f t="shared" si="268"/>
        <v>0.20031075375300844</v>
      </c>
      <c r="Z1883">
        <f t="shared" si="269"/>
        <v>63.49076316449591</v>
      </c>
      <c r="AA1883">
        <f t="shared" si="270"/>
        <v>0.7762631644959086</v>
      </c>
      <c r="AB1883">
        <f t="shared" si="271"/>
        <v>-0.7762631644959086</v>
      </c>
    </row>
    <row r="1884" spans="1:28" x14ac:dyDescent="0.45">
      <c r="A1884" s="3">
        <v>45671.097222222219</v>
      </c>
      <c r="C1884">
        <v>38.273099999999999</v>
      </c>
      <c r="D1884">
        <v>40.944899999999997</v>
      </c>
      <c r="E1884">
        <v>50.6432</v>
      </c>
      <c r="F1884">
        <v>45.708799999999997</v>
      </c>
      <c r="G1884">
        <v>41.814100000000003</v>
      </c>
      <c r="H1884">
        <v>60.914200000000001</v>
      </c>
      <c r="I1884">
        <v>2.0175999999999998</v>
      </c>
      <c r="J1884">
        <v>2.9479000000000002</v>
      </c>
      <c r="K1884">
        <v>299.76350000000002</v>
      </c>
      <c r="L1884">
        <v>63.360199999999999</v>
      </c>
      <c r="N1884" s="8">
        <v>62.714500000000001</v>
      </c>
      <c r="O1884">
        <v>62.365000000000002</v>
      </c>
      <c r="Q1884" s="1">
        <f t="shared" si="263"/>
        <v>46.007038256379069</v>
      </c>
      <c r="R1884" s="9">
        <f t="shared" si="265"/>
        <v>60.007038256379069</v>
      </c>
      <c r="S1884" s="1"/>
      <c r="T1884" s="1">
        <f t="shared" si="264"/>
        <v>16.707461743620932</v>
      </c>
      <c r="U1884" s="10">
        <f t="shared" si="266"/>
        <v>7.3303490931708986</v>
      </c>
      <c r="W1884">
        <f t="shared" si="267"/>
        <v>62.405471418344987</v>
      </c>
      <c r="X1884">
        <f t="shared" si="268"/>
        <v>0.30902858165501357</v>
      </c>
      <c r="Z1884">
        <f t="shared" si="269"/>
        <v>63.446782139361886</v>
      </c>
      <c r="AA1884">
        <f t="shared" si="270"/>
        <v>0.73228213936188524</v>
      </c>
      <c r="AB1884">
        <f t="shared" si="271"/>
        <v>-0.73228213936188524</v>
      </c>
    </row>
    <row r="1885" spans="1:28" x14ac:dyDescent="0.45">
      <c r="A1885" s="3">
        <v>45671.104166666664</v>
      </c>
      <c r="C1885">
        <v>37.8748</v>
      </c>
      <c r="D1885">
        <v>40.944899999999997</v>
      </c>
      <c r="E1885">
        <v>50.6432</v>
      </c>
      <c r="F1885">
        <v>45.708799999999997</v>
      </c>
      <c r="G1885">
        <v>41.814100000000003</v>
      </c>
      <c r="H1885">
        <v>61.958799999999997</v>
      </c>
      <c r="I1885">
        <v>2.0175999999999998</v>
      </c>
      <c r="J1885">
        <v>2.9479000000000002</v>
      </c>
      <c r="K1885">
        <v>302.58300000000003</v>
      </c>
      <c r="L1885">
        <v>59.360199999999999</v>
      </c>
      <c r="N1885" s="8">
        <v>62.190300000000001</v>
      </c>
      <c r="O1885">
        <v>61.840800000000002</v>
      </c>
      <c r="Q1885" s="1">
        <f t="shared" si="263"/>
        <v>46.019455448271621</v>
      </c>
      <c r="R1885" s="9">
        <f t="shared" si="265"/>
        <v>60.019455448271621</v>
      </c>
      <c r="S1885" s="1"/>
      <c r="T1885" s="1">
        <f t="shared" si="264"/>
        <v>16.170844551728379</v>
      </c>
      <c r="U1885" s="10">
        <f t="shared" si="266"/>
        <v>4.7125660677687877</v>
      </c>
      <c r="W1885">
        <f t="shared" si="267"/>
        <v>62.651736165540996</v>
      </c>
      <c r="X1885">
        <f t="shared" si="268"/>
        <v>0.46143616554099509</v>
      </c>
      <c r="Z1885">
        <f t="shared" si="269"/>
        <v>63.564254656359914</v>
      </c>
      <c r="AA1885">
        <f t="shared" si="270"/>
        <v>1.3739546563599134</v>
      </c>
      <c r="AB1885">
        <f t="shared" si="271"/>
        <v>-1.3739546563599134</v>
      </c>
    </row>
    <row r="1886" spans="1:28" x14ac:dyDescent="0.45">
      <c r="A1886" s="3">
        <v>45671.111111111109</v>
      </c>
      <c r="C1886">
        <v>38.474600000000002</v>
      </c>
      <c r="D1886">
        <v>40.944899999999997</v>
      </c>
      <c r="E1886">
        <v>50.6432</v>
      </c>
      <c r="F1886">
        <v>45.708799999999997</v>
      </c>
      <c r="G1886">
        <v>41.814100000000003</v>
      </c>
      <c r="H1886">
        <v>62.480600000000003</v>
      </c>
      <c r="I1886">
        <v>2.0175999999999998</v>
      </c>
      <c r="J1886">
        <v>2.9479000000000002</v>
      </c>
      <c r="K1886">
        <v>304.30450000000002</v>
      </c>
      <c r="L1886">
        <v>72.584900000000005</v>
      </c>
      <c r="N1886" s="8">
        <v>62.190300000000001</v>
      </c>
      <c r="O1886">
        <v>61.840800000000002</v>
      </c>
      <c r="Q1886" s="1">
        <f t="shared" si="263"/>
        <v>46.025614132032715</v>
      </c>
      <c r="R1886" s="9">
        <f t="shared" si="265"/>
        <v>60.025614132032715</v>
      </c>
      <c r="S1886" s="1"/>
      <c r="T1886" s="1">
        <f t="shared" si="264"/>
        <v>16.164685867967286</v>
      </c>
      <c r="U1886" s="10">
        <f t="shared" si="266"/>
        <v>4.6858649069772822</v>
      </c>
      <c r="W1886">
        <f t="shared" si="267"/>
        <v>62.678654089961995</v>
      </c>
      <c r="X1886">
        <f t="shared" si="268"/>
        <v>0.48835408996199448</v>
      </c>
      <c r="Z1886">
        <f t="shared" si="269"/>
        <v>63.467160166431903</v>
      </c>
      <c r="AA1886">
        <f t="shared" si="270"/>
        <v>1.2768601664319021</v>
      </c>
      <c r="AB1886">
        <f t="shared" si="271"/>
        <v>-1.2768601664319021</v>
      </c>
    </row>
    <row r="1887" spans="1:28" x14ac:dyDescent="0.45">
      <c r="A1887" s="3">
        <v>45671.118055555555</v>
      </c>
      <c r="C1887">
        <v>38.373899999999999</v>
      </c>
      <c r="D1887">
        <v>40.944899999999997</v>
      </c>
      <c r="E1887">
        <v>51.173200000000001</v>
      </c>
      <c r="F1887">
        <v>45.708799999999997</v>
      </c>
      <c r="G1887">
        <v>41.814100000000003</v>
      </c>
      <c r="H1887">
        <v>63.049399999999999</v>
      </c>
      <c r="I1887">
        <v>2.0175999999999998</v>
      </c>
      <c r="J1887">
        <v>2.9479000000000002</v>
      </c>
      <c r="K1887">
        <v>305.32130000000001</v>
      </c>
      <c r="L1887">
        <v>66.855199999999996</v>
      </c>
      <c r="N1887" s="8">
        <v>62.190300000000001</v>
      </c>
      <c r="O1887">
        <v>62.434899999999999</v>
      </c>
      <c r="Q1887" s="1">
        <f t="shared" si="263"/>
        <v>46.042576460013144</v>
      </c>
      <c r="R1887" s="9">
        <f t="shared" si="265"/>
        <v>60.042576460013144</v>
      </c>
      <c r="S1887" s="1"/>
      <c r="T1887" s="1">
        <f t="shared" si="264"/>
        <v>16.147723539986856</v>
      </c>
      <c r="U1887" s="10">
        <f t="shared" si="266"/>
        <v>4.612716404213673</v>
      </c>
      <c r="W1887">
        <f t="shared" si="267"/>
        <v>62.84379884776699</v>
      </c>
      <c r="X1887">
        <f t="shared" si="268"/>
        <v>0.65349884776698985</v>
      </c>
      <c r="Z1887">
        <f t="shared" si="269"/>
        <v>63.679773048509986</v>
      </c>
      <c r="AA1887">
        <f t="shared" si="270"/>
        <v>1.4894730485099856</v>
      </c>
      <c r="AB1887">
        <f t="shared" si="271"/>
        <v>-1.4894730485099856</v>
      </c>
    </row>
    <row r="1888" spans="1:28" x14ac:dyDescent="0.45">
      <c r="A1888" s="3">
        <v>45671.125</v>
      </c>
      <c r="C1888">
        <v>38.772199999999998</v>
      </c>
      <c r="D1888">
        <v>40.409300000000002</v>
      </c>
      <c r="E1888">
        <v>51.750999999999998</v>
      </c>
      <c r="F1888">
        <v>46.242699999999999</v>
      </c>
      <c r="G1888">
        <v>42.8874</v>
      </c>
      <c r="H1888">
        <v>63.049399999999999</v>
      </c>
      <c r="I1888">
        <v>2.0175999999999998</v>
      </c>
      <c r="J1888">
        <v>2.9479000000000002</v>
      </c>
      <c r="K1888">
        <v>304.2654</v>
      </c>
      <c r="L1888">
        <v>65.084299999999999</v>
      </c>
      <c r="N1888" s="8">
        <v>63.833300000000001</v>
      </c>
      <c r="O1888">
        <v>63.483600000000003</v>
      </c>
      <c r="Q1888" s="1">
        <f t="shared" si="263"/>
        <v>46.595034132546147</v>
      </c>
      <c r="R1888" s="9">
        <f t="shared" si="265"/>
        <v>60.595034132546147</v>
      </c>
      <c r="S1888" s="1"/>
      <c r="T1888" s="1">
        <f t="shared" si="264"/>
        <v>17.238265867453855</v>
      </c>
      <c r="U1888" s="10">
        <f t="shared" si="266"/>
        <v>10.486365828316666</v>
      </c>
      <c r="W1888">
        <f t="shared" si="267"/>
        <v>63.246859469911989</v>
      </c>
      <c r="X1888">
        <f t="shared" si="268"/>
        <v>0.58644053008801222</v>
      </c>
      <c r="Z1888">
        <f t="shared" si="269"/>
        <v>63.994701170900001</v>
      </c>
      <c r="AA1888">
        <f t="shared" si="270"/>
        <v>0.16140117089999961</v>
      </c>
      <c r="AB1888">
        <f t="shared" si="271"/>
        <v>-0.16140117089999961</v>
      </c>
    </row>
    <row r="1889" spans="1:28" x14ac:dyDescent="0.45">
      <c r="A1889" s="3">
        <v>45671.131944444445</v>
      </c>
      <c r="C1889">
        <v>38.671500000000002</v>
      </c>
      <c r="D1889">
        <v>41.244300000000003</v>
      </c>
      <c r="E1889">
        <v>51.317700000000002</v>
      </c>
      <c r="F1889">
        <v>46.582099999999997</v>
      </c>
      <c r="G1889">
        <v>42.936100000000003</v>
      </c>
      <c r="H1889">
        <v>61.294199999999996</v>
      </c>
      <c r="I1889">
        <v>2.0017999999999998</v>
      </c>
      <c r="J1889">
        <v>3.0468000000000002</v>
      </c>
      <c r="K1889">
        <v>302.07409999999999</v>
      </c>
      <c r="L1889">
        <v>71.038899999999998</v>
      </c>
      <c r="N1889" s="8">
        <v>64.707599999999999</v>
      </c>
      <c r="O1889">
        <v>63.833300000000001</v>
      </c>
      <c r="Q1889" s="1">
        <f t="shared" si="263"/>
        <v>46.989301989871812</v>
      </c>
      <c r="R1889" s="9">
        <f t="shared" si="265"/>
        <v>60.989301989871812</v>
      </c>
      <c r="S1889" s="1"/>
      <c r="T1889" s="1">
        <f t="shared" si="264"/>
        <v>17.718298010128187</v>
      </c>
      <c r="U1889" s="10">
        <f t="shared" si="266"/>
        <v>13.825740092123235</v>
      </c>
      <c r="W1889">
        <f t="shared" si="267"/>
        <v>62.85750872040699</v>
      </c>
      <c r="X1889">
        <f t="shared" si="268"/>
        <v>1.8500912795930091</v>
      </c>
      <c r="Z1889">
        <f t="shared" si="269"/>
        <v>63.381631706018965</v>
      </c>
      <c r="AA1889">
        <f t="shared" si="270"/>
        <v>1.3259682939810347</v>
      </c>
      <c r="AB1889">
        <f t="shared" si="271"/>
        <v>1.3259682939810347</v>
      </c>
    </row>
    <row r="1890" spans="1:28" x14ac:dyDescent="0.45">
      <c r="A1890" s="3">
        <v>45671.138888888891</v>
      </c>
      <c r="C1890">
        <v>38.868299999999998</v>
      </c>
      <c r="D1890">
        <v>41.244300000000003</v>
      </c>
      <c r="E1890">
        <v>50.739600000000003</v>
      </c>
      <c r="F1890">
        <v>46.0486</v>
      </c>
      <c r="G1890">
        <v>42.399799999999999</v>
      </c>
      <c r="H1890">
        <v>59.677599999999998</v>
      </c>
      <c r="I1890">
        <v>2.0017999999999998</v>
      </c>
      <c r="J1890">
        <v>3.0468000000000002</v>
      </c>
      <c r="K1890">
        <v>296.58819999999997</v>
      </c>
      <c r="L1890">
        <v>68.6905</v>
      </c>
      <c r="N1890" s="8">
        <v>64.707599999999999</v>
      </c>
      <c r="O1890">
        <v>64.357900000000001</v>
      </c>
      <c r="Q1890" s="1">
        <f t="shared" si="263"/>
        <v>46.417764454461818</v>
      </c>
      <c r="R1890" s="9">
        <f t="shared" si="265"/>
        <v>60.417764454461818</v>
      </c>
      <c r="S1890" s="1"/>
      <c r="T1890" s="1">
        <f t="shared" si="264"/>
        <v>18.289835545538182</v>
      </c>
      <c r="U1890" s="10">
        <f t="shared" si="266"/>
        <v>18.40268900776287</v>
      </c>
      <c r="W1890">
        <f t="shared" si="267"/>
        <v>62.198613561471994</v>
      </c>
      <c r="X1890">
        <f t="shared" si="268"/>
        <v>2.5089864385280052</v>
      </c>
      <c r="Z1890">
        <f t="shared" si="269"/>
        <v>63.200108392779974</v>
      </c>
      <c r="AA1890">
        <f t="shared" si="270"/>
        <v>1.5074916072200253</v>
      </c>
      <c r="AB1890">
        <f t="shared" si="271"/>
        <v>1.5074916072200253</v>
      </c>
    </row>
    <row r="1891" spans="1:28" x14ac:dyDescent="0.45">
      <c r="A1891" s="3">
        <v>45671.145833333336</v>
      </c>
      <c r="C1891">
        <v>39.3673</v>
      </c>
      <c r="D1891">
        <v>40.670299999999997</v>
      </c>
      <c r="E1891">
        <v>50.739600000000003</v>
      </c>
      <c r="F1891">
        <v>46.0486</v>
      </c>
      <c r="G1891">
        <v>42.399799999999999</v>
      </c>
      <c r="H1891">
        <v>60.723999999999997</v>
      </c>
      <c r="I1891">
        <v>2.0017999999999998</v>
      </c>
      <c r="J1891">
        <v>3.0468000000000002</v>
      </c>
      <c r="K1891">
        <v>287.70819999999998</v>
      </c>
      <c r="L1891">
        <v>70.085899999999995</v>
      </c>
      <c r="N1891" s="8">
        <v>64.183000000000007</v>
      </c>
      <c r="O1891">
        <v>63.833300000000001</v>
      </c>
      <c r="Q1891" s="1">
        <f t="shared" si="263"/>
        <v>46.430333011221741</v>
      </c>
      <c r="R1891" s="9">
        <f t="shared" si="265"/>
        <v>60.430333011221741</v>
      </c>
      <c r="S1891" s="1"/>
      <c r="T1891" s="1">
        <f t="shared" si="264"/>
        <v>17.752666988778266</v>
      </c>
      <c r="U1891" s="10">
        <f t="shared" si="266"/>
        <v>14.082509528666138</v>
      </c>
      <c r="W1891">
        <f t="shared" si="267"/>
        <v>62.309504582761988</v>
      </c>
      <c r="X1891">
        <f t="shared" si="268"/>
        <v>1.8734954172380185</v>
      </c>
      <c r="Z1891">
        <f t="shared" si="269"/>
        <v>63.224780440039886</v>
      </c>
      <c r="AA1891">
        <f t="shared" si="270"/>
        <v>0.95821955996012065</v>
      </c>
      <c r="AB1891">
        <f t="shared" si="271"/>
        <v>0.95821955996012065</v>
      </c>
    </row>
    <row r="1892" spans="1:28" x14ac:dyDescent="0.45">
      <c r="A1892" s="3">
        <v>45671.152777777781</v>
      </c>
      <c r="C1892">
        <v>39.3215</v>
      </c>
      <c r="D1892">
        <v>40.670299999999997</v>
      </c>
      <c r="E1892">
        <v>50.209200000000003</v>
      </c>
      <c r="F1892">
        <v>45.514699999999998</v>
      </c>
      <c r="G1892">
        <v>42.399799999999999</v>
      </c>
      <c r="H1892">
        <v>60.153399999999998</v>
      </c>
      <c r="I1892">
        <v>2.0017999999999998</v>
      </c>
      <c r="J1892">
        <v>3.0468000000000002</v>
      </c>
      <c r="K1892">
        <v>279.90269999999998</v>
      </c>
      <c r="L1892">
        <v>78.765299999999996</v>
      </c>
      <c r="N1892" s="8">
        <v>63.658499999999997</v>
      </c>
      <c r="O1892">
        <v>63.308900000000001</v>
      </c>
      <c r="Q1892" s="1">
        <f t="shared" si="263"/>
        <v>45.871625243910756</v>
      </c>
      <c r="R1892" s="9">
        <f t="shared" si="265"/>
        <v>59.871625243910756</v>
      </c>
      <c r="S1892" s="1"/>
      <c r="T1892" s="1">
        <f t="shared" si="264"/>
        <v>17.78687475608924</v>
      </c>
      <c r="U1892" s="10">
        <f t="shared" si="266"/>
        <v>14.340420418305943</v>
      </c>
      <c r="W1892">
        <f t="shared" si="267"/>
        <v>61.952905804487997</v>
      </c>
      <c r="X1892">
        <f t="shared" si="268"/>
        <v>1.7055941955119991</v>
      </c>
      <c r="Z1892">
        <f t="shared" si="269"/>
        <v>63.043682336161012</v>
      </c>
      <c r="AA1892">
        <f t="shared" si="270"/>
        <v>0.61481766383898417</v>
      </c>
      <c r="AB1892">
        <f t="shared" si="271"/>
        <v>0.61481766383898417</v>
      </c>
    </row>
    <row r="1893" spans="1:28" x14ac:dyDescent="0.45">
      <c r="A1893" s="3">
        <v>45671.159722222219</v>
      </c>
      <c r="C1893">
        <v>38.868299999999998</v>
      </c>
      <c r="D1893">
        <v>40.1648</v>
      </c>
      <c r="E1893">
        <v>50.209200000000003</v>
      </c>
      <c r="F1893">
        <v>44.9803</v>
      </c>
      <c r="G1893">
        <v>41.863</v>
      </c>
      <c r="H1893">
        <v>59.63</v>
      </c>
      <c r="I1893">
        <v>2.0017999999999998</v>
      </c>
      <c r="J1893">
        <v>3.0468000000000002</v>
      </c>
      <c r="K1893">
        <v>276.14870000000002</v>
      </c>
      <c r="L1893">
        <v>75.526899999999998</v>
      </c>
      <c r="N1893" s="8">
        <v>63.134099999999997</v>
      </c>
      <c r="O1893">
        <v>62.784399999999998</v>
      </c>
      <c r="Q1893" s="1">
        <f t="shared" si="263"/>
        <v>45.323332472817413</v>
      </c>
      <c r="R1893" s="9">
        <f t="shared" si="265"/>
        <v>59.323332472817413</v>
      </c>
      <c r="S1893" s="1"/>
      <c r="T1893" s="1">
        <f t="shared" si="264"/>
        <v>17.810767527182584</v>
      </c>
      <c r="U1893" s="10">
        <f t="shared" si="266"/>
        <v>14.521949146229266</v>
      </c>
      <c r="W1893">
        <f t="shared" si="267"/>
        <v>61.765698815310998</v>
      </c>
      <c r="X1893">
        <f t="shared" si="268"/>
        <v>1.3684011846889987</v>
      </c>
      <c r="Z1893">
        <f t="shared" si="269"/>
        <v>63.155960803700886</v>
      </c>
      <c r="AA1893">
        <f t="shared" si="270"/>
        <v>2.1860803700889164E-2</v>
      </c>
      <c r="AB1893">
        <f t="shared" si="271"/>
        <v>-2.1860803700889164E-2</v>
      </c>
    </row>
    <row r="1894" spans="1:28" x14ac:dyDescent="0.45">
      <c r="A1894" s="3">
        <v>45671.166666666664</v>
      </c>
      <c r="C1894">
        <v>38.868299999999998</v>
      </c>
      <c r="D1894">
        <v>40.1648</v>
      </c>
      <c r="E1894">
        <v>49.678400000000003</v>
      </c>
      <c r="F1894">
        <v>44.9803</v>
      </c>
      <c r="G1894">
        <v>41.863</v>
      </c>
      <c r="H1894">
        <v>60.153399999999998</v>
      </c>
      <c r="I1894">
        <v>2.0017999999999998</v>
      </c>
      <c r="J1894">
        <v>3.0468000000000002</v>
      </c>
      <c r="K1894">
        <v>276.10919999999999</v>
      </c>
      <c r="L1894">
        <v>70.163300000000007</v>
      </c>
      <c r="N1894" s="8">
        <v>63.134099999999997</v>
      </c>
      <c r="O1894">
        <v>62.784399999999998</v>
      </c>
      <c r="Q1894" s="1">
        <f t="shared" si="263"/>
        <v>45.319080491405394</v>
      </c>
      <c r="R1894" s="9">
        <f t="shared" si="265"/>
        <v>59.319080491405394</v>
      </c>
      <c r="S1894" s="1"/>
      <c r="T1894" s="1">
        <f t="shared" si="264"/>
        <v>17.815019508594602</v>
      </c>
      <c r="U1894" s="10">
        <f t="shared" si="266"/>
        <v>14.554373850957401</v>
      </c>
      <c r="W1894">
        <f t="shared" si="267"/>
        <v>61.760698947282997</v>
      </c>
      <c r="X1894">
        <f t="shared" si="268"/>
        <v>1.373401052717</v>
      </c>
      <c r="Z1894">
        <f t="shared" si="269"/>
        <v>63.077584424829951</v>
      </c>
      <c r="AA1894">
        <f t="shared" si="270"/>
        <v>5.6515575170045906E-2</v>
      </c>
      <c r="AB1894">
        <f t="shared" si="271"/>
        <v>5.6515575170045906E-2</v>
      </c>
    </row>
    <row r="1895" spans="1:28" x14ac:dyDescent="0.45">
      <c r="A1895" s="3">
        <v>45671.173611111109</v>
      </c>
      <c r="C1895">
        <v>38.868299999999998</v>
      </c>
      <c r="D1895">
        <v>39.802199999999999</v>
      </c>
      <c r="E1895">
        <v>50.112699999999997</v>
      </c>
      <c r="F1895">
        <v>45.223199999999999</v>
      </c>
      <c r="G1895">
        <v>41.374600000000001</v>
      </c>
      <c r="H1895">
        <v>60.819099999999999</v>
      </c>
      <c r="I1895">
        <v>1.9858</v>
      </c>
      <c r="J1895">
        <v>2.7469000000000001</v>
      </c>
      <c r="K1895">
        <v>275.51589999999999</v>
      </c>
      <c r="L1895">
        <v>72.483800000000002</v>
      </c>
      <c r="N1895" s="8">
        <v>63.029200000000003</v>
      </c>
      <c r="O1895">
        <v>63.134</v>
      </c>
      <c r="Q1895" s="1">
        <f t="shared" si="263"/>
        <v>45.662248944265855</v>
      </c>
      <c r="R1895" s="9">
        <f t="shared" si="265"/>
        <v>59.662248944265855</v>
      </c>
      <c r="S1895" s="1"/>
      <c r="T1895" s="1">
        <f t="shared" si="264"/>
        <v>17.366951055734148</v>
      </c>
      <c r="U1895" s="10">
        <f t="shared" si="266"/>
        <v>11.336359411709296</v>
      </c>
      <c r="W1895">
        <f t="shared" si="267"/>
        <v>62.008044137434993</v>
      </c>
      <c r="X1895">
        <f t="shared" si="268"/>
        <v>1.0211558625650099</v>
      </c>
      <c r="Z1895">
        <f t="shared" si="269"/>
        <v>62.799111544076922</v>
      </c>
      <c r="AA1895">
        <f t="shared" si="270"/>
        <v>0.23008845592308091</v>
      </c>
      <c r="AB1895">
        <f t="shared" si="271"/>
        <v>0.23008845592308091</v>
      </c>
    </row>
    <row r="1896" spans="1:28" x14ac:dyDescent="0.45">
      <c r="A1896" s="3">
        <v>45671.180555555555</v>
      </c>
      <c r="C1896">
        <v>38.373899999999999</v>
      </c>
      <c r="D1896">
        <v>39.802199999999999</v>
      </c>
      <c r="E1896">
        <v>50.112699999999997</v>
      </c>
      <c r="F1896">
        <v>45.223199999999999</v>
      </c>
      <c r="G1896">
        <v>41.374600000000001</v>
      </c>
      <c r="H1896">
        <v>61.911299999999997</v>
      </c>
      <c r="I1896">
        <v>1.9858</v>
      </c>
      <c r="J1896">
        <v>2.7469000000000001</v>
      </c>
      <c r="K1896">
        <v>271.55669999999998</v>
      </c>
      <c r="L1896">
        <v>72.672799999999995</v>
      </c>
      <c r="N1896" s="8">
        <v>63.029200000000003</v>
      </c>
      <c r="O1896">
        <v>62.609699999999997</v>
      </c>
      <c r="Q1896" s="1">
        <f t="shared" si="263"/>
        <v>45.675302200221189</v>
      </c>
      <c r="R1896" s="9">
        <f t="shared" si="265"/>
        <v>59.675302200221189</v>
      </c>
      <c r="S1896" s="1"/>
      <c r="T1896" s="1">
        <f t="shared" si="264"/>
        <v>17.353897799778814</v>
      </c>
      <c r="U1896" s="10">
        <f t="shared" si="266"/>
        <v>11.248630451361167</v>
      </c>
      <c r="W1896">
        <f t="shared" si="267"/>
        <v>62.238192116477002</v>
      </c>
      <c r="X1896">
        <f t="shared" si="268"/>
        <v>0.791007883523001</v>
      </c>
      <c r="Z1896">
        <f t="shared" si="269"/>
        <v>62.65535136425693</v>
      </c>
      <c r="AA1896">
        <f t="shared" si="270"/>
        <v>0.37384863574307303</v>
      </c>
      <c r="AB1896">
        <f t="shared" si="271"/>
        <v>0.37384863574307303</v>
      </c>
    </row>
    <row r="1897" spans="1:28" x14ac:dyDescent="0.45">
      <c r="A1897" s="3">
        <v>45671.1875</v>
      </c>
      <c r="C1897">
        <v>38.273200000000003</v>
      </c>
      <c r="D1897">
        <v>40.351599999999998</v>
      </c>
      <c r="E1897">
        <v>49.581899999999997</v>
      </c>
      <c r="F1897">
        <v>45.223199999999999</v>
      </c>
      <c r="G1897">
        <v>41.374600000000001</v>
      </c>
      <c r="H1897">
        <v>61.389200000000002</v>
      </c>
      <c r="I1897">
        <v>1.9858</v>
      </c>
      <c r="J1897">
        <v>2.7469000000000001</v>
      </c>
      <c r="K1897">
        <v>273.53710000000001</v>
      </c>
      <c r="L1897">
        <v>73.694500000000005</v>
      </c>
      <c r="N1897" s="8">
        <v>62.469900000000003</v>
      </c>
      <c r="O1897">
        <v>62.0854</v>
      </c>
      <c r="Q1897" s="1">
        <f t="shared" si="263"/>
        <v>45.65854842210949</v>
      </c>
      <c r="R1897" s="9">
        <f t="shared" si="265"/>
        <v>59.65854842210949</v>
      </c>
      <c r="S1897" s="1"/>
      <c r="T1897" s="1">
        <f t="shared" si="264"/>
        <v>16.811351577890512</v>
      </c>
      <c r="U1897" s="10">
        <f t="shared" si="266"/>
        <v>7.9036976945074739</v>
      </c>
      <c r="W1897">
        <f t="shared" si="267"/>
        <v>62.022804036992</v>
      </c>
      <c r="X1897">
        <f t="shared" si="268"/>
        <v>0.44709596300800314</v>
      </c>
      <c r="Z1897">
        <f t="shared" si="269"/>
        <v>62.409672509905967</v>
      </c>
      <c r="AA1897">
        <f t="shared" si="270"/>
        <v>6.0227490094035829E-2</v>
      </c>
      <c r="AB1897">
        <f t="shared" si="271"/>
        <v>6.0227490094035829E-2</v>
      </c>
    </row>
    <row r="1898" spans="1:28" x14ac:dyDescent="0.45">
      <c r="A1898" s="3">
        <v>45671.194444444445</v>
      </c>
      <c r="C1898">
        <v>38.868299999999998</v>
      </c>
      <c r="D1898">
        <v>40.862499999999997</v>
      </c>
      <c r="E1898">
        <v>49.581899999999997</v>
      </c>
      <c r="F1898">
        <v>45.223199999999999</v>
      </c>
      <c r="G1898">
        <v>41.374600000000001</v>
      </c>
      <c r="H1898">
        <v>61.389200000000002</v>
      </c>
      <c r="I1898">
        <v>1.9858</v>
      </c>
      <c r="J1898">
        <v>2.7469000000000001</v>
      </c>
      <c r="K1898">
        <v>278.91539999999998</v>
      </c>
      <c r="L1898">
        <v>73.577299999999994</v>
      </c>
      <c r="N1898" s="8">
        <v>62.469900000000003</v>
      </c>
      <c r="O1898">
        <v>62.0854</v>
      </c>
      <c r="Q1898" s="1">
        <f t="shared" si="263"/>
        <v>45.65854842210949</v>
      </c>
      <c r="R1898" s="9">
        <f t="shared" si="265"/>
        <v>59.65854842210949</v>
      </c>
      <c r="S1898" s="1"/>
      <c r="T1898" s="1">
        <f t="shared" si="264"/>
        <v>16.811351577890512</v>
      </c>
      <c r="U1898" s="10">
        <f t="shared" si="266"/>
        <v>7.9036976945074739</v>
      </c>
      <c r="W1898">
        <f t="shared" si="267"/>
        <v>61.859056578714998</v>
      </c>
      <c r="X1898">
        <f t="shared" si="268"/>
        <v>0.61084342128500424</v>
      </c>
      <c r="Z1898">
        <f t="shared" si="269"/>
        <v>62.437725415863973</v>
      </c>
      <c r="AA1898">
        <f t="shared" si="270"/>
        <v>3.2174584136029694E-2</v>
      </c>
      <c r="AB1898">
        <f t="shared" si="271"/>
        <v>3.2174584136029694E-2</v>
      </c>
    </row>
    <row r="1899" spans="1:28" x14ac:dyDescent="0.45">
      <c r="A1899" s="3">
        <v>45671.201388888891</v>
      </c>
      <c r="C1899">
        <v>39.468000000000004</v>
      </c>
      <c r="D1899">
        <v>40.862499999999997</v>
      </c>
      <c r="E1899">
        <v>50.160899999999998</v>
      </c>
      <c r="F1899">
        <v>45.757399999999997</v>
      </c>
      <c r="G1899">
        <v>41.374600000000001</v>
      </c>
      <c r="H1899">
        <v>62.433199999999999</v>
      </c>
      <c r="I1899">
        <v>1.9858</v>
      </c>
      <c r="J1899">
        <v>2.7469000000000001</v>
      </c>
      <c r="K1899">
        <v>287.74759999999998</v>
      </c>
      <c r="L1899">
        <v>65.749899999999997</v>
      </c>
      <c r="N1899" s="8">
        <v>61.945599999999999</v>
      </c>
      <c r="O1899">
        <v>61.561199999999999</v>
      </c>
      <c r="Q1899" s="1">
        <f t="shared" si="263"/>
        <v>46.224152307772329</v>
      </c>
      <c r="R1899" s="9">
        <f t="shared" si="265"/>
        <v>60.224152307772329</v>
      </c>
      <c r="S1899" s="1"/>
      <c r="T1899" s="1">
        <f t="shared" si="264"/>
        <v>15.72144769222767</v>
      </c>
      <c r="U1899" s="10">
        <f t="shared" si="266"/>
        <v>2.9633821570759715</v>
      </c>
      <c r="W1899">
        <f t="shared" si="267"/>
        <v>62.203879189738991</v>
      </c>
      <c r="X1899">
        <f t="shared" si="268"/>
        <v>0.25827918973899244</v>
      </c>
      <c r="Z1899">
        <f t="shared" si="269"/>
        <v>62.533387418708948</v>
      </c>
      <c r="AA1899">
        <f t="shared" si="270"/>
        <v>0.58778741870894891</v>
      </c>
      <c r="AB1899">
        <f t="shared" si="271"/>
        <v>-0.58778741870894891</v>
      </c>
    </row>
    <row r="1900" spans="1:28" x14ac:dyDescent="0.45">
      <c r="A1900" s="3">
        <v>45671.208333333336</v>
      </c>
      <c r="C1900">
        <v>37.673400000000001</v>
      </c>
      <c r="D1900">
        <v>36.459299999999999</v>
      </c>
      <c r="E1900">
        <v>50.691400000000002</v>
      </c>
      <c r="F1900">
        <v>45.757399999999997</v>
      </c>
      <c r="G1900">
        <v>41.374600000000001</v>
      </c>
      <c r="H1900">
        <v>62.954599999999999</v>
      </c>
      <c r="I1900">
        <v>1.9858</v>
      </c>
      <c r="J1900">
        <v>1.7672000000000001</v>
      </c>
      <c r="K1900">
        <v>297.64699999999999</v>
      </c>
      <c r="L1900">
        <v>54.280200000000001</v>
      </c>
      <c r="N1900" s="8">
        <v>61.421399999999998</v>
      </c>
      <c r="O1900">
        <v>61.561199999999999</v>
      </c>
      <c r="Q1900" s="1">
        <f t="shared" si="263"/>
        <v>46.240664541758193</v>
      </c>
      <c r="R1900" s="9">
        <f t="shared" si="265"/>
        <v>60.240664541758193</v>
      </c>
      <c r="S1900" s="1"/>
      <c r="T1900" s="1">
        <f t="shared" si="264"/>
        <v>15.180735458241806</v>
      </c>
      <c r="U1900" s="10">
        <f t="shared" si="266"/>
        <v>1.3941362223494869</v>
      </c>
      <c r="W1900">
        <f t="shared" si="267"/>
        <v>63.666177090882996</v>
      </c>
      <c r="X1900">
        <f t="shared" si="268"/>
        <v>2.244777090882998</v>
      </c>
      <c r="Z1900">
        <f t="shared" si="269"/>
        <v>62.104461982403855</v>
      </c>
      <c r="AA1900">
        <f t="shared" si="270"/>
        <v>0.6830619824038564</v>
      </c>
      <c r="AB1900">
        <f t="shared" si="271"/>
        <v>-0.6830619824038564</v>
      </c>
    </row>
    <row r="1901" spans="1:28" x14ac:dyDescent="0.45">
      <c r="A1901" s="3">
        <v>45671.215277777781</v>
      </c>
      <c r="C1901">
        <v>38.772100000000002</v>
      </c>
      <c r="D1901">
        <v>40.637300000000003</v>
      </c>
      <c r="E1901">
        <v>51.076900000000002</v>
      </c>
      <c r="F1901">
        <v>45.660299999999999</v>
      </c>
      <c r="G1901">
        <v>41.667700000000004</v>
      </c>
      <c r="H1901">
        <v>63.096699999999998</v>
      </c>
      <c r="I1901">
        <v>1.8371999999999999</v>
      </c>
      <c r="J1901">
        <v>2.9742999999999999</v>
      </c>
      <c r="K1901">
        <v>299.48930000000001</v>
      </c>
      <c r="L1901">
        <v>59.4497</v>
      </c>
      <c r="N1901" s="8">
        <v>62.889299999999999</v>
      </c>
      <c r="O1901">
        <v>62.959200000000003</v>
      </c>
      <c r="Q1901" s="1">
        <f t="shared" si="263"/>
        <v>46.895564324839789</v>
      </c>
      <c r="R1901" s="9">
        <f t="shared" si="265"/>
        <v>60.895564324839789</v>
      </c>
      <c r="S1901" s="1"/>
      <c r="T1901" s="1">
        <f t="shared" si="264"/>
        <v>15.99373567516021</v>
      </c>
      <c r="U1901" s="10">
        <f t="shared" si="266"/>
        <v>3.9749819424065365</v>
      </c>
      <c r="W1901">
        <f t="shared" si="267"/>
        <v>62.383750106724989</v>
      </c>
      <c r="X1901">
        <f t="shared" si="268"/>
        <v>0.50554989327500977</v>
      </c>
      <c r="Z1901">
        <f t="shared" si="269"/>
        <v>62.272120901500948</v>
      </c>
      <c r="AA1901">
        <f t="shared" si="270"/>
        <v>0.61717909849905084</v>
      </c>
      <c r="AB1901">
        <f t="shared" si="271"/>
        <v>0.61717909849905084</v>
      </c>
    </row>
    <row r="1902" spans="1:28" x14ac:dyDescent="0.45">
      <c r="A1902" s="3">
        <v>45671.222222222219</v>
      </c>
      <c r="C1902">
        <v>38.671500000000002</v>
      </c>
      <c r="D1902">
        <v>40.637300000000003</v>
      </c>
      <c r="E1902">
        <v>51.076900000000002</v>
      </c>
      <c r="F1902">
        <v>45.660299999999999</v>
      </c>
      <c r="G1902">
        <v>41.667700000000004</v>
      </c>
      <c r="H1902">
        <v>62.006300000000003</v>
      </c>
      <c r="I1902">
        <v>1.8371999999999999</v>
      </c>
      <c r="J1902">
        <v>2.9742999999999999</v>
      </c>
      <c r="K1902">
        <v>298.97989999999999</v>
      </c>
      <c r="L1902">
        <v>62.518999999999998</v>
      </c>
      <c r="N1902" s="8">
        <v>62.889299999999999</v>
      </c>
      <c r="O1902">
        <v>62.959200000000003</v>
      </c>
      <c r="Q1902" s="1">
        <f t="shared" si="263"/>
        <v>46.882780834865443</v>
      </c>
      <c r="R1902" s="9">
        <f t="shared" si="265"/>
        <v>60.882780834865443</v>
      </c>
      <c r="S1902" s="1"/>
      <c r="T1902" s="1">
        <f t="shared" si="264"/>
        <v>16.006519165134556</v>
      </c>
      <c r="U1902" s="10">
        <f t="shared" si="266"/>
        <v>4.026119160052275</v>
      </c>
      <c r="W1902">
        <f t="shared" si="267"/>
        <v>62.238759096848007</v>
      </c>
      <c r="X1902">
        <f t="shared" si="268"/>
        <v>0.65054090315199176</v>
      </c>
      <c r="Z1902">
        <f t="shared" si="269"/>
        <v>62.325507004381031</v>
      </c>
      <c r="AA1902">
        <f t="shared" si="270"/>
        <v>0.56379299561896801</v>
      </c>
      <c r="AB1902">
        <f t="shared" si="271"/>
        <v>0.56379299561896801</v>
      </c>
    </row>
    <row r="1903" spans="1:28" x14ac:dyDescent="0.45">
      <c r="A1903" s="3">
        <v>45671.229166666664</v>
      </c>
      <c r="C1903">
        <v>38.373899999999999</v>
      </c>
      <c r="D1903">
        <v>41.189399999999999</v>
      </c>
      <c r="E1903">
        <v>50.546799999999998</v>
      </c>
      <c r="F1903">
        <v>45.660299999999999</v>
      </c>
      <c r="G1903">
        <v>41.667700000000004</v>
      </c>
      <c r="H1903">
        <v>60.9617</v>
      </c>
      <c r="I1903">
        <v>1.8371999999999999</v>
      </c>
      <c r="J1903">
        <v>2.9742999999999999</v>
      </c>
      <c r="K1903">
        <v>298.97989999999999</v>
      </c>
      <c r="L1903">
        <v>64.316000000000003</v>
      </c>
      <c r="N1903" s="8">
        <v>62.889299999999999</v>
      </c>
      <c r="O1903">
        <v>62.959200000000003</v>
      </c>
      <c r="Q1903" s="1">
        <f t="shared" si="263"/>
        <v>46.860020755692801</v>
      </c>
      <c r="R1903" s="9">
        <f t="shared" si="265"/>
        <v>60.860020755692801</v>
      </c>
      <c r="S1903" s="1"/>
      <c r="T1903" s="1">
        <f t="shared" si="264"/>
        <v>16.029279244307197</v>
      </c>
      <c r="U1903" s="10">
        <f t="shared" si="266"/>
        <v>4.1179742513759905</v>
      </c>
      <c r="W1903">
        <f t="shared" si="267"/>
        <v>61.964720936159992</v>
      </c>
      <c r="X1903">
        <f t="shared" si="268"/>
        <v>0.92457906384000665</v>
      </c>
      <c r="Z1903">
        <f t="shared" si="269"/>
        <v>62.104876837668051</v>
      </c>
      <c r="AA1903">
        <f t="shared" si="270"/>
        <v>0.78442316233194731</v>
      </c>
      <c r="AB1903">
        <f t="shared" si="271"/>
        <v>0.78442316233194731</v>
      </c>
    </row>
    <row r="1904" spans="1:28" x14ac:dyDescent="0.45">
      <c r="A1904" s="3">
        <v>45671.236111111109</v>
      </c>
      <c r="C1904">
        <v>38.273200000000003</v>
      </c>
      <c r="D1904">
        <v>41.189399999999999</v>
      </c>
      <c r="E1904">
        <v>50.546799999999998</v>
      </c>
      <c r="F1904">
        <v>45.126100000000001</v>
      </c>
      <c r="G1904">
        <v>41.667700000000004</v>
      </c>
      <c r="H1904">
        <v>61.484099999999998</v>
      </c>
      <c r="I1904">
        <v>1.8371999999999999</v>
      </c>
      <c r="J1904">
        <v>2.9742999999999999</v>
      </c>
      <c r="K1904">
        <v>300.0378</v>
      </c>
      <c r="L1904">
        <v>63.753300000000003</v>
      </c>
      <c r="N1904" s="8">
        <v>63.413699999999999</v>
      </c>
      <c r="O1904">
        <v>62.959200000000003</v>
      </c>
      <c r="Q1904" s="1">
        <f t="shared" si="263"/>
        <v>46.324519522454139</v>
      </c>
      <c r="R1904" s="9">
        <f t="shared" si="265"/>
        <v>60.324519522454139</v>
      </c>
      <c r="S1904" s="1"/>
      <c r="T1904" s="1">
        <f t="shared" si="264"/>
        <v>17.08918047754586</v>
      </c>
      <c r="U1904" s="10">
        <f t="shared" si="266"/>
        <v>9.5430360228504654</v>
      </c>
      <c r="W1904">
        <f t="shared" si="267"/>
        <v>61.898486871730988</v>
      </c>
      <c r="X1904">
        <f t="shared" si="268"/>
        <v>1.5152131282690107</v>
      </c>
      <c r="Z1904">
        <f t="shared" si="269"/>
        <v>62.436295435555898</v>
      </c>
      <c r="AA1904">
        <f t="shared" si="270"/>
        <v>0.97740456444410029</v>
      </c>
      <c r="AB1904">
        <f t="shared" si="271"/>
        <v>0.97740456444410029</v>
      </c>
    </row>
    <row r="1905" spans="1:28" x14ac:dyDescent="0.45">
      <c r="A1905" s="3">
        <v>45671.243055555555</v>
      </c>
      <c r="C1905">
        <v>38.47</v>
      </c>
      <c r="D1905">
        <v>41.189399999999999</v>
      </c>
      <c r="E1905">
        <v>50.546799999999998</v>
      </c>
      <c r="F1905">
        <v>45.660299999999999</v>
      </c>
      <c r="G1905">
        <v>41.667700000000004</v>
      </c>
      <c r="H1905">
        <v>62.527999999999999</v>
      </c>
      <c r="I1905">
        <v>1.8371999999999999</v>
      </c>
      <c r="J1905">
        <v>2.9742999999999999</v>
      </c>
      <c r="K1905">
        <v>301.1345</v>
      </c>
      <c r="L1905">
        <v>60.508899999999997</v>
      </c>
      <c r="N1905" s="8">
        <v>63.413699999999999</v>
      </c>
      <c r="O1905">
        <v>62.959200000000003</v>
      </c>
      <c r="Q1905" s="1">
        <f t="shared" si="263"/>
        <v>46.878603093505923</v>
      </c>
      <c r="R1905" s="9">
        <f t="shared" si="265"/>
        <v>60.878603093505923</v>
      </c>
      <c r="S1905" s="1"/>
      <c r="T1905" s="1">
        <f t="shared" si="264"/>
        <v>16.535096906494076</v>
      </c>
      <c r="U1905" s="10">
        <f t="shared" si="266"/>
        <v>6.4267163253158319</v>
      </c>
      <c r="W1905">
        <f t="shared" si="267"/>
        <v>62.195507158148992</v>
      </c>
      <c r="X1905">
        <f t="shared" si="268"/>
        <v>1.2181928418510068</v>
      </c>
      <c r="Z1905">
        <f t="shared" si="269"/>
        <v>62.047827346132941</v>
      </c>
      <c r="AA1905">
        <f t="shared" si="270"/>
        <v>1.3658726538670578</v>
      </c>
      <c r="AB1905">
        <f t="shared" si="271"/>
        <v>1.3658726538670578</v>
      </c>
    </row>
    <row r="1906" spans="1:28" x14ac:dyDescent="0.45">
      <c r="A1906" s="3">
        <v>45671.25</v>
      </c>
      <c r="C1906">
        <v>38.671399999999998</v>
      </c>
      <c r="D1906">
        <v>41.189399999999999</v>
      </c>
      <c r="E1906">
        <v>51.076900000000002</v>
      </c>
      <c r="F1906">
        <v>45.660299999999999</v>
      </c>
      <c r="G1906">
        <v>42.204599999999999</v>
      </c>
      <c r="H1906">
        <v>63.617699999999999</v>
      </c>
      <c r="I1906">
        <v>1.8371999999999999</v>
      </c>
      <c r="J1906">
        <v>2.9742999999999999</v>
      </c>
      <c r="K1906">
        <v>301.64350000000002</v>
      </c>
      <c r="L1906">
        <v>62.094900000000003</v>
      </c>
      <c r="N1906" s="8">
        <v>63.413699999999999</v>
      </c>
      <c r="O1906">
        <v>62.959200000000003</v>
      </c>
      <c r="Q1906" s="1">
        <f t="shared" si="263"/>
        <v>46.901628428605768</v>
      </c>
      <c r="R1906" s="9">
        <f t="shared" si="265"/>
        <v>60.901628428605768</v>
      </c>
      <c r="S1906" s="1"/>
      <c r="T1906" s="1">
        <f t="shared" si="264"/>
        <v>16.51207157139423</v>
      </c>
      <c r="U1906" s="10">
        <f t="shared" si="266"/>
        <v>6.3105035798070777</v>
      </c>
      <c r="W1906">
        <f t="shared" si="267"/>
        <v>62.476757079937997</v>
      </c>
      <c r="X1906">
        <f t="shared" si="268"/>
        <v>0.93694292006200186</v>
      </c>
      <c r="Z1906">
        <f t="shared" si="269"/>
        <v>62.413451850615914</v>
      </c>
      <c r="AA1906">
        <f t="shared" si="270"/>
        <v>1.0002481493840847</v>
      </c>
      <c r="AB1906">
        <f t="shared" si="271"/>
        <v>1.0002481493840847</v>
      </c>
    </row>
    <row r="1907" spans="1:28" x14ac:dyDescent="0.45">
      <c r="A1907" s="3">
        <v>45671.256944444445</v>
      </c>
      <c r="C1907">
        <v>38.076300000000003</v>
      </c>
      <c r="D1907">
        <v>41.722299999999997</v>
      </c>
      <c r="E1907">
        <v>50.498600000000003</v>
      </c>
      <c r="F1907">
        <v>46.000100000000003</v>
      </c>
      <c r="G1907">
        <v>42.204599999999999</v>
      </c>
      <c r="H1907">
        <v>62.717700000000001</v>
      </c>
      <c r="I1907">
        <v>2.0289999999999999</v>
      </c>
      <c r="J1907">
        <v>2.7949000000000002</v>
      </c>
      <c r="K1907">
        <v>294.50839999999999</v>
      </c>
      <c r="L1907">
        <v>52.7042</v>
      </c>
      <c r="N1907" s="8">
        <v>63.483600000000003</v>
      </c>
      <c r="O1907">
        <v>63.134</v>
      </c>
      <c r="Q1907" s="1">
        <f t="shared" si="263"/>
        <v>46.263849589189462</v>
      </c>
      <c r="R1907" s="9">
        <f t="shared" si="265"/>
        <v>60.263849589189462</v>
      </c>
      <c r="S1907" s="1"/>
      <c r="T1907" s="1">
        <f t="shared" si="264"/>
        <v>17.219750410810541</v>
      </c>
      <c r="U1907" s="10">
        <f t="shared" si="266"/>
        <v>10.366792707914644</v>
      </c>
      <c r="W1907">
        <f t="shared" si="267"/>
        <v>62.662905447524999</v>
      </c>
      <c r="X1907">
        <f t="shared" si="268"/>
        <v>0.820694552475004</v>
      </c>
      <c r="Z1907">
        <f t="shared" si="269"/>
        <v>63.021356660307966</v>
      </c>
      <c r="AA1907">
        <f t="shared" si="270"/>
        <v>0.46224333969203713</v>
      </c>
      <c r="AB1907">
        <f t="shared" si="271"/>
        <v>0.46224333969203713</v>
      </c>
    </row>
    <row r="1908" spans="1:28" x14ac:dyDescent="0.45">
      <c r="A1908" s="3">
        <v>45671.263888888891</v>
      </c>
      <c r="C1908">
        <v>38.474600000000002</v>
      </c>
      <c r="D1908">
        <v>41.216900000000003</v>
      </c>
      <c r="E1908">
        <v>50.498600000000003</v>
      </c>
      <c r="F1908">
        <v>45.466099999999997</v>
      </c>
      <c r="G1908">
        <v>41.667700000000004</v>
      </c>
      <c r="H1908">
        <v>62.717700000000001</v>
      </c>
      <c r="I1908">
        <v>2.0289999999999999</v>
      </c>
      <c r="J1908">
        <v>2.7949000000000002</v>
      </c>
      <c r="K1908">
        <v>293.88029999999998</v>
      </c>
      <c r="L1908">
        <v>65.989000000000004</v>
      </c>
      <c r="N1908" s="8">
        <v>63.483600000000003</v>
      </c>
      <c r="O1908">
        <v>63.134</v>
      </c>
      <c r="Q1908" s="1">
        <f t="shared" si="263"/>
        <v>45.722380762154387</v>
      </c>
      <c r="R1908" s="9">
        <f t="shared" si="265"/>
        <v>59.722380762154387</v>
      </c>
      <c r="S1908" s="1"/>
      <c r="T1908" s="1">
        <f t="shared" si="264"/>
        <v>17.761219237845616</v>
      </c>
      <c r="U1908" s="10">
        <f t="shared" si="266"/>
        <v>14.146770155139954</v>
      </c>
      <c r="W1908">
        <f t="shared" si="267"/>
        <v>62.478390772144998</v>
      </c>
      <c r="X1908">
        <f t="shared" si="268"/>
        <v>1.0052092278550049</v>
      </c>
      <c r="Z1908">
        <f t="shared" si="269"/>
        <v>63.307284961604005</v>
      </c>
      <c r="AA1908">
        <f t="shared" si="270"/>
        <v>0.17631503839599816</v>
      </c>
      <c r="AB1908">
        <f t="shared" si="271"/>
        <v>0.17631503839599816</v>
      </c>
    </row>
    <row r="1909" spans="1:28" x14ac:dyDescent="0.45">
      <c r="A1909" s="3">
        <v>45671.270833333336</v>
      </c>
      <c r="C1909">
        <v>37.673400000000001</v>
      </c>
      <c r="D1909">
        <v>41.046599999999998</v>
      </c>
      <c r="E1909">
        <v>50.498600000000003</v>
      </c>
      <c r="F1909">
        <v>45.466099999999997</v>
      </c>
      <c r="G1909">
        <v>41.667700000000004</v>
      </c>
      <c r="H1909">
        <v>62.670299999999997</v>
      </c>
      <c r="I1909">
        <v>2.0289999999999999</v>
      </c>
      <c r="J1909">
        <v>2.7949000000000002</v>
      </c>
      <c r="K1909">
        <v>288.81009999999998</v>
      </c>
      <c r="L1909">
        <v>61.816800000000001</v>
      </c>
      <c r="N1909" s="8">
        <v>63.483600000000003</v>
      </c>
      <c r="O1909">
        <v>63.134</v>
      </c>
      <c r="Q1909" s="1">
        <f t="shared" si="263"/>
        <v>45.721822976659929</v>
      </c>
      <c r="R1909" s="9">
        <f t="shared" si="265"/>
        <v>59.721822976659929</v>
      </c>
      <c r="S1909" s="1"/>
      <c r="T1909" s="1">
        <f t="shared" si="264"/>
        <v>17.761777023340073</v>
      </c>
      <c r="U1909" s="10">
        <f t="shared" si="266"/>
        <v>14.150966373329302</v>
      </c>
      <c r="W1909">
        <f t="shared" si="267"/>
        <v>62.597204363145998</v>
      </c>
      <c r="X1909">
        <f t="shared" si="268"/>
        <v>0.88639563685400447</v>
      </c>
      <c r="Z1909">
        <f t="shared" si="269"/>
        <v>63.377526440609032</v>
      </c>
      <c r="AA1909">
        <f t="shared" si="270"/>
        <v>0.10607355939097118</v>
      </c>
      <c r="AB1909">
        <f t="shared" si="271"/>
        <v>0.10607355939097118</v>
      </c>
    </row>
    <row r="1910" spans="1:28" x14ac:dyDescent="0.45">
      <c r="A1910" s="3">
        <v>45671.277777777781</v>
      </c>
      <c r="C1910">
        <v>37.279699999999998</v>
      </c>
      <c r="D1910">
        <v>41.035600000000002</v>
      </c>
      <c r="E1910">
        <v>50.498600000000003</v>
      </c>
      <c r="F1910">
        <v>45.466099999999997</v>
      </c>
      <c r="G1910">
        <v>41.667700000000004</v>
      </c>
      <c r="H1910">
        <v>63.191499999999998</v>
      </c>
      <c r="I1910">
        <v>2.0289999999999999</v>
      </c>
      <c r="J1910">
        <v>2.7949000000000002</v>
      </c>
      <c r="K1910">
        <v>285.89699999999999</v>
      </c>
      <c r="L1910">
        <v>63.735999999999997</v>
      </c>
      <c r="N1910" s="8">
        <v>63.483600000000003</v>
      </c>
      <c r="O1910">
        <v>63.134</v>
      </c>
      <c r="Q1910" s="1">
        <f t="shared" si="263"/>
        <v>45.727943201765818</v>
      </c>
      <c r="R1910" s="9">
        <f t="shared" si="265"/>
        <v>59.727943201765818</v>
      </c>
      <c r="S1910" s="1"/>
      <c r="T1910" s="1">
        <f t="shared" si="264"/>
        <v>17.755656798234185</v>
      </c>
      <c r="U1910" s="10">
        <f t="shared" si="266"/>
        <v>14.104957986122647</v>
      </c>
      <c r="W1910">
        <f t="shared" si="267"/>
        <v>62.736077091935996</v>
      </c>
      <c r="X1910">
        <f t="shared" si="268"/>
        <v>0.74752290806400623</v>
      </c>
      <c r="Z1910">
        <f t="shared" si="269"/>
        <v>63.360310723167061</v>
      </c>
      <c r="AA1910">
        <f t="shared" si="270"/>
        <v>0.12328927683294211</v>
      </c>
      <c r="AB1910">
        <f t="shared" si="271"/>
        <v>0.12328927683294211</v>
      </c>
    </row>
    <row r="1911" spans="1:28" x14ac:dyDescent="0.45">
      <c r="A1911" s="3">
        <v>45671.284722222219</v>
      </c>
      <c r="C1911">
        <v>37.806199999999997</v>
      </c>
      <c r="D1911">
        <v>41.672800000000002</v>
      </c>
      <c r="E1911">
        <v>53.817599999999999</v>
      </c>
      <c r="F1911">
        <v>47.648000000000003</v>
      </c>
      <c r="G1911">
        <v>42.204599999999999</v>
      </c>
      <c r="H1911">
        <v>64.232900000000001</v>
      </c>
      <c r="I1911">
        <v>2.0289999999999999</v>
      </c>
      <c r="J1911">
        <v>2.7949000000000002</v>
      </c>
      <c r="K1911">
        <v>285.34550000000002</v>
      </c>
      <c r="L1911">
        <v>61.984999999999999</v>
      </c>
      <c r="N1911" s="8">
        <v>62.959200000000003</v>
      </c>
      <c r="O1911">
        <v>62.609699999999997</v>
      </c>
      <c r="Q1911" s="1">
        <f t="shared" si="263"/>
        <v>48.014967492211703</v>
      </c>
      <c r="R1911" s="9">
        <f t="shared" si="265"/>
        <v>62.014967492211703</v>
      </c>
      <c r="S1911" s="1"/>
      <c r="T1911" s="1">
        <f t="shared" si="264"/>
        <v>14.9442325077883</v>
      </c>
      <c r="U1911" s="10">
        <f t="shared" si="266"/>
        <v>0.89157502876418171</v>
      </c>
      <c r="W1911">
        <f t="shared" si="267"/>
        <v>63.876048703793991</v>
      </c>
      <c r="X1911">
        <f t="shared" si="268"/>
        <v>0.91684870379398831</v>
      </c>
      <c r="Z1911">
        <f t="shared" si="269"/>
        <v>63.465471150803005</v>
      </c>
      <c r="AA1911">
        <f t="shared" si="270"/>
        <v>0.506271150803002</v>
      </c>
      <c r="AB1911">
        <f t="shared" si="271"/>
        <v>-0.506271150803002</v>
      </c>
    </row>
    <row r="1912" spans="1:28" x14ac:dyDescent="0.45">
      <c r="A1912" s="3">
        <v>45671.291666666664</v>
      </c>
      <c r="C1912">
        <v>38.373800000000003</v>
      </c>
      <c r="D1912">
        <v>42.392499999999998</v>
      </c>
      <c r="E1912">
        <v>52.713000000000001</v>
      </c>
      <c r="F1912">
        <v>48.180399999999999</v>
      </c>
      <c r="G1912">
        <v>42.8386</v>
      </c>
      <c r="H1912">
        <v>63.144100000000002</v>
      </c>
      <c r="I1912">
        <v>2.0289999999999999</v>
      </c>
      <c r="J1912">
        <v>2.7949000000000002</v>
      </c>
      <c r="K1912">
        <v>285.85759999999999</v>
      </c>
      <c r="L1912">
        <v>58.130200000000002</v>
      </c>
      <c r="N1912" s="8">
        <v>62.959200000000003</v>
      </c>
      <c r="O1912">
        <v>62.609699999999997</v>
      </c>
      <c r="Q1912" s="1">
        <f t="shared" si="263"/>
        <v>48.521349336278867</v>
      </c>
      <c r="R1912" s="9">
        <f t="shared" si="265"/>
        <v>62.521349336278867</v>
      </c>
      <c r="S1912" s="1"/>
      <c r="T1912" s="1">
        <f t="shared" si="264"/>
        <v>14.437850663721136</v>
      </c>
      <c r="U1912" s="10">
        <f t="shared" si="266"/>
        <v>0.19171320372103923</v>
      </c>
      <c r="W1912">
        <f t="shared" si="267"/>
        <v>63.570956924350995</v>
      </c>
      <c r="X1912">
        <f t="shared" si="268"/>
        <v>0.61175692435099194</v>
      </c>
      <c r="Z1912">
        <f t="shared" si="269"/>
        <v>62.921387381022036</v>
      </c>
      <c r="AA1912">
        <f t="shared" si="270"/>
        <v>3.7812618977966395E-2</v>
      </c>
      <c r="AB1912">
        <f t="shared" si="271"/>
        <v>3.7812618977966395E-2</v>
      </c>
    </row>
    <row r="1913" spans="1:28" x14ac:dyDescent="0.45">
      <c r="A1913" s="3">
        <v>45671.298611111109</v>
      </c>
      <c r="C1913">
        <v>38.868299999999998</v>
      </c>
      <c r="D1913">
        <v>45.153199999999998</v>
      </c>
      <c r="E1913">
        <v>52.664900000000003</v>
      </c>
      <c r="F1913">
        <v>47.89</v>
      </c>
      <c r="G1913">
        <v>42.643599999999999</v>
      </c>
      <c r="H1913">
        <v>61.579099999999997</v>
      </c>
      <c r="I1913">
        <v>1.98</v>
      </c>
      <c r="J1913">
        <v>2.782</v>
      </c>
      <c r="K1913">
        <v>290.54050000000001</v>
      </c>
      <c r="L1913">
        <v>48.244399999999999</v>
      </c>
      <c r="N1913" s="8">
        <v>62.190300000000001</v>
      </c>
      <c r="O1913">
        <v>61.875700000000002</v>
      </c>
      <c r="Q1913" s="1">
        <f t="shared" si="263"/>
        <v>48.453435492650407</v>
      </c>
      <c r="R1913" s="9">
        <f t="shared" si="265"/>
        <v>62.453435492650407</v>
      </c>
      <c r="S1913" s="1"/>
      <c r="T1913" s="1">
        <f t="shared" si="264"/>
        <v>13.736864507349594</v>
      </c>
      <c r="U1913" s="10">
        <f t="shared" si="266"/>
        <v>6.9240287492371835E-2</v>
      </c>
      <c r="W1913">
        <f t="shared" si="267"/>
        <v>62.505704601343005</v>
      </c>
      <c r="X1913">
        <f t="shared" si="268"/>
        <v>0.31540460134300474</v>
      </c>
      <c r="Z1913">
        <f t="shared" si="269"/>
        <v>61.595059051622002</v>
      </c>
      <c r="AA1913">
        <f t="shared" si="270"/>
        <v>0.59524094837799879</v>
      </c>
      <c r="AB1913">
        <f t="shared" si="271"/>
        <v>0.59524094837799879</v>
      </c>
    </row>
    <row r="1914" spans="1:28" x14ac:dyDescent="0.45">
      <c r="A1914" s="3">
        <v>45671.305555555555</v>
      </c>
      <c r="C1914">
        <v>40.7682</v>
      </c>
      <c r="D1914">
        <v>48.811999999999998</v>
      </c>
      <c r="E1914">
        <v>53.721600000000002</v>
      </c>
      <c r="F1914">
        <v>48.953899999999997</v>
      </c>
      <c r="G1914">
        <v>43.374699999999997</v>
      </c>
      <c r="H1914">
        <v>61.056699999999999</v>
      </c>
      <c r="I1914">
        <v>1.98</v>
      </c>
      <c r="J1914">
        <v>2.782</v>
      </c>
      <c r="K1914">
        <v>298.07830000000001</v>
      </c>
      <c r="L1914">
        <v>60.404499999999999</v>
      </c>
      <c r="N1914" s="8">
        <v>61.631100000000004</v>
      </c>
      <c r="O1914">
        <v>61.351599999999998</v>
      </c>
      <c r="Q1914" s="1">
        <f t="shared" si="263"/>
        <v>49.545414544239357</v>
      </c>
      <c r="R1914" s="9">
        <f t="shared" si="265"/>
        <v>63.545414544239357</v>
      </c>
      <c r="S1914" s="1"/>
      <c r="T1914" s="1">
        <f t="shared" si="264"/>
        <v>12.085685455760647</v>
      </c>
      <c r="U1914" s="10">
        <f t="shared" si="266"/>
        <v>3.6646001742863228</v>
      </c>
      <c r="W1914">
        <f t="shared" si="267"/>
        <v>62.059529006370994</v>
      </c>
      <c r="X1914">
        <f t="shared" si="268"/>
        <v>0.42842900637099035</v>
      </c>
      <c r="Z1914">
        <f t="shared" si="269"/>
        <v>61.363148209797032</v>
      </c>
      <c r="AA1914">
        <f t="shared" si="270"/>
        <v>0.26795179020297155</v>
      </c>
      <c r="AB1914">
        <f t="shared" si="271"/>
        <v>0.26795179020297155</v>
      </c>
    </row>
    <row r="1915" spans="1:28" x14ac:dyDescent="0.45">
      <c r="A1915" s="3">
        <v>45671.3125</v>
      </c>
      <c r="C1915">
        <v>39.143000000000001</v>
      </c>
      <c r="D1915">
        <v>45.073500000000003</v>
      </c>
      <c r="E1915">
        <v>53.145499999999998</v>
      </c>
      <c r="F1915">
        <v>47.309100000000001</v>
      </c>
      <c r="G1915">
        <v>43.374699999999997</v>
      </c>
      <c r="H1915">
        <v>61.056699999999999</v>
      </c>
      <c r="I1915">
        <v>1.98</v>
      </c>
      <c r="J1915">
        <v>2.782</v>
      </c>
      <c r="K1915">
        <v>301.99579999999997</v>
      </c>
      <c r="L1915">
        <v>54.652000000000001</v>
      </c>
      <c r="N1915" s="8">
        <v>62.155299999999997</v>
      </c>
      <c r="O1915">
        <v>61.875700000000002</v>
      </c>
      <c r="Q1915" s="1">
        <f t="shared" si="263"/>
        <v>47.867796910926259</v>
      </c>
      <c r="R1915" s="9">
        <f t="shared" si="265"/>
        <v>61.867796910926259</v>
      </c>
      <c r="S1915" s="1"/>
      <c r="T1915" s="1">
        <f t="shared" si="264"/>
        <v>14.287503089073738</v>
      </c>
      <c r="U1915" s="10">
        <f t="shared" si="266"/>
        <v>8.26580262269416E-2</v>
      </c>
      <c r="W1915">
        <f t="shared" si="267"/>
        <v>62.473745697140004</v>
      </c>
      <c r="X1915">
        <f t="shared" si="268"/>
        <v>0.3184456971400067</v>
      </c>
      <c r="Z1915">
        <f t="shared" si="269"/>
        <v>62.272000913557015</v>
      </c>
      <c r="AA1915">
        <f t="shared" si="270"/>
        <v>0.11670091355701828</v>
      </c>
      <c r="AB1915">
        <f t="shared" si="271"/>
        <v>-0.11670091355701828</v>
      </c>
    </row>
    <row r="1916" spans="1:28" x14ac:dyDescent="0.45">
      <c r="A1916" s="3">
        <v>45671.319444444445</v>
      </c>
      <c r="C1916">
        <v>39.371899999999997</v>
      </c>
      <c r="D1916">
        <v>44.958100000000002</v>
      </c>
      <c r="E1916">
        <v>53.145499999999998</v>
      </c>
      <c r="F1916">
        <v>46.194200000000002</v>
      </c>
      <c r="G1916">
        <v>43.374699999999997</v>
      </c>
      <c r="H1916">
        <v>58.248199999999997</v>
      </c>
      <c r="I1916">
        <v>1.98</v>
      </c>
      <c r="J1916">
        <v>2.782</v>
      </c>
      <c r="K1916">
        <v>302.50470000000001</v>
      </c>
      <c r="L1916">
        <v>48.362200000000001</v>
      </c>
      <c r="N1916" s="8">
        <v>62.679600000000001</v>
      </c>
      <c r="O1916">
        <v>62.399900000000002</v>
      </c>
      <c r="Q1916" s="1">
        <f t="shared" si="263"/>
        <v>46.704433508514576</v>
      </c>
      <c r="R1916" s="9">
        <f t="shared" si="265"/>
        <v>60.704433508514576</v>
      </c>
      <c r="S1916" s="1"/>
      <c r="T1916" s="1">
        <f t="shared" si="264"/>
        <v>15.975166491485425</v>
      </c>
      <c r="U1916" s="10">
        <f t="shared" si="266"/>
        <v>3.9012826690868416</v>
      </c>
      <c r="W1916">
        <f t="shared" si="267"/>
        <v>61.638937318242</v>
      </c>
      <c r="X1916">
        <f t="shared" si="268"/>
        <v>1.0406626817580005</v>
      </c>
      <c r="Z1916">
        <f t="shared" si="269"/>
        <v>63.14076875171088</v>
      </c>
      <c r="AA1916">
        <f t="shared" si="270"/>
        <v>0.46116875171087912</v>
      </c>
      <c r="AB1916">
        <f t="shared" si="271"/>
        <v>-0.46116875171087912</v>
      </c>
    </row>
    <row r="1917" spans="1:28" x14ac:dyDescent="0.45">
      <c r="A1917" s="3">
        <v>45671.326388888891</v>
      </c>
      <c r="C1917">
        <v>39.971600000000002</v>
      </c>
      <c r="D1917">
        <v>44.958100000000002</v>
      </c>
      <c r="E1917">
        <v>51.125100000000003</v>
      </c>
      <c r="F1917">
        <v>47.8416</v>
      </c>
      <c r="G1917">
        <v>42.8386</v>
      </c>
      <c r="H1917">
        <v>57.723300000000002</v>
      </c>
      <c r="I1917">
        <v>1.98</v>
      </c>
      <c r="J1917">
        <v>2.782</v>
      </c>
      <c r="K1917">
        <v>303.05259999999998</v>
      </c>
      <c r="L1917">
        <v>56.3977</v>
      </c>
      <c r="N1917" s="8">
        <v>62.679600000000001</v>
      </c>
      <c r="O1917">
        <v>62.399900000000002</v>
      </c>
      <c r="Q1917" s="1">
        <f t="shared" si="263"/>
        <v>48.328296649753291</v>
      </c>
      <c r="R1917" s="9">
        <f t="shared" si="265"/>
        <v>62.328296649753291</v>
      </c>
      <c r="S1917" s="1"/>
      <c r="T1917" s="1">
        <f t="shared" si="264"/>
        <v>14.35130335024671</v>
      </c>
      <c r="U1917" s="10">
        <f t="shared" si="266"/>
        <v>0.12341404389456229</v>
      </c>
      <c r="W1917">
        <f t="shared" si="267"/>
        <v>61.677672793094992</v>
      </c>
      <c r="X1917">
        <f t="shared" si="268"/>
        <v>1.0019272069050089</v>
      </c>
      <c r="Z1917">
        <f t="shared" si="269"/>
        <v>61.580485133355047</v>
      </c>
      <c r="AA1917">
        <f t="shared" si="270"/>
        <v>1.0991148666449533</v>
      </c>
      <c r="AB1917">
        <f t="shared" si="271"/>
        <v>1.0991148666449533</v>
      </c>
    </row>
    <row r="1918" spans="1:28" x14ac:dyDescent="0.45">
      <c r="A1918" s="3">
        <v>45671.333333333336</v>
      </c>
      <c r="C1918">
        <v>39.568800000000003</v>
      </c>
      <c r="D1918">
        <v>44.958100000000002</v>
      </c>
      <c r="E1918">
        <v>53.385599999999997</v>
      </c>
      <c r="F1918">
        <v>48.9056</v>
      </c>
      <c r="G1918">
        <v>42.8386</v>
      </c>
      <c r="H1918">
        <v>58.248100000000001</v>
      </c>
      <c r="I1918">
        <v>1.98</v>
      </c>
      <c r="J1918">
        <v>2.782</v>
      </c>
      <c r="K1918">
        <v>305.12580000000003</v>
      </c>
      <c r="L1918">
        <v>42.328299999999999</v>
      </c>
      <c r="N1918" s="8">
        <v>62.679600000000001</v>
      </c>
      <c r="O1918">
        <v>62.959200000000003</v>
      </c>
      <c r="Q1918" s="1">
        <f t="shared" si="263"/>
        <v>49.457004796310635</v>
      </c>
      <c r="R1918" s="9">
        <f t="shared" si="265"/>
        <v>63.457004796310635</v>
      </c>
      <c r="S1918" s="1"/>
      <c r="T1918" s="1">
        <f t="shared" si="264"/>
        <v>13.222595203689366</v>
      </c>
      <c r="U1918" s="10">
        <f t="shared" si="266"/>
        <v>0.60435821732677841</v>
      </c>
      <c r="W1918">
        <f t="shared" si="267"/>
        <v>62.441348466241998</v>
      </c>
      <c r="X1918">
        <f t="shared" si="268"/>
        <v>0.23825153375800312</v>
      </c>
      <c r="Z1918">
        <f t="shared" si="269"/>
        <v>61.376281842151883</v>
      </c>
      <c r="AA1918">
        <f t="shared" si="270"/>
        <v>1.3033181578481177</v>
      </c>
      <c r="AB1918">
        <f t="shared" si="271"/>
        <v>1.3033181578481177</v>
      </c>
    </row>
    <row r="1919" spans="1:28" x14ac:dyDescent="0.45">
      <c r="A1919" s="3">
        <v>45671.340277777781</v>
      </c>
      <c r="C1919">
        <v>39.664900000000003</v>
      </c>
      <c r="D1919">
        <v>44.991100000000003</v>
      </c>
      <c r="E1919">
        <v>53.6736</v>
      </c>
      <c r="F1919">
        <v>47.793300000000002</v>
      </c>
      <c r="G1919">
        <v>43.1798</v>
      </c>
      <c r="H1919">
        <v>58.963200000000001</v>
      </c>
      <c r="I1919">
        <v>2.0514999999999999</v>
      </c>
      <c r="J1919">
        <v>3.0516000000000001</v>
      </c>
      <c r="K1919">
        <v>304.61750000000001</v>
      </c>
      <c r="L1919">
        <v>53.593899999999998</v>
      </c>
      <c r="N1919" s="8">
        <v>63.168999999999997</v>
      </c>
      <c r="O1919">
        <v>62.924300000000002</v>
      </c>
      <c r="Q1919" s="1">
        <f t="shared" si="263"/>
        <v>47.985936970431936</v>
      </c>
      <c r="R1919" s="9">
        <f t="shared" si="265"/>
        <v>61.985936970431936</v>
      </c>
      <c r="S1919" s="1"/>
      <c r="T1919" s="1">
        <f t="shared" si="264"/>
        <v>15.183063029568061</v>
      </c>
      <c r="U1919" s="10">
        <f t="shared" si="266"/>
        <v>1.399638131930758</v>
      </c>
      <c r="W1919">
        <f t="shared" si="267"/>
        <v>62.385454641821994</v>
      </c>
      <c r="X1919">
        <f t="shared" si="268"/>
        <v>0.78354535817800297</v>
      </c>
      <c r="Z1919">
        <f t="shared" si="269"/>
        <v>63.011162052097077</v>
      </c>
      <c r="AA1919">
        <f t="shared" si="270"/>
        <v>0.1578379479029195</v>
      </c>
      <c r="AB1919">
        <f t="shared" si="271"/>
        <v>0.1578379479029195</v>
      </c>
    </row>
    <row r="1920" spans="1:28" x14ac:dyDescent="0.45">
      <c r="A1920" s="3">
        <v>45671.347222222219</v>
      </c>
      <c r="C1920">
        <v>-2.29E-2</v>
      </c>
      <c r="D1920">
        <v>8.5199999999999998E-2</v>
      </c>
      <c r="E1920">
        <v>61.122799999999998</v>
      </c>
      <c r="F1920">
        <v>50.402099999999997</v>
      </c>
      <c r="G1920">
        <v>44.250900000000001</v>
      </c>
      <c r="H1920">
        <v>66.122699999999995</v>
      </c>
      <c r="I1920">
        <v>1.0035000000000001</v>
      </c>
      <c r="J1920">
        <v>4.0389999999999997</v>
      </c>
      <c r="K1920">
        <v>113.60939999999999</v>
      </c>
      <c r="L1920">
        <v>106.78019999999999</v>
      </c>
      <c r="N1920" s="8">
        <v>99.732399999999998</v>
      </c>
      <c r="O1920">
        <v>95.986900000000006</v>
      </c>
      <c r="Q1920" s="1">
        <f t="shared" ref="Q1920:Q1983" si="272">((((LOG((SQRT(F1920)*(H1920 + (SQRT(F1920)*(H1920 + E1920)))))-I1920)- I1920)- I1920)+ (LOG((SQRT(F1920)* (H1920+E1920)))+ (((LOG(((LOG(SQRT(F1920))+ ((LOG((SQRT(F1920)* (H1920+ (F1920+E1920))))- I1920)+ E1920))* (H1920+ E1920)))- I1920)- I1920)+ F1920)))</f>
        <v>56.08954264055933</v>
      </c>
      <c r="R1920" s="9">
        <f t="shared" si="265"/>
        <v>70.08954264055933</v>
      </c>
      <c r="S1920" s="1"/>
      <c r="T1920" s="1">
        <f t="shared" si="264"/>
        <v>43.642857359440669</v>
      </c>
      <c r="U1920" s="10">
        <f t="shared" si="266"/>
        <v>878.69899243214581</v>
      </c>
      <c r="W1920">
        <f t="shared" si="267"/>
        <v>77.904833452041998</v>
      </c>
      <c r="X1920">
        <f t="shared" si="268"/>
        <v>21.827566547958</v>
      </c>
      <c r="Z1920">
        <f t="shared" si="269"/>
        <v>94.649686276811082</v>
      </c>
      <c r="AA1920">
        <f t="shared" si="270"/>
        <v>5.0827137231889168</v>
      </c>
      <c r="AB1920">
        <f t="shared" si="271"/>
        <v>5.0827137231889168</v>
      </c>
    </row>
    <row r="1921" spans="1:28" x14ac:dyDescent="0.45">
      <c r="A1921" s="3">
        <v>45671.354166666664</v>
      </c>
      <c r="C1921">
        <v>-2.29E-2</v>
      </c>
      <c r="D1921">
        <v>-4.1200000000000001E-2</v>
      </c>
      <c r="E1921">
        <v>52.087899999999998</v>
      </c>
      <c r="F1921">
        <v>50.932299999999998</v>
      </c>
      <c r="G1921">
        <v>45.368899999999996</v>
      </c>
      <c r="H1921">
        <v>65.603499999999997</v>
      </c>
      <c r="I1921">
        <v>0.22689999999999999</v>
      </c>
      <c r="J1921">
        <v>9.4899999999999998E-2</v>
      </c>
      <c r="K1921">
        <v>35.339100000000002</v>
      </c>
      <c r="L1921">
        <v>16.5029</v>
      </c>
      <c r="N1921" s="8">
        <v>81.856399999999994</v>
      </c>
      <c r="O1921">
        <v>82.172799999999995</v>
      </c>
      <c r="Q1921" s="1">
        <f t="shared" si="272"/>
        <v>60.349780268864585</v>
      </c>
      <c r="R1921" s="9">
        <f t="shared" si="265"/>
        <v>74.349780268864578</v>
      </c>
      <c r="S1921" s="1"/>
      <c r="T1921" s="1">
        <f t="shared" ref="T1921:T1984" si="273">N1921-Q1921</f>
        <v>21.506619731135409</v>
      </c>
      <c r="U1921" s="10">
        <f t="shared" si="266"/>
        <v>56.349339787871436</v>
      </c>
      <c r="W1921">
        <f t="shared" si="267"/>
        <v>75.073756283235994</v>
      </c>
      <c r="X1921">
        <f t="shared" si="268"/>
        <v>6.7826437167639995</v>
      </c>
      <c r="Z1921">
        <f t="shared" si="269"/>
        <v>75.503621350329951</v>
      </c>
      <c r="AA1921">
        <f t="shared" si="270"/>
        <v>6.3527786496700429</v>
      </c>
      <c r="AB1921">
        <f t="shared" si="271"/>
        <v>6.3527786496700429</v>
      </c>
    </row>
    <row r="1922" spans="1:28" x14ac:dyDescent="0.45">
      <c r="A1922" s="3">
        <v>45671.361111111109</v>
      </c>
      <c r="C1922">
        <v>-2.29E-2</v>
      </c>
      <c r="D1922">
        <v>-4.1200000000000001E-2</v>
      </c>
      <c r="E1922">
        <v>47.115299999999998</v>
      </c>
      <c r="F1922">
        <v>49.871499999999997</v>
      </c>
      <c r="G1922">
        <v>43.764299999999999</v>
      </c>
      <c r="H1922">
        <v>64.563999999999993</v>
      </c>
      <c r="I1922">
        <v>0.22689999999999999</v>
      </c>
      <c r="J1922">
        <v>9.4899999999999998E-2</v>
      </c>
      <c r="K1922">
        <v>37.504300000000001</v>
      </c>
      <c r="L1922">
        <v>16.593699999999998</v>
      </c>
      <c r="N1922" s="8">
        <v>81.293800000000005</v>
      </c>
      <c r="O1922">
        <v>81.680499999999995</v>
      </c>
      <c r="Q1922" s="1">
        <f t="shared" si="272"/>
        <v>59.167686472777476</v>
      </c>
      <c r="R1922" s="9">
        <f t="shared" si="265"/>
        <v>73.167686472777476</v>
      </c>
      <c r="S1922" s="1"/>
      <c r="T1922" s="1">
        <f t="shared" si="273"/>
        <v>22.126113527222529</v>
      </c>
      <c r="U1922" s="10">
        <f t="shared" si="266"/>
        <v>66.033721057308966</v>
      </c>
      <c r="W1922">
        <f t="shared" si="267"/>
        <v>73.730933156928003</v>
      </c>
      <c r="X1922">
        <f t="shared" si="268"/>
        <v>7.5628668430720012</v>
      </c>
      <c r="Z1922">
        <f t="shared" si="269"/>
        <v>75.013751941175002</v>
      </c>
      <c r="AA1922">
        <f t="shared" si="270"/>
        <v>6.2800480588250025</v>
      </c>
      <c r="AB1922">
        <f t="shared" si="271"/>
        <v>6.2800480588250025</v>
      </c>
    </row>
    <row r="1923" spans="1:28" x14ac:dyDescent="0.45">
      <c r="A1923" s="3">
        <v>45671.368055555555</v>
      </c>
      <c r="C1923">
        <v>-2.29E-2</v>
      </c>
      <c r="D1923">
        <v>-4.1200000000000001E-2</v>
      </c>
      <c r="E1923">
        <v>43.1798</v>
      </c>
      <c r="F1923">
        <v>49.871499999999997</v>
      </c>
      <c r="G1923">
        <v>42.692399999999999</v>
      </c>
      <c r="H1923">
        <v>61.436700000000002</v>
      </c>
      <c r="I1923">
        <v>0.22689999999999999</v>
      </c>
      <c r="J1923">
        <v>9.4899999999999998E-2</v>
      </c>
      <c r="K1923">
        <v>41.179200000000002</v>
      </c>
      <c r="L1923">
        <v>12.6126</v>
      </c>
      <c r="N1923" s="8">
        <v>78.447400000000002</v>
      </c>
      <c r="O1923">
        <v>77.990899999999996</v>
      </c>
      <c r="Q1923" s="1">
        <f t="shared" si="272"/>
        <v>59.047884435814666</v>
      </c>
      <c r="R1923" s="9">
        <f t="shared" ref="R1923:R1986" si="274">Q1923+14</f>
        <v>73.047884435814666</v>
      </c>
      <c r="S1923" s="1"/>
      <c r="T1923" s="1">
        <f t="shared" si="273"/>
        <v>19.399515564185336</v>
      </c>
      <c r="U1923" s="10">
        <f t="shared" ref="U1923:U1986" si="275">(T1923-14)^2</f>
        <v>29.154768327879687</v>
      </c>
      <c r="W1923">
        <f t="shared" ref="W1923:W1986" si="276">34.864-0.1857572*C1923-0.18888821*D1923+0.12914361*E1923+0.3237222*F1923+0.13303514*G1923+0.15551066*H1923+1.8267206*I1923+-0.10687178*J1923+0.008122*K1923+ 0.00326719*L1923</f>
        <v>72.610600153880014</v>
      </c>
      <c r="X1923">
        <f t="shared" ref="X1923:X1986" si="277">ABS(N1923-W1923)</f>
        <v>5.8367998461199875</v>
      </c>
      <c r="Z1923">
        <f t="shared" ref="Z1923:Z1986" si="278">-3.208611713 + 34.1304 + 0 * 1 + -1.1735 * C1923 + -0.4828 * D1923 + 3.5537 * E1923 + -6.2464 * F1923 + 2.9151 * G1923 + -0.0114 * H1923 + 18.356 * I1923 + 1.0604 * J1923 + 0.2743 * K1923 + -0.2887 * L1923 + 0.0474 * C1923^2 + 0.0139 * C1923* D1923 + -0.0568 * C1923 *E1923 + 0.0367 * C1923 *F1923 + 0.0019 * C1923 *G1923 + -0.0029 * C1923 *H1923 + -0.7018 * C1923* I1923 + 0.1418 * C1923* J1923 + -0.004 * C1923 *K1923 + 0.0046 * C1923* L1923 + -0.0154 * D1923^2 + 0.0454 * D1923 *E1923 + 0.028 * D1923 *F1923 + -0.0574 * D1923* G1923 + -0.013 * D1923 *H1923 + -0.2465 * D1923 *I1923 + 0.0553 * D1923* J1923 + 0.0028 * D1923 *K1923 + 0.0017 * D1923 *L1923 + 0.0132 * E1923^2 + -0.1243 * E1923* F1923 + 0.0271 * E1923* G1923 + 0.0004 * E1923* H1923 + 0.2413 * E1923* I1923 + 0.0232 * E1923* J1923 + -0.0003 * E1923* K1923 + -0.0025 * E1923 *L1923 + 0.1765 * F1923^2 + -0.0956 * F1923* G1923 + 0.0209 * F1923* H1923 + -0.6875 * F1923 *I1923 + 0.2083 * F1923* J1923 + -0.0125 * F1923* K1923 + 0.0066 * F1923* L1923 + 0.0039 * G1923^2 + -0.011 * G1923* H1923 + 0.465 * G1923 *I1923 + -0.0883 * G1923* J1923 + 0.0082 * G1923 *K1923 + 0.0002 * G1923* L1923 + -0.0034 * H1923^2 + -0.0496 * H1923* I1923 + 0.0754 * H1923* J1923 + 0.0012 * H1923 *K1923 + 0.0011 * H1923 *L1923 + 5.9798 * I1923^2 + -2.3122 * I1923* J1923 + 0.0584 * I1923* K1923 + -0.0846 * I1923* L1923 + -0.8625 * J1923^2 + -0.0258 * J1923* K1923 + -0.0451 * J1923* L1923 + -0.0002 * K1923^2 + 0.0004 * K1923 *L1923 + -0.0002 * L1923^2</f>
        <v>76.235855488520883</v>
      </c>
      <c r="AA1923">
        <f t="shared" ref="AA1923:AA1986" si="279">ABS(N1923-Z1923)</f>
        <v>2.2115445114791186</v>
      </c>
      <c r="AB1923">
        <f t="shared" ref="AB1923:AB1986" si="280">N1923-Z1923</f>
        <v>2.2115445114791186</v>
      </c>
    </row>
    <row r="1924" spans="1:28" x14ac:dyDescent="0.45">
      <c r="A1924" s="3">
        <v>45671.375</v>
      </c>
      <c r="C1924">
        <v>-2.29E-2</v>
      </c>
      <c r="D1924">
        <v>-4.1200000000000001E-2</v>
      </c>
      <c r="E1924">
        <v>40.494700000000002</v>
      </c>
      <c r="F1924">
        <v>48.277099999999997</v>
      </c>
      <c r="G1924">
        <v>41.081499999999998</v>
      </c>
      <c r="H1924">
        <v>58.200499999999998</v>
      </c>
      <c r="I1924">
        <v>0.22689999999999999</v>
      </c>
      <c r="J1924">
        <v>9.4899999999999998E-2</v>
      </c>
      <c r="K1924">
        <v>45.077500000000001</v>
      </c>
      <c r="L1924">
        <v>12.405200000000001</v>
      </c>
      <c r="N1924" s="8">
        <v>70.203599999999994</v>
      </c>
      <c r="O1924">
        <v>69.117699999999999</v>
      </c>
      <c r="Q1924" s="1">
        <f t="shared" si="272"/>
        <v>57.331101478311204</v>
      </c>
      <c r="R1924" s="9">
        <f t="shared" si="274"/>
        <v>71.331101478311211</v>
      </c>
      <c r="S1924" s="1"/>
      <c r="T1924" s="1">
        <f t="shared" si="273"/>
        <v>12.87249852168879</v>
      </c>
      <c r="U1924" s="10">
        <f t="shared" si="275"/>
        <v>1.2712595835939635</v>
      </c>
      <c r="W1924">
        <f t="shared" si="276"/>
        <v>71.061108443465017</v>
      </c>
      <c r="X1924">
        <f t="shared" si="277"/>
        <v>0.8575084434650222</v>
      </c>
      <c r="Z1924">
        <f t="shared" si="278"/>
        <v>73.28100736896296</v>
      </c>
      <c r="AA1924">
        <f t="shared" si="279"/>
        <v>3.077407368962966</v>
      </c>
      <c r="AB1924">
        <f t="shared" si="280"/>
        <v>-3.077407368962966</v>
      </c>
    </row>
    <row r="1925" spans="1:28" x14ac:dyDescent="0.45">
      <c r="A1925" s="3">
        <v>45671.381944444445</v>
      </c>
      <c r="C1925">
        <v>-2.75E-2</v>
      </c>
      <c r="D1925">
        <v>-4.1200000000000001E-2</v>
      </c>
      <c r="E1925">
        <v>37.258600000000001</v>
      </c>
      <c r="F1925">
        <v>46.0486</v>
      </c>
      <c r="G1925">
        <v>40.494700000000002</v>
      </c>
      <c r="H1925">
        <v>53.942799999999998</v>
      </c>
      <c r="I1925">
        <v>2.7699999999999999E-2</v>
      </c>
      <c r="J1925">
        <v>9.8500000000000004E-2</v>
      </c>
      <c r="K1925">
        <v>46.582099999999997</v>
      </c>
      <c r="L1925">
        <v>12.5281</v>
      </c>
      <c r="N1925" s="8">
        <v>69.257800000000003</v>
      </c>
      <c r="O1925">
        <v>69.152699999999996</v>
      </c>
      <c r="Q1925" s="1">
        <f t="shared" si="272"/>
        <v>55.934341908332463</v>
      </c>
      <c r="R1925" s="9">
        <f t="shared" si="274"/>
        <v>69.93434190833247</v>
      </c>
      <c r="S1925" s="1"/>
      <c r="T1925" s="1">
        <f t="shared" si="273"/>
        <v>13.32345809166754</v>
      </c>
      <c r="U1925" s="10">
        <f t="shared" si="275"/>
        <v>0.45770895373012699</v>
      </c>
      <c r="W1925">
        <f t="shared" si="276"/>
        <v>68.830798027252996</v>
      </c>
      <c r="X1925">
        <f t="shared" si="277"/>
        <v>0.42700197274700713</v>
      </c>
      <c r="Z1925">
        <f t="shared" si="278"/>
        <v>65.261280424072922</v>
      </c>
      <c r="AA1925">
        <f t="shared" si="279"/>
        <v>3.9965195759270813</v>
      </c>
      <c r="AB1925">
        <f t="shared" si="280"/>
        <v>3.9965195759270813</v>
      </c>
    </row>
    <row r="1926" spans="1:28" x14ac:dyDescent="0.45">
      <c r="A1926" s="3">
        <v>45671.388888888891</v>
      </c>
      <c r="C1926">
        <v>-2.75E-2</v>
      </c>
      <c r="D1926">
        <v>-4.1200000000000001E-2</v>
      </c>
      <c r="E1926">
        <v>35.634700000000002</v>
      </c>
      <c r="F1926">
        <v>43.861600000000003</v>
      </c>
      <c r="G1926">
        <v>39.417700000000004</v>
      </c>
      <c r="H1926">
        <v>51.250700000000002</v>
      </c>
      <c r="I1926">
        <v>2.7699999999999999E-2</v>
      </c>
      <c r="J1926">
        <v>9.8500000000000004E-2</v>
      </c>
      <c r="K1926">
        <v>46.582099999999997</v>
      </c>
      <c r="L1926">
        <v>12.896000000000001</v>
      </c>
      <c r="N1926" s="8">
        <v>62.33</v>
      </c>
      <c r="O1926">
        <v>61.631100000000004</v>
      </c>
      <c r="Q1926" s="1">
        <f t="shared" si="272"/>
        <v>53.635237173059949</v>
      </c>
      <c r="R1926" s="9">
        <f t="shared" si="274"/>
        <v>67.635237173059949</v>
      </c>
      <c r="S1926" s="1"/>
      <c r="T1926" s="1">
        <f t="shared" si="273"/>
        <v>8.6947628269400496</v>
      </c>
      <c r="U1926" s="10">
        <f t="shared" si="275"/>
        <v>28.145541462417132</v>
      </c>
      <c r="W1926">
        <f t="shared" si="276"/>
        <v>67.352374173209</v>
      </c>
      <c r="X1926">
        <f t="shared" si="277"/>
        <v>5.0223741732090019</v>
      </c>
      <c r="Z1926">
        <f t="shared" si="278"/>
        <v>60.863728247954036</v>
      </c>
      <c r="AA1926">
        <f t="shared" si="279"/>
        <v>1.4662717520459623</v>
      </c>
      <c r="AB1926">
        <f t="shared" si="280"/>
        <v>1.4662717520459623</v>
      </c>
    </row>
    <row r="1927" spans="1:28" x14ac:dyDescent="0.45">
      <c r="A1927" s="3">
        <v>45671.395833333336</v>
      </c>
      <c r="C1927">
        <v>-2.75E-2</v>
      </c>
      <c r="D1927">
        <v>-4.1200000000000001E-2</v>
      </c>
      <c r="E1927">
        <v>34.549999999999997</v>
      </c>
      <c r="F1927">
        <v>43.277299999999997</v>
      </c>
      <c r="G1927">
        <v>38.829500000000003</v>
      </c>
      <c r="H1927">
        <v>49.128300000000003</v>
      </c>
      <c r="I1927">
        <v>2.7699999999999999E-2</v>
      </c>
      <c r="J1927">
        <v>9.8500000000000004E-2</v>
      </c>
      <c r="K1927">
        <v>47.115299999999998</v>
      </c>
      <c r="L1927">
        <v>12.038500000000001</v>
      </c>
      <c r="N1927" s="8">
        <v>58.348100000000002</v>
      </c>
      <c r="O1927">
        <v>57.859400000000001</v>
      </c>
      <c r="Q1927" s="1">
        <f t="shared" si="272"/>
        <v>52.980924834284309</v>
      </c>
      <c r="R1927" s="9">
        <f t="shared" si="274"/>
        <v>66.980924834284309</v>
      </c>
      <c r="S1927" s="1"/>
      <c r="T1927" s="1">
        <f t="shared" si="273"/>
        <v>5.3671751657156932</v>
      </c>
      <c r="U1927" s="10">
        <f t="shared" si="275"/>
        <v>74.525664619435872</v>
      </c>
      <c r="W1927">
        <f t="shared" si="276"/>
        <v>66.61636315882501</v>
      </c>
      <c r="X1927">
        <f t="shared" si="277"/>
        <v>8.2682631588250075</v>
      </c>
      <c r="Z1927">
        <f t="shared" si="278"/>
        <v>59.514071940380965</v>
      </c>
      <c r="AA1927">
        <f t="shared" si="279"/>
        <v>1.1659719403809632</v>
      </c>
      <c r="AB1927">
        <f t="shared" si="280"/>
        <v>-1.1659719403809632</v>
      </c>
    </row>
    <row r="1928" spans="1:28" x14ac:dyDescent="0.45">
      <c r="A1928" s="3">
        <v>45671.402777777781</v>
      </c>
      <c r="C1928">
        <v>-2.75E-2</v>
      </c>
      <c r="D1928">
        <v>-4.1200000000000001E-2</v>
      </c>
      <c r="E1928">
        <v>33.463500000000003</v>
      </c>
      <c r="F1928">
        <v>40.347999999999999</v>
      </c>
      <c r="G1928">
        <v>38.289900000000003</v>
      </c>
      <c r="H1928">
        <v>46.951000000000001</v>
      </c>
      <c r="I1928">
        <v>2.7699999999999999E-2</v>
      </c>
      <c r="J1928">
        <v>9.8500000000000004E-2</v>
      </c>
      <c r="K1928">
        <v>47.115299999999998</v>
      </c>
      <c r="L1928">
        <v>12.514099999999999</v>
      </c>
      <c r="N1928" s="8">
        <v>54.475499999999997</v>
      </c>
      <c r="O1928">
        <v>54.510399999999997</v>
      </c>
      <c r="Q1928" s="1">
        <f t="shared" si="272"/>
        <v>49.942075597155821</v>
      </c>
      <c r="R1928" s="9">
        <f t="shared" si="274"/>
        <v>63.942075597155821</v>
      </c>
      <c r="S1928" s="1"/>
      <c r="T1928" s="1">
        <f t="shared" si="273"/>
        <v>4.5334244028441759</v>
      </c>
      <c r="U1928" s="10">
        <f t="shared" si="275"/>
        <v>89.616053536666143</v>
      </c>
      <c r="W1928">
        <f t="shared" si="276"/>
        <v>65.118943940102014</v>
      </c>
      <c r="X1928">
        <f t="shared" si="277"/>
        <v>10.643443940102017</v>
      </c>
      <c r="Z1928">
        <f t="shared" si="278"/>
        <v>55.540385297691003</v>
      </c>
      <c r="AA1928">
        <f t="shared" si="279"/>
        <v>1.0648852976910064</v>
      </c>
      <c r="AB1928">
        <f t="shared" si="280"/>
        <v>-1.0648852976910064</v>
      </c>
    </row>
    <row r="1929" spans="1:28" x14ac:dyDescent="0.45">
      <c r="A1929" s="3">
        <v>45671.409722222219</v>
      </c>
      <c r="C1929">
        <v>-2.75E-2</v>
      </c>
      <c r="D1929">
        <v>-4.1200000000000001E-2</v>
      </c>
      <c r="E1929">
        <v>32.870100000000001</v>
      </c>
      <c r="F1929">
        <v>38.731499999999997</v>
      </c>
      <c r="G1929">
        <v>37.749899999999997</v>
      </c>
      <c r="H1929">
        <v>46.417700000000004</v>
      </c>
      <c r="I1929">
        <v>2.7699999999999999E-2</v>
      </c>
      <c r="J1929">
        <v>9.8500000000000004E-2</v>
      </c>
      <c r="K1929">
        <v>47.115299999999998</v>
      </c>
      <c r="L1929">
        <v>12.3773</v>
      </c>
      <c r="N1929" s="8">
        <v>50.886200000000002</v>
      </c>
      <c r="O1929">
        <v>51.095100000000002</v>
      </c>
      <c r="Q1929" s="1">
        <f t="shared" si="272"/>
        <v>48.274081793527969</v>
      </c>
      <c r="R1929" s="9">
        <f t="shared" si="274"/>
        <v>62.274081793527969</v>
      </c>
      <c r="S1929" s="1"/>
      <c r="T1929" s="1">
        <f t="shared" si="273"/>
        <v>2.612118206472033</v>
      </c>
      <c r="U1929" s="10">
        <f t="shared" si="275"/>
        <v>129.68385174336575</v>
      </c>
      <c r="W1929">
        <f t="shared" si="276"/>
        <v>64.363793423457992</v>
      </c>
      <c r="X1929">
        <f t="shared" si="277"/>
        <v>13.477593423457989</v>
      </c>
      <c r="Z1929">
        <f t="shared" si="278"/>
        <v>54.346641869953999</v>
      </c>
      <c r="AA1929">
        <f t="shared" si="279"/>
        <v>3.4604418699539963</v>
      </c>
      <c r="AB1929">
        <f t="shared" si="280"/>
        <v>-3.4604418699539963</v>
      </c>
    </row>
    <row r="1930" spans="1:28" x14ac:dyDescent="0.45">
      <c r="A1930" s="3">
        <v>45671.416666666664</v>
      </c>
      <c r="C1930">
        <v>-2.75E-2</v>
      </c>
      <c r="D1930">
        <v>-4.1200000000000001E-2</v>
      </c>
      <c r="E1930">
        <v>32.276200000000003</v>
      </c>
      <c r="F1930">
        <v>38.191800000000001</v>
      </c>
      <c r="G1930">
        <v>37.209499999999998</v>
      </c>
      <c r="H1930">
        <v>45.349899999999998</v>
      </c>
      <c r="I1930">
        <v>2.7699999999999999E-2</v>
      </c>
      <c r="J1930">
        <v>9.8500000000000004E-2</v>
      </c>
      <c r="K1930">
        <v>47.115299999999998</v>
      </c>
      <c r="L1930">
        <v>12.492000000000001</v>
      </c>
      <c r="N1930" s="8">
        <v>52.000900000000001</v>
      </c>
      <c r="O1930">
        <v>52.1751</v>
      </c>
      <c r="Q1930" s="1">
        <f t="shared" si="272"/>
        <v>47.690532191303944</v>
      </c>
      <c r="R1930" s="9">
        <f t="shared" si="274"/>
        <v>61.690532191303944</v>
      </c>
      <c r="S1930" s="1"/>
      <c r="T1930" s="1">
        <f t="shared" si="273"/>
        <v>4.3103678086960571</v>
      </c>
      <c r="U1930" s="10">
        <f t="shared" si="275"/>
        <v>93.888972002753647</v>
      </c>
      <c r="W1930">
        <f t="shared" si="276"/>
        <v>63.874810436427992</v>
      </c>
      <c r="X1930">
        <f t="shared" si="277"/>
        <v>11.873910436427991</v>
      </c>
      <c r="Z1930">
        <f t="shared" si="278"/>
        <v>53.552398406078957</v>
      </c>
      <c r="AA1930">
        <f t="shared" si="279"/>
        <v>1.5514984060789558</v>
      </c>
      <c r="AB1930">
        <f t="shared" si="280"/>
        <v>-1.5514984060789558</v>
      </c>
    </row>
    <row r="1931" spans="1:28" x14ac:dyDescent="0.45">
      <c r="A1931" s="3">
        <v>45671.423611111109</v>
      </c>
      <c r="C1931">
        <v>-2.75E-2</v>
      </c>
      <c r="D1931">
        <v>-4.1200000000000001E-2</v>
      </c>
      <c r="E1931">
        <v>31.929500000000001</v>
      </c>
      <c r="F1931">
        <v>37.749899999999997</v>
      </c>
      <c r="G1931">
        <v>37.700800000000001</v>
      </c>
      <c r="H1931">
        <v>45.447000000000003</v>
      </c>
      <c r="I1931">
        <v>3.1399999999999997E-2</v>
      </c>
      <c r="J1931">
        <v>8.5000000000000006E-2</v>
      </c>
      <c r="K1931">
        <v>47.405900000000003</v>
      </c>
      <c r="L1931">
        <v>13.083399999999999</v>
      </c>
      <c r="N1931" s="8">
        <v>57.4754</v>
      </c>
      <c r="O1931">
        <v>57.859299999999998</v>
      </c>
      <c r="Q1931" s="1">
        <f t="shared" si="272"/>
        <v>47.214422132583287</v>
      </c>
      <c r="R1931" s="9">
        <f t="shared" si="274"/>
        <v>61.214422132583287</v>
      </c>
      <c r="S1931" s="1"/>
      <c r="T1931" s="1">
        <f t="shared" si="273"/>
        <v>10.260977867416713</v>
      </c>
      <c r="U1931" s="10">
        <f t="shared" si="275"/>
        <v>13.980286507947671</v>
      </c>
      <c r="W1931">
        <f t="shared" si="276"/>
        <v>63.779937860645006</v>
      </c>
      <c r="X1931">
        <f t="shared" si="277"/>
        <v>6.3045378606450058</v>
      </c>
      <c r="Z1931">
        <f t="shared" si="278"/>
        <v>53.45653652604701</v>
      </c>
      <c r="AA1931">
        <f t="shared" si="279"/>
        <v>4.0188634739529903</v>
      </c>
      <c r="AB1931">
        <f t="shared" si="280"/>
        <v>4.0188634739529903</v>
      </c>
    </row>
    <row r="1932" spans="1:28" x14ac:dyDescent="0.45">
      <c r="A1932" s="3">
        <v>45671.430555555555</v>
      </c>
      <c r="C1932">
        <v>-2.75E-2</v>
      </c>
      <c r="D1932">
        <v>-4.1200000000000001E-2</v>
      </c>
      <c r="E1932">
        <v>31.929500000000001</v>
      </c>
      <c r="F1932">
        <v>38.289900000000003</v>
      </c>
      <c r="G1932">
        <v>37.700800000000001</v>
      </c>
      <c r="H1932">
        <v>45.981099999999998</v>
      </c>
      <c r="I1932">
        <v>3.1399999999999997E-2</v>
      </c>
      <c r="J1932">
        <v>8.5000000000000006E-2</v>
      </c>
      <c r="K1932">
        <v>47.938400000000001</v>
      </c>
      <c r="L1932">
        <v>12.150700000000001</v>
      </c>
      <c r="N1932" s="8">
        <v>60.163800000000002</v>
      </c>
      <c r="O1932">
        <v>60.513100000000001</v>
      </c>
      <c r="Q1932" s="1">
        <f t="shared" si="272"/>
        <v>47.77267488303292</v>
      </c>
      <c r="R1932" s="9">
        <f t="shared" si="274"/>
        <v>61.77267488303292</v>
      </c>
      <c r="S1932" s="1"/>
      <c r="T1932" s="1">
        <f t="shared" si="273"/>
        <v>12.391125116967082</v>
      </c>
      <c r="U1932" s="10">
        <f t="shared" si="275"/>
        <v>2.5884783892541856</v>
      </c>
      <c r="W1932">
        <f t="shared" si="276"/>
        <v>64.039083749037999</v>
      </c>
      <c r="X1932">
        <f t="shared" si="277"/>
        <v>3.8752837490379974</v>
      </c>
      <c r="Z1932">
        <f t="shared" si="278"/>
        <v>53.678707846052902</v>
      </c>
      <c r="AA1932">
        <f t="shared" si="279"/>
        <v>6.4850921539471003</v>
      </c>
      <c r="AB1932">
        <f t="shared" si="280"/>
        <v>6.4850921539471003</v>
      </c>
    </row>
    <row r="1933" spans="1:28" x14ac:dyDescent="0.45">
      <c r="A1933" s="3">
        <v>45671.4375</v>
      </c>
      <c r="C1933">
        <v>-2.75E-2</v>
      </c>
      <c r="D1933">
        <v>-4.1200000000000001E-2</v>
      </c>
      <c r="E1933">
        <v>33.067900000000002</v>
      </c>
      <c r="F1933">
        <v>39.907499999999999</v>
      </c>
      <c r="G1933">
        <v>38.2408</v>
      </c>
      <c r="H1933">
        <v>46.514699999999998</v>
      </c>
      <c r="I1933">
        <v>3.1399999999999997E-2</v>
      </c>
      <c r="J1933">
        <v>8.5000000000000006E-2</v>
      </c>
      <c r="K1933">
        <v>48.470599999999997</v>
      </c>
      <c r="L1933">
        <v>12.4116</v>
      </c>
      <c r="N1933" s="8">
        <v>61.211799999999997</v>
      </c>
      <c r="O1933">
        <v>61.037100000000002</v>
      </c>
      <c r="Q1933" s="1">
        <f t="shared" si="272"/>
        <v>49.457808520197787</v>
      </c>
      <c r="R1933" s="9">
        <f t="shared" si="274"/>
        <v>63.457808520197787</v>
      </c>
      <c r="S1933" s="1"/>
      <c r="T1933" s="1">
        <f t="shared" si="273"/>
        <v>11.75399147980221</v>
      </c>
      <c r="U1933" s="10">
        <f t="shared" si="275"/>
        <v>5.0445542728010686</v>
      </c>
      <c r="W1933">
        <f t="shared" si="276"/>
        <v>64.869748267429003</v>
      </c>
      <c r="X1933">
        <f t="shared" si="277"/>
        <v>3.6579482674290063</v>
      </c>
      <c r="Z1933">
        <f t="shared" si="278"/>
        <v>55.125213826983035</v>
      </c>
      <c r="AA1933">
        <f t="shared" si="279"/>
        <v>6.0865861730169613</v>
      </c>
      <c r="AB1933">
        <f t="shared" si="280"/>
        <v>6.0865861730169613</v>
      </c>
    </row>
    <row r="1934" spans="1:28" x14ac:dyDescent="0.45">
      <c r="A1934" s="3">
        <v>45671.444444444445</v>
      </c>
      <c r="C1934">
        <v>-2.75E-2</v>
      </c>
      <c r="D1934">
        <v>-4.1200000000000001E-2</v>
      </c>
      <c r="E1934">
        <v>34.845999999999997</v>
      </c>
      <c r="F1934">
        <v>41.5212</v>
      </c>
      <c r="G1934">
        <v>39.319699999999997</v>
      </c>
      <c r="H1934">
        <v>45.981099999999998</v>
      </c>
      <c r="I1934">
        <v>3.1399999999999997E-2</v>
      </c>
      <c r="J1934">
        <v>8.5000000000000006E-2</v>
      </c>
      <c r="K1934">
        <v>48.470599999999997</v>
      </c>
      <c r="L1934">
        <v>12.492900000000001</v>
      </c>
      <c r="N1934" s="8">
        <v>61.211799999999997</v>
      </c>
      <c r="O1934">
        <v>61.037100000000002</v>
      </c>
      <c r="Q1934" s="1">
        <f t="shared" si="272"/>
        <v>51.136710071852612</v>
      </c>
      <c r="R1934" s="9">
        <f t="shared" si="274"/>
        <v>65.136710071852605</v>
      </c>
      <c r="S1934" s="1"/>
      <c r="T1934" s="1">
        <f t="shared" si="273"/>
        <v>10.075089928147385</v>
      </c>
      <c r="U1934" s="10">
        <f t="shared" si="275"/>
        <v>15.404919072130101</v>
      </c>
      <c r="W1934">
        <f t="shared" si="276"/>
        <v>65.682585781426994</v>
      </c>
      <c r="X1934">
        <f t="shared" si="277"/>
        <v>4.4707857814269971</v>
      </c>
      <c r="Z1934">
        <f t="shared" si="278"/>
        <v>56.953431838443997</v>
      </c>
      <c r="AA1934">
        <f t="shared" si="279"/>
        <v>4.2583681615559996</v>
      </c>
      <c r="AB1934">
        <f t="shared" si="280"/>
        <v>4.2583681615559996</v>
      </c>
    </row>
    <row r="1935" spans="1:28" x14ac:dyDescent="0.45">
      <c r="A1935" s="3">
        <v>45671.451388888891</v>
      </c>
      <c r="C1935">
        <v>-2.75E-2</v>
      </c>
      <c r="D1935">
        <v>-4.1200000000000001E-2</v>
      </c>
      <c r="E1935">
        <v>37.061999999999998</v>
      </c>
      <c r="F1935">
        <v>42.058199999999999</v>
      </c>
      <c r="G1935">
        <v>38.142699999999998</v>
      </c>
      <c r="H1935">
        <v>43.745199999999997</v>
      </c>
      <c r="I1935">
        <v>3.1399999999999997E-2</v>
      </c>
      <c r="J1935">
        <v>8.5000000000000006E-2</v>
      </c>
      <c r="K1935">
        <v>48.470599999999997</v>
      </c>
      <c r="L1935">
        <v>12.1534</v>
      </c>
      <c r="N1935" s="8">
        <v>61.735900000000001</v>
      </c>
      <c r="O1935">
        <v>61.5961</v>
      </c>
      <c r="Q1935" s="1">
        <f t="shared" si="272"/>
        <v>51.70420737100654</v>
      </c>
      <c r="R1935" s="9">
        <f t="shared" si="274"/>
        <v>65.704207371006532</v>
      </c>
      <c r="S1935" s="1"/>
      <c r="T1935" s="1">
        <f t="shared" si="273"/>
        <v>10.031692628993461</v>
      </c>
      <c r="U1935" s="10">
        <f t="shared" si="275"/>
        <v>15.747463390784826</v>
      </c>
      <c r="W1935">
        <f t="shared" si="276"/>
        <v>65.637208987107996</v>
      </c>
      <c r="X1935">
        <f t="shared" si="277"/>
        <v>3.9013089871079956</v>
      </c>
      <c r="Z1935">
        <f t="shared" si="278"/>
        <v>57.487609977081924</v>
      </c>
      <c r="AA1935">
        <f t="shared" si="279"/>
        <v>4.2482900229180771</v>
      </c>
      <c r="AB1935">
        <f t="shared" si="280"/>
        <v>4.2482900229180771</v>
      </c>
    </row>
    <row r="1936" spans="1:28" x14ac:dyDescent="0.45">
      <c r="A1936" s="3">
        <v>45671.458333333336</v>
      </c>
      <c r="C1936">
        <v>33.791200000000003</v>
      </c>
      <c r="D1936">
        <v>24.543299999999999</v>
      </c>
      <c r="E1936">
        <v>38.682400000000001</v>
      </c>
      <c r="F1936">
        <v>42.594799999999999</v>
      </c>
      <c r="G1936">
        <v>40.494700000000002</v>
      </c>
      <c r="H1936">
        <v>43.209499999999998</v>
      </c>
      <c r="I1936">
        <v>1.4186000000000001</v>
      </c>
      <c r="J1936">
        <v>3.3128000000000002</v>
      </c>
      <c r="K1936">
        <v>73.372299999999996</v>
      </c>
      <c r="L1936">
        <v>95.095299999999995</v>
      </c>
      <c r="N1936" s="8">
        <v>53.290199999999999</v>
      </c>
      <c r="O1936">
        <v>51.13</v>
      </c>
      <c r="Q1936" s="1">
        <f t="shared" si="272"/>
        <v>45.33198133600407</v>
      </c>
      <c r="R1936" s="9">
        <f t="shared" si="274"/>
        <v>59.33198133600407</v>
      </c>
      <c r="S1936" s="1"/>
      <c r="T1936" s="1">
        <f t="shared" si="273"/>
        <v>7.9582186639959289</v>
      </c>
      <c r="U1936" s="10">
        <f t="shared" si="275"/>
        <v>36.503121712087136</v>
      </c>
      <c r="W1936">
        <f t="shared" si="276"/>
        <v>57.986289634101993</v>
      </c>
      <c r="X1936">
        <f t="shared" si="277"/>
        <v>4.6960896341019946</v>
      </c>
      <c r="Z1936">
        <f t="shared" si="278"/>
        <v>53.69521150835304</v>
      </c>
      <c r="AA1936">
        <f t="shared" si="279"/>
        <v>0.40501150835304145</v>
      </c>
      <c r="AB1936">
        <f t="shared" si="280"/>
        <v>-0.40501150835304145</v>
      </c>
    </row>
    <row r="1937" spans="1:28" x14ac:dyDescent="0.45">
      <c r="A1937" s="3">
        <v>45671.465277777781</v>
      </c>
      <c r="C1937">
        <v>40.269199999999998</v>
      </c>
      <c r="D1937">
        <v>44.9499</v>
      </c>
      <c r="E1937">
        <v>43.715499999999999</v>
      </c>
      <c r="F1937">
        <v>48.470599999999997</v>
      </c>
      <c r="G1937">
        <v>48.518900000000002</v>
      </c>
      <c r="H1937">
        <v>52.694200000000002</v>
      </c>
      <c r="I1937">
        <v>1.3521000000000001</v>
      </c>
      <c r="J1937">
        <v>3.0758000000000001</v>
      </c>
      <c r="K1937">
        <v>284.87270000000001</v>
      </c>
      <c r="L1937">
        <v>83.016599999999997</v>
      </c>
      <c r="N1937" s="8">
        <v>57.963999999999999</v>
      </c>
      <c r="O1937">
        <v>58.557499999999997</v>
      </c>
      <c r="Q1937" s="1">
        <f t="shared" si="272"/>
        <v>51.888237269539012</v>
      </c>
      <c r="R1937" s="9">
        <f t="shared" si="274"/>
        <v>65.888237269539019</v>
      </c>
      <c r="S1937" s="1"/>
      <c r="T1937" s="1">
        <f t="shared" si="273"/>
        <v>6.0757627304609869</v>
      </c>
      <c r="U1937" s="10">
        <f t="shared" si="275"/>
        <v>62.793536303951115</v>
      </c>
      <c r="W1937">
        <f t="shared" si="276"/>
        <v>59.605175012763993</v>
      </c>
      <c r="X1937">
        <f t="shared" si="277"/>
        <v>1.6411750127639948</v>
      </c>
      <c r="Z1937">
        <f t="shared" si="278"/>
        <v>62.178524193284829</v>
      </c>
      <c r="AA1937">
        <f t="shared" si="279"/>
        <v>4.2145241932848307</v>
      </c>
      <c r="AB1937">
        <f t="shared" si="280"/>
        <v>-4.2145241932848307</v>
      </c>
    </row>
    <row r="1938" spans="1:28" x14ac:dyDescent="0.45">
      <c r="A1938" s="3">
        <v>45671.472222222219</v>
      </c>
      <c r="C1938">
        <v>24.515899999999998</v>
      </c>
      <c r="D1938">
        <v>4.8977000000000004</v>
      </c>
      <c r="E1938">
        <v>46.436700000000002</v>
      </c>
      <c r="F1938">
        <v>49.5336</v>
      </c>
      <c r="G1938">
        <v>43.326000000000001</v>
      </c>
      <c r="H1938">
        <v>58.009599999999999</v>
      </c>
      <c r="I1938">
        <v>0.80530000000000002</v>
      </c>
      <c r="J1938">
        <v>4.7267999999999999</v>
      </c>
      <c r="K1938">
        <v>142.4931</v>
      </c>
      <c r="L1938">
        <v>108.738</v>
      </c>
      <c r="N1938" s="8">
        <v>71.219800000000006</v>
      </c>
      <c r="O1938">
        <v>71.149699999999996</v>
      </c>
      <c r="Q1938" s="1">
        <f t="shared" si="272"/>
        <v>55.833841993939039</v>
      </c>
      <c r="R1938" s="9">
        <f t="shared" si="274"/>
        <v>69.833841993939046</v>
      </c>
      <c r="S1938" s="1"/>
      <c r="T1938" s="1">
        <f t="shared" si="273"/>
        <v>15.385958006060967</v>
      </c>
      <c r="U1938" s="10">
        <f t="shared" si="275"/>
        <v>1.9208795945644923</v>
      </c>
      <c r="W1938">
        <f t="shared" si="276"/>
        <v>68.680491206681992</v>
      </c>
      <c r="X1938">
        <f t="shared" si="277"/>
        <v>2.5393087933180141</v>
      </c>
      <c r="Z1938">
        <f t="shared" si="278"/>
        <v>63.134101956012003</v>
      </c>
      <c r="AA1938">
        <f t="shared" si="279"/>
        <v>8.0856980439880033</v>
      </c>
      <c r="AB1938">
        <f t="shared" si="280"/>
        <v>8.0856980439880033</v>
      </c>
    </row>
    <row r="1939" spans="1:28" x14ac:dyDescent="0.45">
      <c r="A1939" s="3">
        <v>45671.479166666664</v>
      </c>
      <c r="C1939">
        <v>-2.2800000000000001E-2</v>
      </c>
      <c r="D1939">
        <v>-3.5700000000000003E-2</v>
      </c>
      <c r="E1939">
        <v>41.8142</v>
      </c>
      <c r="F1939">
        <v>50.064500000000002</v>
      </c>
      <c r="G1939">
        <v>44.202300000000001</v>
      </c>
      <c r="H1939">
        <v>57.4846</v>
      </c>
      <c r="I1939">
        <v>0.1346</v>
      </c>
      <c r="J1939">
        <v>7.7000000000000002E-3</v>
      </c>
      <c r="K1939">
        <v>43.325899999999997</v>
      </c>
      <c r="L1939">
        <v>16.835000000000001</v>
      </c>
      <c r="N1939" s="8">
        <v>66.666899999999998</v>
      </c>
      <c r="O1939">
        <v>68.2072</v>
      </c>
      <c r="Q1939" s="1">
        <f t="shared" si="272"/>
        <v>59.624301100386532</v>
      </c>
      <c r="R1939" s="9">
        <f t="shared" si="274"/>
        <v>73.624301100386532</v>
      </c>
      <c r="S1939" s="1"/>
      <c r="T1939" s="1">
        <f t="shared" si="273"/>
        <v>7.0425988996134663</v>
      </c>
      <c r="U1939" s="10">
        <f t="shared" si="275"/>
        <v>48.405430071659751</v>
      </c>
      <c r="W1939">
        <f t="shared" si="276"/>
        <v>71.95388243058099</v>
      </c>
      <c r="X1939">
        <f t="shared" si="277"/>
        <v>5.2869824305809914</v>
      </c>
      <c r="Z1939">
        <f t="shared" si="278"/>
        <v>73.235692354834967</v>
      </c>
      <c r="AA1939">
        <f t="shared" si="279"/>
        <v>6.5687923548349687</v>
      </c>
      <c r="AB1939">
        <f t="shared" si="280"/>
        <v>-6.5687923548349687</v>
      </c>
    </row>
    <row r="1940" spans="1:28" x14ac:dyDescent="0.45">
      <c r="A1940" s="3">
        <v>45671.486111111109</v>
      </c>
      <c r="C1940">
        <v>-2.2800000000000001E-2</v>
      </c>
      <c r="D1940">
        <v>-3.5700000000000003E-2</v>
      </c>
      <c r="E1940">
        <v>40.201099999999997</v>
      </c>
      <c r="F1940">
        <v>49.5336</v>
      </c>
      <c r="G1940">
        <v>47.0184</v>
      </c>
      <c r="H1940">
        <v>56.433500000000002</v>
      </c>
      <c r="I1940">
        <v>0.1346</v>
      </c>
      <c r="J1940">
        <v>7.7000000000000002E-3</v>
      </c>
      <c r="K1940">
        <v>48.131999999999998</v>
      </c>
      <c r="L1940">
        <v>8.5207999999999995</v>
      </c>
      <c r="N1940" s="8">
        <v>69.958299999999994</v>
      </c>
      <c r="O1940">
        <v>70.413799999999995</v>
      </c>
      <c r="Q1940" s="1">
        <f t="shared" si="272"/>
        <v>59.03569093282217</v>
      </c>
      <c r="R1940" s="9">
        <f t="shared" si="274"/>
        <v>73.035690932822178</v>
      </c>
      <c r="S1940" s="1"/>
      <c r="T1940" s="1">
        <f t="shared" si="273"/>
        <v>10.922609067177824</v>
      </c>
      <c r="U1940" s="10">
        <f t="shared" si="275"/>
        <v>9.4703349534161436</v>
      </c>
      <c r="W1940">
        <f t="shared" si="276"/>
        <v>71.796750833439987</v>
      </c>
      <c r="X1940">
        <f t="shared" si="277"/>
        <v>1.8384508334399925</v>
      </c>
      <c r="Z1940">
        <f t="shared" si="278"/>
        <v>70.873452423432042</v>
      </c>
      <c r="AA1940">
        <f t="shared" si="279"/>
        <v>0.91515242343204761</v>
      </c>
      <c r="AB1940">
        <f t="shared" si="280"/>
        <v>-0.91515242343204761</v>
      </c>
    </row>
    <row r="1941" spans="1:28" x14ac:dyDescent="0.45">
      <c r="A1941" s="3">
        <v>45671.493055555555</v>
      </c>
      <c r="C1941">
        <v>-2.2800000000000001E-2</v>
      </c>
      <c r="D1941">
        <v>-3.5700000000000003E-2</v>
      </c>
      <c r="E1941">
        <v>40.201099999999997</v>
      </c>
      <c r="F1941">
        <v>48.470599999999997</v>
      </c>
      <c r="G1941">
        <v>45.902999999999999</v>
      </c>
      <c r="H1941">
        <v>54.278599999999997</v>
      </c>
      <c r="I1941">
        <v>0.1346</v>
      </c>
      <c r="J1941">
        <v>7.7000000000000002E-3</v>
      </c>
      <c r="K1941">
        <v>55.303800000000003</v>
      </c>
      <c r="L1941">
        <v>8.4888999999999992</v>
      </c>
      <c r="N1941" s="8">
        <v>71.079599999999999</v>
      </c>
      <c r="O1941">
        <v>70.939400000000006</v>
      </c>
      <c r="Q1941" s="1">
        <f t="shared" si="272"/>
        <v>57.928803788975578</v>
      </c>
      <c r="R1941" s="9">
        <f t="shared" si="274"/>
        <v>71.928803788975586</v>
      </c>
      <c r="S1941" s="1"/>
      <c r="T1941" s="1">
        <f t="shared" si="273"/>
        <v>13.150796211024421</v>
      </c>
      <c r="U1941" s="10">
        <f t="shared" si="275"/>
        <v>0.72114707521048016</v>
      </c>
      <c r="W1941">
        <f t="shared" si="276"/>
        <v>71.027281954689002</v>
      </c>
      <c r="X1941">
        <f t="shared" si="277"/>
        <v>5.2318045310997263E-2</v>
      </c>
      <c r="Z1941">
        <f t="shared" si="278"/>
        <v>69.323411805740903</v>
      </c>
      <c r="AA1941">
        <f t="shared" si="279"/>
        <v>1.7561881942590958</v>
      </c>
      <c r="AB1941">
        <f t="shared" si="280"/>
        <v>1.7561881942590958</v>
      </c>
    </row>
    <row r="1942" spans="1:28" x14ac:dyDescent="0.45">
      <c r="A1942" s="3">
        <v>45671.5</v>
      </c>
      <c r="C1942">
        <v>-2.2800000000000001E-2</v>
      </c>
      <c r="D1942">
        <v>-3.5700000000000003E-2</v>
      </c>
      <c r="E1942">
        <v>39.123699999999999</v>
      </c>
      <c r="F1942">
        <v>48.470599999999997</v>
      </c>
      <c r="G1942">
        <v>45.369</v>
      </c>
      <c r="H1942">
        <v>53.222700000000003</v>
      </c>
      <c r="I1942">
        <v>0.1346</v>
      </c>
      <c r="J1942">
        <v>7.7000000000000002E-3</v>
      </c>
      <c r="K1942">
        <v>57.455599999999997</v>
      </c>
      <c r="L1942">
        <v>8.3485999999999994</v>
      </c>
      <c r="N1942" s="8">
        <v>71.6053</v>
      </c>
      <c r="O1942">
        <v>71.535200000000003</v>
      </c>
      <c r="Q1942" s="1">
        <f t="shared" si="272"/>
        <v>57.888298126215787</v>
      </c>
      <c r="R1942" s="9">
        <f t="shared" si="274"/>
        <v>71.888298126215787</v>
      </c>
      <c r="S1942" s="1"/>
      <c r="T1942" s="1">
        <f t="shared" si="273"/>
        <v>13.717001873784213</v>
      </c>
      <c r="U1942" s="10">
        <f t="shared" si="275"/>
        <v>8.0087939441646647E-2</v>
      </c>
      <c r="W1942">
        <f t="shared" si="276"/>
        <v>70.669916691463982</v>
      </c>
      <c r="X1942">
        <f t="shared" si="277"/>
        <v>0.93538330853601792</v>
      </c>
      <c r="Z1942">
        <f t="shared" si="278"/>
        <v>69.641064455813833</v>
      </c>
      <c r="AA1942">
        <f t="shared" si="279"/>
        <v>1.9642355441861667</v>
      </c>
      <c r="AB1942">
        <f t="shared" si="280"/>
        <v>1.9642355441861667</v>
      </c>
    </row>
    <row r="1943" spans="1:28" x14ac:dyDescent="0.45">
      <c r="A1943" s="3">
        <v>45671.506944444445</v>
      </c>
      <c r="C1943">
        <v>-2.29E-2</v>
      </c>
      <c r="D1943">
        <v>-3.5700000000000003E-2</v>
      </c>
      <c r="E1943">
        <v>38.927599999999998</v>
      </c>
      <c r="F1943">
        <v>47.502800000000001</v>
      </c>
      <c r="G1943">
        <v>44.153599999999997</v>
      </c>
      <c r="H1943">
        <v>49.756</v>
      </c>
      <c r="I1943">
        <v>9.1999999999999998E-3</v>
      </c>
      <c r="J1943">
        <v>0.1802</v>
      </c>
      <c r="K1943">
        <v>57.455599999999997</v>
      </c>
      <c r="L1943">
        <v>8.7936999999999994</v>
      </c>
      <c r="N1943" s="8">
        <v>71.044600000000003</v>
      </c>
      <c r="O1943">
        <v>71.114699999999999</v>
      </c>
      <c r="Q1943" s="1">
        <f t="shared" si="272"/>
        <v>57.480121787712612</v>
      </c>
      <c r="R1943" s="9">
        <f t="shared" si="274"/>
        <v>71.480121787712619</v>
      </c>
      <c r="S1943" s="1"/>
      <c r="T1943" s="1">
        <f t="shared" si="273"/>
        <v>13.564478212287391</v>
      </c>
      <c r="U1943" s="10">
        <f t="shared" si="275"/>
        <v>0.18967922757238723</v>
      </c>
      <c r="W1943">
        <f t="shared" si="276"/>
        <v>69.384460226903983</v>
      </c>
      <c r="X1943">
        <f t="shared" si="277"/>
        <v>1.6601397730960201</v>
      </c>
      <c r="Z1943">
        <f t="shared" si="278"/>
        <v>66.9626648010899</v>
      </c>
      <c r="AA1943">
        <f t="shared" si="279"/>
        <v>4.0819351989101023</v>
      </c>
      <c r="AB1943">
        <f t="shared" si="280"/>
        <v>4.0819351989101023</v>
      </c>
    </row>
    <row r="1944" spans="1:28" x14ac:dyDescent="0.45">
      <c r="A1944" s="3">
        <v>45671.513888888891</v>
      </c>
      <c r="C1944">
        <v>-2.29E-2</v>
      </c>
      <c r="D1944">
        <v>-3.5700000000000003E-2</v>
      </c>
      <c r="E1944">
        <v>40.005299999999998</v>
      </c>
      <c r="F1944">
        <v>46.97</v>
      </c>
      <c r="G1944">
        <v>43.0824</v>
      </c>
      <c r="H1944">
        <v>47.5807</v>
      </c>
      <c r="I1944">
        <v>9.1999999999999998E-3</v>
      </c>
      <c r="J1944">
        <v>0.1802</v>
      </c>
      <c r="K1944">
        <v>57.455599999999997</v>
      </c>
      <c r="L1944">
        <v>8.7936999999999994</v>
      </c>
      <c r="N1944" s="8">
        <v>69.993399999999994</v>
      </c>
      <c r="O1944">
        <v>70.588999999999999</v>
      </c>
      <c r="Q1944" s="1">
        <f t="shared" si="272"/>
        <v>56.933605948901324</v>
      </c>
      <c r="R1944" s="9">
        <f t="shared" si="274"/>
        <v>70.933605948901317</v>
      </c>
      <c r="S1944" s="1"/>
      <c r="T1944" s="1">
        <f t="shared" si="273"/>
        <v>13.05979405109867</v>
      </c>
      <c r="U1944" s="10">
        <f t="shared" si="275"/>
        <v>0.88398722634944982</v>
      </c>
      <c r="W1944">
        <f t="shared" si="276"/>
        <v>68.87036952657499</v>
      </c>
      <c r="X1944">
        <f t="shared" si="277"/>
        <v>1.1230304734250041</v>
      </c>
      <c r="Z1944">
        <f t="shared" si="278"/>
        <v>65.60788026832698</v>
      </c>
      <c r="AA1944">
        <f t="shared" si="279"/>
        <v>4.3855197316730141</v>
      </c>
      <c r="AB1944">
        <f t="shared" si="280"/>
        <v>4.3855197316730141</v>
      </c>
    </row>
    <row r="1945" spans="1:28" x14ac:dyDescent="0.45">
      <c r="A1945" s="3">
        <v>45671.520833333336</v>
      </c>
      <c r="C1945">
        <v>-2.29E-2</v>
      </c>
      <c r="D1945">
        <v>-3.5700000000000003E-2</v>
      </c>
      <c r="E1945">
        <v>40.005400000000002</v>
      </c>
      <c r="F1945">
        <v>46.436700000000002</v>
      </c>
      <c r="G1945">
        <v>42.546100000000003</v>
      </c>
      <c r="H1945">
        <v>47.5807</v>
      </c>
      <c r="I1945">
        <v>9.1999999999999998E-3</v>
      </c>
      <c r="J1945">
        <v>0.1802</v>
      </c>
      <c r="K1945">
        <v>57.455599999999997</v>
      </c>
      <c r="L1945">
        <v>9.3727999999999998</v>
      </c>
      <c r="N1945" s="8">
        <v>69.432900000000004</v>
      </c>
      <c r="O1945">
        <v>69.537999999999997</v>
      </c>
      <c r="Q1945" s="1">
        <f t="shared" si="272"/>
        <v>56.392985889952158</v>
      </c>
      <c r="R1945" s="9">
        <f t="shared" si="274"/>
        <v>70.392985889952158</v>
      </c>
      <c r="S1945" s="1"/>
      <c r="T1945" s="1">
        <f t="shared" si="273"/>
        <v>13.039914110047846</v>
      </c>
      <c r="U1945" s="10">
        <f t="shared" si="275"/>
        <v>0.9217649160852196</v>
      </c>
      <c r="W1945">
        <f t="shared" si="276"/>
        <v>68.628286675822991</v>
      </c>
      <c r="X1945">
        <f t="shared" si="277"/>
        <v>0.80461332417701215</v>
      </c>
      <c r="Z1945">
        <f t="shared" si="278"/>
        <v>64.884165109989013</v>
      </c>
      <c r="AA1945">
        <f t="shared" si="279"/>
        <v>4.5487348900109907</v>
      </c>
      <c r="AB1945">
        <f t="shared" si="280"/>
        <v>4.5487348900109907</v>
      </c>
    </row>
    <row r="1946" spans="1:28" x14ac:dyDescent="0.45">
      <c r="A1946" s="3">
        <v>45671.527777777781</v>
      </c>
      <c r="C1946">
        <v>-2.29E-2</v>
      </c>
      <c r="D1946">
        <v>-3.5700000000000003E-2</v>
      </c>
      <c r="E1946">
        <v>38.927599999999998</v>
      </c>
      <c r="F1946">
        <v>46.436700000000002</v>
      </c>
      <c r="G1946">
        <v>42.009399999999999</v>
      </c>
      <c r="H1946">
        <v>47.5807</v>
      </c>
      <c r="I1946">
        <v>9.1999999999999998E-3</v>
      </c>
      <c r="J1946">
        <v>0.1802</v>
      </c>
      <c r="K1946">
        <v>56.930199999999999</v>
      </c>
      <c r="L1946">
        <v>8.7425999999999995</v>
      </c>
      <c r="N1946" s="8">
        <v>68.347200000000001</v>
      </c>
      <c r="O1946">
        <v>68.487300000000005</v>
      </c>
      <c r="Q1946" s="1">
        <f t="shared" si="272"/>
        <v>56.366394374419748</v>
      </c>
      <c r="R1946" s="9">
        <f t="shared" si="274"/>
        <v>70.366394374419741</v>
      </c>
      <c r="S1946" s="1"/>
      <c r="T1946" s="1">
        <f t="shared" si="273"/>
        <v>11.980805625580253</v>
      </c>
      <c r="U1946" s="10">
        <f t="shared" si="275"/>
        <v>4.0771459216883548</v>
      </c>
      <c r="W1946">
        <f t="shared" si="276"/>
        <v>68.411369451388993</v>
      </c>
      <c r="X1946">
        <f t="shared" si="277"/>
        <v>6.4169451388991661E-2</v>
      </c>
      <c r="Z1946">
        <f t="shared" si="278"/>
        <v>65.007035643766912</v>
      </c>
      <c r="AA1946">
        <f t="shared" si="279"/>
        <v>3.3401643562330889</v>
      </c>
      <c r="AB1946">
        <f t="shared" si="280"/>
        <v>3.3401643562330889</v>
      </c>
    </row>
    <row r="1947" spans="1:28" x14ac:dyDescent="0.45">
      <c r="A1947" s="3">
        <v>45671.534722222219</v>
      </c>
      <c r="C1947">
        <v>-2.29E-2</v>
      </c>
      <c r="D1947">
        <v>-3.5700000000000003E-2</v>
      </c>
      <c r="E1947">
        <v>38.388100000000001</v>
      </c>
      <c r="F1947">
        <v>45.902999999999999</v>
      </c>
      <c r="G1947">
        <v>41.472299999999997</v>
      </c>
      <c r="H1947">
        <v>47.5807</v>
      </c>
      <c r="I1947">
        <v>9.1999999999999998E-3</v>
      </c>
      <c r="J1947">
        <v>0.1802</v>
      </c>
      <c r="K1947">
        <v>56.930199999999999</v>
      </c>
      <c r="L1947">
        <v>8.7425999999999995</v>
      </c>
      <c r="N1947" s="8">
        <v>67.261899999999997</v>
      </c>
      <c r="O1947">
        <v>67.962100000000007</v>
      </c>
      <c r="Q1947" s="1">
        <f t="shared" si="272"/>
        <v>55.811796854706202</v>
      </c>
      <c r="R1947" s="9">
        <f t="shared" si="274"/>
        <v>69.811796854706202</v>
      </c>
      <c r="S1947" s="1"/>
      <c r="T1947" s="1">
        <f t="shared" si="273"/>
        <v>11.450103145293795</v>
      </c>
      <c r="U1947" s="10">
        <f t="shared" si="275"/>
        <v>6.5019739696405967</v>
      </c>
      <c r="W1947">
        <f t="shared" si="276"/>
        <v>68.097472761960006</v>
      </c>
      <c r="X1947">
        <f t="shared" si="277"/>
        <v>0.83557276196000885</v>
      </c>
      <c r="Z1947">
        <f t="shared" si="278"/>
        <v>64.266870519880925</v>
      </c>
      <c r="AA1947">
        <f t="shared" si="279"/>
        <v>2.9950294801190722</v>
      </c>
      <c r="AB1947">
        <f t="shared" si="280"/>
        <v>2.9950294801190722</v>
      </c>
    </row>
    <row r="1948" spans="1:28" x14ac:dyDescent="0.45">
      <c r="A1948" s="3">
        <v>45671.541666666664</v>
      </c>
      <c r="C1948">
        <v>-2.29E-2</v>
      </c>
      <c r="D1948">
        <v>-3.5700000000000003E-2</v>
      </c>
      <c r="E1948">
        <v>37.848100000000002</v>
      </c>
      <c r="F1948">
        <v>45.369</v>
      </c>
      <c r="G1948">
        <v>41.472299999999997</v>
      </c>
      <c r="H1948">
        <v>48.645000000000003</v>
      </c>
      <c r="I1948">
        <v>9.1999999999999998E-3</v>
      </c>
      <c r="J1948">
        <v>0.1802</v>
      </c>
      <c r="K1948">
        <v>56.930199999999999</v>
      </c>
      <c r="L1948">
        <v>8.8812999999999995</v>
      </c>
      <c r="N1948" s="8">
        <v>66.212000000000003</v>
      </c>
      <c r="O1948">
        <v>66.911900000000003</v>
      </c>
      <c r="Q1948" s="1">
        <f t="shared" si="272"/>
        <v>55.27316942603786</v>
      </c>
      <c r="R1948" s="9">
        <f t="shared" si="274"/>
        <v>69.273169426037867</v>
      </c>
      <c r="S1948" s="1"/>
      <c r="T1948" s="1">
        <f t="shared" si="273"/>
        <v>10.938830573962143</v>
      </c>
      <c r="U1948" s="10">
        <f t="shared" si="275"/>
        <v>9.3707582549089423</v>
      </c>
      <c r="W1948">
        <f t="shared" si="276"/>
        <v>68.020830712451001</v>
      </c>
      <c r="X1948">
        <f t="shared" si="277"/>
        <v>1.8088307124509981</v>
      </c>
      <c r="Z1948">
        <f t="shared" si="278"/>
        <v>63.726356750417906</v>
      </c>
      <c r="AA1948">
        <f t="shared" si="279"/>
        <v>2.4856432495820968</v>
      </c>
      <c r="AB1948">
        <f t="shared" si="280"/>
        <v>2.4856432495820968</v>
      </c>
    </row>
    <row r="1949" spans="1:28" x14ac:dyDescent="0.45">
      <c r="A1949" s="3">
        <v>45671.548611111109</v>
      </c>
      <c r="C1949">
        <v>-2.75E-2</v>
      </c>
      <c r="D1949">
        <v>-3.5700000000000003E-2</v>
      </c>
      <c r="E1949">
        <v>38.486199999999997</v>
      </c>
      <c r="F1949">
        <v>44.104999999999997</v>
      </c>
      <c r="G1949">
        <v>38.780500000000004</v>
      </c>
      <c r="H1949">
        <v>48.403300000000002</v>
      </c>
      <c r="I1949">
        <v>1.14E-2</v>
      </c>
      <c r="J1949">
        <v>0.13919999999999999</v>
      </c>
      <c r="K1949">
        <v>56.5</v>
      </c>
      <c r="L1949">
        <v>8.9856999999999996</v>
      </c>
      <c r="N1949" s="8">
        <v>65.687100000000001</v>
      </c>
      <c r="O1949">
        <v>66.177000000000007</v>
      </c>
      <c r="Q1949" s="1">
        <f t="shared" si="272"/>
        <v>53.992303592643999</v>
      </c>
      <c r="R1949" s="9">
        <f t="shared" si="274"/>
        <v>67.992303592643992</v>
      </c>
      <c r="S1949" s="1"/>
      <c r="T1949" s="1">
        <f t="shared" si="273"/>
        <v>11.694796407356002</v>
      </c>
      <c r="U1949" s="10">
        <f t="shared" si="275"/>
        <v>5.3139636035387978</v>
      </c>
      <c r="W1949">
        <f t="shared" si="276"/>
        <v>67.304463494473993</v>
      </c>
      <c r="X1949">
        <f t="shared" si="277"/>
        <v>1.6173634944739916</v>
      </c>
      <c r="Z1949">
        <f t="shared" si="278"/>
        <v>61.872747086075996</v>
      </c>
      <c r="AA1949">
        <f t="shared" si="279"/>
        <v>3.8143529139240044</v>
      </c>
      <c r="AB1949">
        <f t="shared" si="280"/>
        <v>3.8143529139240044</v>
      </c>
    </row>
    <row r="1950" spans="1:28" x14ac:dyDescent="0.45">
      <c r="A1950" s="3">
        <v>45671.555555555555</v>
      </c>
      <c r="C1950">
        <v>-2.75E-2</v>
      </c>
      <c r="D1950">
        <v>-3.5700000000000003E-2</v>
      </c>
      <c r="E1950">
        <v>34.451300000000003</v>
      </c>
      <c r="F1950">
        <v>43.569499999999998</v>
      </c>
      <c r="G1950">
        <v>37.1111</v>
      </c>
      <c r="H1950">
        <v>45.009799999999998</v>
      </c>
      <c r="I1950">
        <v>1.14E-2</v>
      </c>
      <c r="J1950">
        <v>0.13919999999999999</v>
      </c>
      <c r="K1950">
        <v>56.5</v>
      </c>
      <c r="L1950">
        <v>8.9153000000000002</v>
      </c>
      <c r="N1950" s="8">
        <v>64.637699999999995</v>
      </c>
      <c r="O1950">
        <v>65.092399999999998</v>
      </c>
      <c r="Q1950" s="1">
        <f t="shared" si="272"/>
        <v>53.289205133564359</v>
      </c>
      <c r="R1950" s="9">
        <f t="shared" si="274"/>
        <v>67.289205133564366</v>
      </c>
      <c r="S1950" s="1"/>
      <c r="T1950" s="1">
        <f t="shared" si="273"/>
        <v>11.348494866435637</v>
      </c>
      <c r="U1950" s="10">
        <f t="shared" si="275"/>
        <v>7.0304794733181719</v>
      </c>
      <c r="W1950">
        <f t="shared" si="276"/>
        <v>65.859984406782999</v>
      </c>
      <c r="X1950">
        <f t="shared" si="277"/>
        <v>1.2222844067830039</v>
      </c>
      <c r="Z1950">
        <f t="shared" si="278"/>
        <v>59.939442475568988</v>
      </c>
      <c r="AA1950">
        <f t="shared" si="279"/>
        <v>4.698257524431007</v>
      </c>
      <c r="AB1950">
        <f t="shared" si="280"/>
        <v>4.698257524431007</v>
      </c>
    </row>
    <row r="1951" spans="1:28" x14ac:dyDescent="0.45">
      <c r="A1951" s="3">
        <v>45671.5625</v>
      </c>
      <c r="C1951">
        <v>-2.75E-2</v>
      </c>
      <c r="D1951">
        <v>-3.5700000000000003E-2</v>
      </c>
      <c r="E1951">
        <v>32.226700000000001</v>
      </c>
      <c r="F1951">
        <v>42.448599999999999</v>
      </c>
      <c r="G1951">
        <v>37.1111</v>
      </c>
      <c r="H1951">
        <v>42.868299999999998</v>
      </c>
      <c r="I1951">
        <v>1.14E-2</v>
      </c>
      <c r="J1951">
        <v>0.13919999999999999</v>
      </c>
      <c r="K1951">
        <v>55.9739</v>
      </c>
      <c r="L1951">
        <v>9.0223999999999993</v>
      </c>
      <c r="N1951" s="8">
        <v>64.113100000000003</v>
      </c>
      <c r="O1951">
        <v>64.567700000000002</v>
      </c>
      <c r="Q1951" s="1">
        <f t="shared" si="272"/>
        <v>52.051960593477119</v>
      </c>
      <c r="R1951" s="9">
        <f t="shared" si="274"/>
        <v>66.051960593477119</v>
      </c>
      <c r="S1951" s="1"/>
      <c r="T1951" s="1">
        <f t="shared" si="273"/>
        <v>12.061139406522884</v>
      </c>
      <c r="U1951" s="10">
        <f t="shared" si="275"/>
        <v>3.759180400938436</v>
      </c>
      <c r="W1951">
        <f t="shared" si="276"/>
        <v>64.872882171455998</v>
      </c>
      <c r="X1951">
        <f t="shared" si="277"/>
        <v>0.75978217145599558</v>
      </c>
      <c r="Z1951">
        <f t="shared" si="278"/>
        <v>57.405014088779922</v>
      </c>
      <c r="AA1951">
        <f t="shared" si="279"/>
        <v>6.7080859112200812</v>
      </c>
      <c r="AB1951">
        <f t="shared" si="280"/>
        <v>6.7080859112200812</v>
      </c>
    </row>
    <row r="1952" spans="1:28" x14ac:dyDescent="0.45">
      <c r="A1952" s="3">
        <v>45671.569444444445</v>
      </c>
      <c r="C1952">
        <v>-2.75E-2</v>
      </c>
      <c r="D1952">
        <v>-3.5700000000000003E-2</v>
      </c>
      <c r="E1952">
        <v>31.136399999999998</v>
      </c>
      <c r="F1952">
        <v>41.325800000000001</v>
      </c>
      <c r="G1952">
        <v>36.5702</v>
      </c>
      <c r="H1952">
        <v>45.058399999999999</v>
      </c>
      <c r="I1952">
        <v>1.14E-2</v>
      </c>
      <c r="J1952">
        <v>0.13919999999999999</v>
      </c>
      <c r="K1952">
        <v>55.9739</v>
      </c>
      <c r="L1952">
        <v>9.0223999999999993</v>
      </c>
      <c r="N1952" s="8">
        <v>63.064100000000003</v>
      </c>
      <c r="O1952">
        <v>63.448700000000002</v>
      </c>
      <c r="Q1952" s="1">
        <f t="shared" si="272"/>
        <v>50.918847178751506</v>
      </c>
      <c r="R1952" s="9">
        <f t="shared" si="274"/>
        <v>64.918847178751506</v>
      </c>
      <c r="S1952" s="1"/>
      <c r="T1952" s="1">
        <f t="shared" si="273"/>
        <v>12.145252821248498</v>
      </c>
      <c r="U1952" s="10">
        <f t="shared" si="275"/>
        <v>3.4400870970866566</v>
      </c>
      <c r="W1952">
        <f t="shared" si="276"/>
        <v>64.637226796553009</v>
      </c>
      <c r="X1952">
        <f t="shared" si="277"/>
        <v>1.5731267965530051</v>
      </c>
      <c r="Z1952">
        <f t="shared" si="278"/>
        <v>56.231160515430943</v>
      </c>
      <c r="AA1952">
        <f t="shared" si="279"/>
        <v>6.8329394845690601</v>
      </c>
      <c r="AB1952">
        <f t="shared" si="280"/>
        <v>6.8329394845690601</v>
      </c>
    </row>
    <row r="1953" spans="1:28" x14ac:dyDescent="0.45">
      <c r="A1953" s="3">
        <v>45671.576388888891</v>
      </c>
      <c r="C1953">
        <v>-2.75E-2</v>
      </c>
      <c r="D1953">
        <v>-3.5700000000000003E-2</v>
      </c>
      <c r="E1953">
        <v>30.590599999999998</v>
      </c>
      <c r="F1953">
        <v>40.7393</v>
      </c>
      <c r="G1953">
        <v>36.5702</v>
      </c>
      <c r="H1953">
        <v>48.354900000000001</v>
      </c>
      <c r="I1953">
        <v>1.14E-2</v>
      </c>
      <c r="J1953">
        <v>0.13919999999999999</v>
      </c>
      <c r="K1953">
        <v>55.9739</v>
      </c>
      <c r="L1953">
        <v>8.6277000000000008</v>
      </c>
      <c r="N1953" s="8">
        <v>62.5398</v>
      </c>
      <c r="O1953">
        <v>62.889299999999999</v>
      </c>
      <c r="Q1953" s="1">
        <f t="shared" si="272"/>
        <v>50.363977880719162</v>
      </c>
      <c r="R1953" s="9">
        <f t="shared" si="274"/>
        <v>64.363977880719162</v>
      </c>
      <c r="S1953" s="1"/>
      <c r="T1953" s="1">
        <f t="shared" si="273"/>
        <v>12.175822119280838</v>
      </c>
      <c r="U1953" s="10">
        <f t="shared" si="275"/>
        <v>3.327624940505054</v>
      </c>
      <c r="W1953">
        <f t="shared" si="276"/>
        <v>64.888228474711994</v>
      </c>
      <c r="X1953">
        <f t="shared" si="277"/>
        <v>2.3484284747119943</v>
      </c>
      <c r="Z1953">
        <f t="shared" si="278"/>
        <v>56.113589326915971</v>
      </c>
      <c r="AA1953">
        <f t="shared" si="279"/>
        <v>6.4262106730840287</v>
      </c>
      <c r="AB1953">
        <f t="shared" si="280"/>
        <v>6.4262106730840287</v>
      </c>
    </row>
    <row r="1954" spans="1:28" x14ac:dyDescent="0.45">
      <c r="A1954" s="3">
        <v>45671.583333333336</v>
      </c>
      <c r="C1954">
        <v>-2.75E-2</v>
      </c>
      <c r="D1954">
        <v>-3.5700000000000003E-2</v>
      </c>
      <c r="E1954">
        <v>30.590599999999998</v>
      </c>
      <c r="F1954">
        <v>40.7393</v>
      </c>
      <c r="G1954">
        <v>34.352600000000002</v>
      </c>
      <c r="H1954">
        <v>43.453000000000003</v>
      </c>
      <c r="I1954">
        <v>1.14E-2</v>
      </c>
      <c r="J1954">
        <v>0.13919999999999999</v>
      </c>
      <c r="K1954">
        <v>55.9739</v>
      </c>
      <c r="L1954">
        <v>9.2129999999999992</v>
      </c>
      <c r="N1954" s="8">
        <v>61.491300000000003</v>
      </c>
      <c r="O1954">
        <v>62.365000000000002</v>
      </c>
      <c r="Q1954" s="1">
        <f t="shared" si="272"/>
        <v>50.278632508190427</v>
      </c>
      <c r="R1954" s="9">
        <f t="shared" si="274"/>
        <v>64.278632508190427</v>
      </c>
      <c r="S1954" s="1"/>
      <c r="T1954" s="1">
        <f t="shared" si="273"/>
        <v>11.212667491809576</v>
      </c>
      <c r="U1954" s="10">
        <f t="shared" si="275"/>
        <v>7.769222511215121</v>
      </c>
      <c r="W1954">
        <f t="shared" si="276"/>
        <v>63.832824330301001</v>
      </c>
      <c r="X1954">
        <f t="shared" si="277"/>
        <v>2.3415243303009987</v>
      </c>
      <c r="Z1954">
        <f t="shared" si="278"/>
        <v>54.762852637491982</v>
      </c>
      <c r="AA1954">
        <f t="shared" si="279"/>
        <v>6.728447362508021</v>
      </c>
      <c r="AB1954">
        <f t="shared" si="280"/>
        <v>6.728447362508021</v>
      </c>
    </row>
    <row r="1955" spans="1:28" x14ac:dyDescent="0.45">
      <c r="A1955" s="3">
        <v>45671.590277777781</v>
      </c>
      <c r="C1955">
        <v>27.807600000000001</v>
      </c>
      <c r="D1955">
        <v>15.009</v>
      </c>
      <c r="E1955">
        <v>29.6966</v>
      </c>
      <c r="F1955">
        <v>40.054299999999998</v>
      </c>
      <c r="G1955">
        <v>34.303199999999997</v>
      </c>
      <c r="H1955">
        <v>44.620899999999999</v>
      </c>
      <c r="I1955">
        <v>0.51619999999999999</v>
      </c>
      <c r="J1955">
        <v>5.6890000000000001</v>
      </c>
      <c r="K1955">
        <v>49.195500000000003</v>
      </c>
      <c r="L1955">
        <v>103.1865</v>
      </c>
      <c r="N1955" s="8">
        <v>57.615099999999998</v>
      </c>
      <c r="O1955">
        <v>55.521700000000003</v>
      </c>
      <c r="Q1955" s="1">
        <f t="shared" si="272"/>
        <v>47.046330250828632</v>
      </c>
      <c r="R1955" s="9">
        <f t="shared" si="274"/>
        <v>61.046330250828632</v>
      </c>
      <c r="S1955" s="1"/>
      <c r="T1955" s="1">
        <f t="shared" si="273"/>
        <v>10.568769749171366</v>
      </c>
      <c r="U1955" s="10">
        <f t="shared" si="275"/>
        <v>11.773341034201529</v>
      </c>
      <c r="W1955">
        <f t="shared" si="276"/>
        <v>56.239319178052988</v>
      </c>
      <c r="X1955">
        <f t="shared" si="277"/>
        <v>1.3757808219470107</v>
      </c>
      <c r="Z1955">
        <f t="shared" si="278"/>
        <v>60.983939039648007</v>
      </c>
      <c r="AA1955">
        <f t="shared" si="279"/>
        <v>3.3688390396480088</v>
      </c>
      <c r="AB1955">
        <f t="shared" si="280"/>
        <v>-3.3688390396480088</v>
      </c>
    </row>
    <row r="1956" spans="1:28" x14ac:dyDescent="0.45">
      <c r="A1956" s="3">
        <v>45671.597222222219</v>
      </c>
      <c r="C1956">
        <v>-2.2700000000000001E-2</v>
      </c>
      <c r="D1956">
        <v>-3.8399999999999997E-2</v>
      </c>
      <c r="E1956">
        <v>32.523699999999998</v>
      </c>
      <c r="F1956">
        <v>41.960599999999999</v>
      </c>
      <c r="G1956">
        <v>40.298999999999999</v>
      </c>
      <c r="H1956">
        <v>55.620199999999997</v>
      </c>
      <c r="I1956">
        <v>0.02</v>
      </c>
      <c r="J1956">
        <v>-0.37790000000000001</v>
      </c>
      <c r="K1956">
        <v>138.72800000000001</v>
      </c>
      <c r="L1956">
        <v>7.8935000000000004</v>
      </c>
      <c r="N1956" s="8">
        <v>54.196599999999997</v>
      </c>
      <c r="O1956">
        <v>55.382199999999997</v>
      </c>
      <c r="Q1956" s="1">
        <f t="shared" si="272"/>
        <v>51.7300078291711</v>
      </c>
      <c r="R1956" s="9">
        <f t="shared" si="274"/>
        <v>65.7300078291711</v>
      </c>
      <c r="S1956" s="1"/>
      <c r="T1956" s="1">
        <f t="shared" si="273"/>
        <v>2.4665921708288963</v>
      </c>
      <c r="U1956" s="10">
        <f t="shared" si="275"/>
        <v>133.0194961539853</v>
      </c>
      <c r="W1956">
        <f t="shared" si="276"/>
        <v>67.899452525699985</v>
      </c>
      <c r="X1956">
        <f t="shared" si="277"/>
        <v>13.702852525699988</v>
      </c>
      <c r="Z1956">
        <f t="shared" si="278"/>
        <v>63.918565835342918</v>
      </c>
      <c r="AA1956">
        <f t="shared" si="279"/>
        <v>9.721965835342921</v>
      </c>
      <c r="AB1956">
        <f t="shared" si="280"/>
        <v>-9.721965835342921</v>
      </c>
    </row>
    <row r="1957" spans="1:28" x14ac:dyDescent="0.45">
      <c r="A1957" s="3">
        <v>45671.604166666664</v>
      </c>
      <c r="C1957">
        <v>-2.2700000000000001E-2</v>
      </c>
      <c r="D1957">
        <v>-3.8399999999999997E-2</v>
      </c>
      <c r="E1957">
        <v>31.979099999999999</v>
      </c>
      <c r="F1957">
        <v>41.423499999999997</v>
      </c>
      <c r="G1957">
        <v>37.405999999999999</v>
      </c>
      <c r="H1957">
        <v>57.245899999999999</v>
      </c>
      <c r="I1957">
        <v>0.02</v>
      </c>
      <c r="J1957">
        <v>0.1384</v>
      </c>
      <c r="K1957">
        <v>92.437100000000001</v>
      </c>
      <c r="L1957">
        <v>7.9977999999999998</v>
      </c>
      <c r="N1957" s="8">
        <v>62.644599999999997</v>
      </c>
      <c r="O1957">
        <v>61.631100000000004</v>
      </c>
      <c r="Q1957" s="1">
        <f t="shared" si="272"/>
        <v>51.194674951218317</v>
      </c>
      <c r="R1957" s="9">
        <f t="shared" si="274"/>
        <v>65.194674951218317</v>
      </c>
      <c r="S1957" s="1"/>
      <c r="T1957" s="1">
        <f t="shared" si="273"/>
        <v>11.449925048781679</v>
      </c>
      <c r="U1957" s="10">
        <f t="shared" si="275"/>
        <v>6.5028822568311195</v>
      </c>
      <c r="W1957">
        <f t="shared" si="276"/>
        <v>67.092380920118998</v>
      </c>
      <c r="X1957">
        <f t="shared" si="277"/>
        <v>4.4477809201190013</v>
      </c>
      <c r="Z1957">
        <f t="shared" si="278"/>
        <v>62.511781758943066</v>
      </c>
      <c r="AA1957">
        <f t="shared" si="279"/>
        <v>0.13281824105693119</v>
      </c>
      <c r="AB1957">
        <f t="shared" si="280"/>
        <v>0.13281824105693119</v>
      </c>
    </row>
    <row r="1958" spans="1:28" x14ac:dyDescent="0.45">
      <c r="A1958" s="3">
        <v>45671.611111111109</v>
      </c>
      <c r="C1958">
        <v>-2.2700000000000001E-2</v>
      </c>
      <c r="D1958">
        <v>-3.8399999999999997E-2</v>
      </c>
      <c r="E1958">
        <v>30.888400000000001</v>
      </c>
      <c r="F1958">
        <v>40.347900000000003</v>
      </c>
      <c r="G1958">
        <v>35.7333</v>
      </c>
      <c r="H1958">
        <v>57.771000000000001</v>
      </c>
      <c r="I1958">
        <v>0.02</v>
      </c>
      <c r="J1958">
        <v>0.1384</v>
      </c>
      <c r="K1958">
        <v>74.119600000000005</v>
      </c>
      <c r="L1958">
        <v>8.4019999999999992</v>
      </c>
      <c r="N1958" s="8">
        <v>52.453800000000001</v>
      </c>
      <c r="O1958">
        <v>52.349299999999999</v>
      </c>
      <c r="Q1958" s="1">
        <f t="shared" si="272"/>
        <v>50.081102698999885</v>
      </c>
      <c r="R1958" s="9">
        <f t="shared" si="274"/>
        <v>64.081102698999885</v>
      </c>
      <c r="S1958" s="1"/>
      <c r="T1958" s="1">
        <f t="shared" si="273"/>
        <v>2.372697301000116</v>
      </c>
      <c r="U1958" s="10">
        <f t="shared" si="275"/>
        <v>135.19416805416998</v>
      </c>
      <c r="W1958">
        <f t="shared" si="276"/>
        <v>66.315005018457995</v>
      </c>
      <c r="X1958">
        <f t="shared" si="277"/>
        <v>13.861205018457994</v>
      </c>
      <c r="Z1958">
        <f t="shared" si="278"/>
        <v>59.236121209701977</v>
      </c>
      <c r="AA1958">
        <f t="shared" si="279"/>
        <v>6.7823212097019763</v>
      </c>
      <c r="AB1958">
        <f t="shared" si="280"/>
        <v>-6.7823212097019763</v>
      </c>
    </row>
    <row r="1959" spans="1:28" x14ac:dyDescent="0.45">
      <c r="A1959" s="3">
        <v>45671.618055555555</v>
      </c>
      <c r="C1959">
        <v>-2.2700000000000001E-2</v>
      </c>
      <c r="D1959">
        <v>-3.8399999999999997E-2</v>
      </c>
      <c r="E1959">
        <v>30.342400000000001</v>
      </c>
      <c r="F1959">
        <v>38.731499999999997</v>
      </c>
      <c r="G1959">
        <v>35.191200000000002</v>
      </c>
      <c r="H1959">
        <v>55.572299999999998</v>
      </c>
      <c r="I1959">
        <v>0.02</v>
      </c>
      <c r="J1959">
        <v>0.1384</v>
      </c>
      <c r="K1959">
        <v>66.895799999999994</v>
      </c>
      <c r="L1959">
        <v>8.4888999999999992</v>
      </c>
      <c r="N1959" s="8">
        <v>51.548000000000002</v>
      </c>
      <c r="O1959">
        <v>51.513100000000001</v>
      </c>
      <c r="Q1959" s="1">
        <f t="shared" si="272"/>
        <v>48.390299502599753</v>
      </c>
      <c r="R1959" s="9">
        <f t="shared" si="274"/>
        <v>62.390299502599753</v>
      </c>
      <c r="S1959" s="1"/>
      <c r="T1959" s="1">
        <f t="shared" si="273"/>
        <v>3.1577004974002492</v>
      </c>
      <c r="U1959" s="10">
        <f t="shared" si="275"/>
        <v>117.55545850407481</v>
      </c>
      <c r="W1959">
        <f t="shared" si="276"/>
        <v>65.248800620992995</v>
      </c>
      <c r="X1959">
        <f t="shared" si="277"/>
        <v>13.700800620992993</v>
      </c>
      <c r="Z1959">
        <f t="shared" si="278"/>
        <v>56.394781511572937</v>
      </c>
      <c r="AA1959">
        <f t="shared" si="279"/>
        <v>4.8467815115729351</v>
      </c>
      <c r="AB1959">
        <f t="shared" si="280"/>
        <v>-4.8467815115729351</v>
      </c>
    </row>
    <row r="1960" spans="1:28" x14ac:dyDescent="0.45">
      <c r="A1960" s="3">
        <v>45671.625</v>
      </c>
      <c r="C1960">
        <v>-2.2700000000000001E-2</v>
      </c>
      <c r="D1960">
        <v>-3.8399999999999997E-2</v>
      </c>
      <c r="E1960">
        <v>29.795999999999999</v>
      </c>
      <c r="F1960">
        <v>38.142699999999998</v>
      </c>
      <c r="G1960">
        <v>35.191200000000002</v>
      </c>
      <c r="H1960">
        <v>55.572299999999998</v>
      </c>
      <c r="I1960">
        <v>0.02</v>
      </c>
      <c r="J1960">
        <v>0.1384</v>
      </c>
      <c r="K1960">
        <v>63.210099999999997</v>
      </c>
      <c r="L1960">
        <v>8.8445999999999998</v>
      </c>
      <c r="N1960" s="8">
        <v>56.533299999999997</v>
      </c>
      <c r="O1960">
        <v>55.975099999999998</v>
      </c>
      <c r="Q1960" s="1">
        <f t="shared" si="272"/>
        <v>47.776612635736065</v>
      </c>
      <c r="R1960" s="9">
        <f t="shared" si="274"/>
        <v>61.776612635736065</v>
      </c>
      <c r="S1960" s="1"/>
      <c r="T1960" s="1">
        <f t="shared" si="273"/>
        <v>8.7566873642639322</v>
      </c>
      <c r="U1960" s="10">
        <f t="shared" si="275"/>
        <v>27.492327396069509</v>
      </c>
      <c r="W1960">
        <f t="shared" si="276"/>
        <v>64.958855805211996</v>
      </c>
      <c r="X1960">
        <f t="shared" si="277"/>
        <v>8.4255558052119994</v>
      </c>
      <c r="Z1960">
        <f t="shared" si="278"/>
        <v>55.304892010712955</v>
      </c>
      <c r="AA1960">
        <f t="shared" si="279"/>
        <v>1.2284079892870423</v>
      </c>
      <c r="AB1960">
        <f t="shared" si="280"/>
        <v>1.2284079892870423</v>
      </c>
    </row>
    <row r="1961" spans="1:28" x14ac:dyDescent="0.45">
      <c r="A1961" s="3">
        <v>45671.631944444445</v>
      </c>
      <c r="C1961">
        <v>-2.75E-2</v>
      </c>
      <c r="D1961">
        <v>-3.85E-2</v>
      </c>
      <c r="E1961">
        <v>29.6965</v>
      </c>
      <c r="F1961">
        <v>37.995399999999997</v>
      </c>
      <c r="G1961">
        <v>35.043300000000002</v>
      </c>
      <c r="H1961">
        <v>53.702800000000003</v>
      </c>
      <c r="I1961">
        <v>1.44E-2</v>
      </c>
      <c r="J1961">
        <v>3.9199999999999999E-2</v>
      </c>
      <c r="K1961">
        <v>61.5503</v>
      </c>
      <c r="L1961">
        <v>8.7888000000000002</v>
      </c>
      <c r="N1961" s="8">
        <v>57.196199999999997</v>
      </c>
      <c r="O1961">
        <v>56.498399999999997</v>
      </c>
      <c r="Q1961" s="1">
        <f t="shared" si="272"/>
        <v>47.62267968217688</v>
      </c>
      <c r="R1961" s="9">
        <f t="shared" si="274"/>
        <v>61.62267968217688</v>
      </c>
      <c r="S1961" s="1"/>
      <c r="T1961" s="1">
        <f t="shared" si="273"/>
        <v>9.5735203178231174</v>
      </c>
      <c r="U1961" s="10">
        <f t="shared" si="275"/>
        <v>19.593722376724756</v>
      </c>
      <c r="W1961">
        <f t="shared" si="276"/>
        <v>64.575538023676003</v>
      </c>
      <c r="X1961">
        <f t="shared" si="277"/>
        <v>7.3793380236760058</v>
      </c>
      <c r="Z1961">
        <f t="shared" si="278"/>
        <v>53.764919575342965</v>
      </c>
      <c r="AA1961">
        <f t="shared" si="279"/>
        <v>3.4312804246570323</v>
      </c>
      <c r="AB1961">
        <f t="shared" si="280"/>
        <v>3.4312804246570323</v>
      </c>
    </row>
    <row r="1962" spans="1:28" x14ac:dyDescent="0.45">
      <c r="A1962" s="3">
        <v>45671.638888888891</v>
      </c>
      <c r="C1962">
        <v>-2.75E-2</v>
      </c>
      <c r="D1962">
        <v>-3.85E-2</v>
      </c>
      <c r="E1962">
        <v>30.243099999999998</v>
      </c>
      <c r="F1962">
        <v>38.535200000000003</v>
      </c>
      <c r="G1962">
        <v>35.043300000000002</v>
      </c>
      <c r="H1962">
        <v>52.069000000000003</v>
      </c>
      <c r="I1962">
        <v>1.44E-2</v>
      </c>
      <c r="J1962">
        <v>3.9199999999999999E-2</v>
      </c>
      <c r="K1962">
        <v>61.027799999999999</v>
      </c>
      <c r="L1962">
        <v>8.4685000000000006</v>
      </c>
      <c r="N1962" s="8">
        <v>57.196199999999997</v>
      </c>
      <c r="O1962">
        <v>56.498399999999997</v>
      </c>
      <c r="Q1962" s="1">
        <f t="shared" si="272"/>
        <v>48.16067944766926</v>
      </c>
      <c r="R1962" s="9">
        <f t="shared" si="274"/>
        <v>62.16067944766926</v>
      </c>
      <c r="S1962" s="1"/>
      <c r="T1962" s="1">
        <f t="shared" si="273"/>
        <v>9.0355205523307376</v>
      </c>
      <c r="U1962" s="10">
        <f t="shared" si="275"/>
        <v>24.646056186330505</v>
      </c>
      <c r="W1962">
        <f t="shared" si="276"/>
        <v>64.561509622197008</v>
      </c>
      <c r="X1962">
        <f t="shared" si="277"/>
        <v>7.3653096221970102</v>
      </c>
      <c r="Z1962">
        <f t="shared" si="278"/>
        <v>54.080766152631938</v>
      </c>
      <c r="AA1962">
        <f t="shared" si="279"/>
        <v>3.1154338473680596</v>
      </c>
      <c r="AB1962">
        <f t="shared" si="280"/>
        <v>3.1154338473680596</v>
      </c>
    </row>
    <row r="1963" spans="1:28" x14ac:dyDescent="0.45">
      <c r="A1963" s="3">
        <v>45671.645833333336</v>
      </c>
      <c r="C1963">
        <v>-2.75E-2</v>
      </c>
      <c r="D1963">
        <v>-3.85E-2</v>
      </c>
      <c r="E1963">
        <v>31.88</v>
      </c>
      <c r="F1963">
        <v>38.535200000000003</v>
      </c>
      <c r="G1963">
        <v>35.043300000000002</v>
      </c>
      <c r="H1963">
        <v>47.483800000000002</v>
      </c>
      <c r="I1963">
        <v>1.44E-2</v>
      </c>
      <c r="J1963">
        <v>3.9199999999999999E-2</v>
      </c>
      <c r="K1963">
        <v>60.505000000000003</v>
      </c>
      <c r="L1963">
        <v>9.2698</v>
      </c>
      <c r="N1963" s="8">
        <v>57.196199999999997</v>
      </c>
      <c r="O1963">
        <v>56.498399999999997</v>
      </c>
      <c r="Q1963" s="1">
        <f t="shared" si="272"/>
        <v>48.131324774220282</v>
      </c>
      <c r="R1963" s="9">
        <f t="shared" si="274"/>
        <v>62.131324774220282</v>
      </c>
      <c r="S1963" s="1"/>
      <c r="T1963" s="1">
        <f t="shared" si="273"/>
        <v>9.0648752257797156</v>
      </c>
      <c r="U1963" s="10">
        <f t="shared" si="275"/>
        <v>24.355456537122812</v>
      </c>
      <c r="W1963">
        <f t="shared" si="276"/>
        <v>64.058229136921</v>
      </c>
      <c r="X1963">
        <f t="shared" si="277"/>
        <v>6.8620291369210022</v>
      </c>
      <c r="Z1963">
        <f t="shared" si="278"/>
        <v>54.073837353852966</v>
      </c>
      <c r="AA1963">
        <f t="shared" si="279"/>
        <v>3.1223626461470317</v>
      </c>
      <c r="AB1963">
        <f t="shared" si="280"/>
        <v>3.1223626461470317</v>
      </c>
    </row>
    <row r="1964" spans="1:28" x14ac:dyDescent="0.45">
      <c r="A1964" s="3">
        <v>45671.652777777781</v>
      </c>
      <c r="C1964">
        <v>-2.75E-2</v>
      </c>
      <c r="D1964">
        <v>-3.85E-2</v>
      </c>
      <c r="E1964">
        <v>31.88</v>
      </c>
      <c r="F1964">
        <v>38.535200000000003</v>
      </c>
      <c r="G1964">
        <v>35.043300000000002</v>
      </c>
      <c r="H1964">
        <v>45.835500000000003</v>
      </c>
      <c r="I1964">
        <v>1.44E-2</v>
      </c>
      <c r="J1964">
        <v>3.9199999999999999E-2</v>
      </c>
      <c r="K1964">
        <v>59.458199999999998</v>
      </c>
      <c r="L1964">
        <v>8.4771000000000001</v>
      </c>
      <c r="N1964" s="8">
        <v>57.196199999999997</v>
      </c>
      <c r="O1964">
        <v>56.498399999999997</v>
      </c>
      <c r="Q1964" s="1">
        <f t="shared" si="272"/>
        <v>48.103361598317221</v>
      </c>
      <c r="R1964" s="9">
        <f t="shared" si="274"/>
        <v>62.103361598317221</v>
      </c>
      <c r="S1964" s="1"/>
      <c r="T1964" s="1">
        <f t="shared" si="273"/>
        <v>9.0928384016827764</v>
      </c>
      <c r="U1964" s="10">
        <f t="shared" si="275"/>
        <v>24.080234951999248</v>
      </c>
      <c r="W1964">
        <f t="shared" si="276"/>
        <v>63.79080890493001</v>
      </c>
      <c r="X1964">
        <f t="shared" si="277"/>
        <v>6.5946089049300127</v>
      </c>
      <c r="Z1964">
        <f t="shared" si="278"/>
        <v>53.682835239597992</v>
      </c>
      <c r="AA1964">
        <f t="shared" si="279"/>
        <v>3.5133647604020055</v>
      </c>
      <c r="AB1964">
        <f t="shared" si="280"/>
        <v>3.5133647604020055</v>
      </c>
    </row>
    <row r="1965" spans="1:28" x14ac:dyDescent="0.45">
      <c r="A1965" s="3">
        <v>45671.659722222219</v>
      </c>
      <c r="C1965">
        <v>-2.75E-2</v>
      </c>
      <c r="D1965">
        <v>-3.85E-2</v>
      </c>
      <c r="E1965">
        <v>31.88</v>
      </c>
      <c r="F1965">
        <v>38.535200000000003</v>
      </c>
      <c r="G1965">
        <v>35.043300000000002</v>
      </c>
      <c r="H1965">
        <v>45.835500000000003</v>
      </c>
      <c r="I1965">
        <v>1.44E-2</v>
      </c>
      <c r="J1965">
        <v>3.9199999999999999E-2</v>
      </c>
      <c r="K1965">
        <v>59.458199999999998</v>
      </c>
      <c r="L1965">
        <v>8.4603000000000002</v>
      </c>
      <c r="N1965" s="8">
        <v>57.196199999999997</v>
      </c>
      <c r="O1965">
        <v>56.498399999999997</v>
      </c>
      <c r="Q1965" s="1">
        <f t="shared" si="272"/>
        <v>48.103361598317221</v>
      </c>
      <c r="R1965" s="9">
        <f t="shared" si="274"/>
        <v>62.103361598317221</v>
      </c>
      <c r="S1965" s="1"/>
      <c r="T1965" s="1">
        <f t="shared" si="273"/>
        <v>9.0928384016827764</v>
      </c>
      <c r="U1965" s="10">
        <f t="shared" si="275"/>
        <v>24.080234951999248</v>
      </c>
      <c r="W1965">
        <f t="shared" si="276"/>
        <v>63.79075401613801</v>
      </c>
      <c r="X1965">
        <f t="shared" si="277"/>
        <v>6.5945540161380123</v>
      </c>
      <c r="Z1965">
        <f t="shared" si="278"/>
        <v>53.683497533901978</v>
      </c>
      <c r="AA1965">
        <f t="shared" si="279"/>
        <v>3.5127024660980197</v>
      </c>
      <c r="AB1965">
        <f t="shared" si="280"/>
        <v>3.5127024660980197</v>
      </c>
    </row>
    <row r="1966" spans="1:28" x14ac:dyDescent="0.45">
      <c r="A1966" s="3">
        <v>45671.666666666664</v>
      </c>
      <c r="C1966">
        <v>-2.75E-2</v>
      </c>
      <c r="D1966">
        <v>-3.85E-2</v>
      </c>
      <c r="E1966">
        <v>31.334800000000001</v>
      </c>
      <c r="F1966">
        <v>37.455199999999998</v>
      </c>
      <c r="G1966">
        <v>35.043300000000002</v>
      </c>
      <c r="H1966">
        <v>43.112000000000002</v>
      </c>
      <c r="I1966">
        <v>1.44E-2</v>
      </c>
      <c r="J1966">
        <v>3.9199999999999999E-2</v>
      </c>
      <c r="K1966">
        <v>59.458199999999998</v>
      </c>
      <c r="L1966">
        <v>9.0976999999999997</v>
      </c>
      <c r="N1966" s="8">
        <v>57.196199999999997</v>
      </c>
      <c r="O1966">
        <v>56.498399999999997</v>
      </c>
      <c r="Q1966" s="1">
        <f t="shared" si="272"/>
        <v>46.941627880071962</v>
      </c>
      <c r="R1966" s="9">
        <f t="shared" si="274"/>
        <v>60.941627880071962</v>
      </c>
      <c r="S1966" s="1"/>
      <c r="T1966" s="1">
        <f t="shared" si="273"/>
        <v>10.254572119928035</v>
      </c>
      <c r="U1966" s="10">
        <f t="shared" si="275"/>
        <v>14.028230004820374</v>
      </c>
      <c r="W1966">
        <f t="shared" si="276"/>
        <v>62.949274168362003</v>
      </c>
      <c r="X1966">
        <f t="shared" si="277"/>
        <v>5.753074168362005</v>
      </c>
      <c r="Z1966">
        <f t="shared" si="278"/>
        <v>52.671419438005962</v>
      </c>
      <c r="AA1966">
        <f t="shared" si="279"/>
        <v>4.5247805619940351</v>
      </c>
      <c r="AB1966">
        <f t="shared" si="280"/>
        <v>4.5247805619940351</v>
      </c>
    </row>
    <row r="1967" spans="1:28" x14ac:dyDescent="0.45">
      <c r="A1967" s="3">
        <v>45671.673611111109</v>
      </c>
      <c r="C1967">
        <v>30.403300000000002</v>
      </c>
      <c r="D1967">
        <v>15.508900000000001</v>
      </c>
      <c r="E1967">
        <v>31.334800000000001</v>
      </c>
      <c r="F1967">
        <v>38.535200000000003</v>
      </c>
      <c r="G1967">
        <v>35.881</v>
      </c>
      <c r="H1967">
        <v>42.039099999999998</v>
      </c>
      <c r="I1967">
        <v>0.63639999999999997</v>
      </c>
      <c r="J1967">
        <v>4.4218000000000002</v>
      </c>
      <c r="K1967">
        <v>95.851200000000006</v>
      </c>
      <c r="L1967">
        <v>74.649900000000002</v>
      </c>
      <c r="N1967" s="8">
        <v>63.868200000000002</v>
      </c>
      <c r="O1967">
        <v>65.232299999999995</v>
      </c>
      <c r="Q1967" s="1">
        <f t="shared" si="272"/>
        <v>44.902664899372375</v>
      </c>
      <c r="R1967" s="9">
        <f t="shared" si="274"/>
        <v>58.902664899372375</v>
      </c>
      <c r="S1967" s="1"/>
      <c r="T1967" s="1">
        <f t="shared" si="273"/>
        <v>18.965535100627626</v>
      </c>
      <c r="U1967" s="10">
        <f t="shared" si="275"/>
        <v>24.656538835565012</v>
      </c>
      <c r="W1967">
        <f t="shared" si="276"/>
        <v>55.831628924602001</v>
      </c>
      <c r="X1967">
        <f t="shared" si="277"/>
        <v>8.0365710753980011</v>
      </c>
      <c r="Z1967">
        <f t="shared" si="278"/>
        <v>59.471534090152019</v>
      </c>
      <c r="AA1967">
        <f t="shared" si="279"/>
        <v>4.3966659098479823</v>
      </c>
      <c r="AB1967">
        <f t="shared" si="280"/>
        <v>4.3966659098479823</v>
      </c>
    </row>
    <row r="1968" spans="1:28" x14ac:dyDescent="0.45">
      <c r="A1968" s="3">
        <v>45671.680555555555</v>
      </c>
      <c r="C1968">
        <v>37.572699999999998</v>
      </c>
      <c r="D1968">
        <v>44.955399999999997</v>
      </c>
      <c r="E1968">
        <v>37.1111</v>
      </c>
      <c r="F1968">
        <v>45.757399999999997</v>
      </c>
      <c r="G1968">
        <v>42.009399999999999</v>
      </c>
      <c r="H1968">
        <v>49.611199999999997</v>
      </c>
      <c r="I1968">
        <v>1.1617</v>
      </c>
      <c r="J1968">
        <v>2.036</v>
      </c>
      <c r="K1968">
        <v>289.83269999999999</v>
      </c>
      <c r="L1968">
        <v>73.982799999999997</v>
      </c>
      <c r="N1968" s="8">
        <v>59.465299999999999</v>
      </c>
      <c r="O1968">
        <v>59.9542</v>
      </c>
      <c r="Q1968" s="1">
        <f t="shared" si="272"/>
        <v>49.888382653725664</v>
      </c>
      <c r="R1968" s="9">
        <f t="shared" si="274"/>
        <v>63.888382653725664</v>
      </c>
      <c r="S1968" s="1"/>
      <c r="T1968" s="1">
        <f t="shared" si="273"/>
        <v>9.5769173462743353</v>
      </c>
      <c r="U1968" s="10">
        <f t="shared" si="275"/>
        <v>19.563660161688869</v>
      </c>
      <c r="W1968">
        <f t="shared" si="276"/>
        <v>56.802447331456996</v>
      </c>
      <c r="X1968">
        <f t="shared" si="277"/>
        <v>2.6628526685430032</v>
      </c>
      <c r="Z1968">
        <f t="shared" si="278"/>
        <v>57.311183719531897</v>
      </c>
      <c r="AA1968">
        <f t="shared" si="279"/>
        <v>2.1541162804681022</v>
      </c>
      <c r="AB1968">
        <f t="shared" si="280"/>
        <v>2.1541162804681022</v>
      </c>
    </row>
    <row r="1969" spans="1:28" x14ac:dyDescent="0.45">
      <c r="A1969" s="3">
        <v>45671.6875</v>
      </c>
      <c r="C1969">
        <v>38.973599999999998</v>
      </c>
      <c r="D1969">
        <v>44.955399999999997</v>
      </c>
      <c r="E1969">
        <v>40.494700000000002</v>
      </c>
      <c r="F1969">
        <v>46.872999999999998</v>
      </c>
      <c r="G1969">
        <v>43.082299999999996</v>
      </c>
      <c r="H1969">
        <v>50.142000000000003</v>
      </c>
      <c r="I1969">
        <v>1.6673</v>
      </c>
      <c r="J1969">
        <v>2.6263999999999998</v>
      </c>
      <c r="K1969">
        <v>310.32170000000002</v>
      </c>
      <c r="L1969">
        <v>81.214600000000004</v>
      </c>
      <c r="N1969" s="8">
        <v>59.465299999999999</v>
      </c>
      <c r="O1969">
        <v>59.9542</v>
      </c>
      <c r="Q1969" s="1">
        <f t="shared" si="272"/>
        <v>48.578326709186989</v>
      </c>
      <c r="R1969" s="9">
        <f t="shared" si="274"/>
        <v>62.578326709186989</v>
      </c>
      <c r="S1969" s="1"/>
      <c r="T1969" s="1">
        <f t="shared" si="273"/>
        <v>10.88697329081301</v>
      </c>
      <c r="U1969" s="10">
        <f t="shared" si="275"/>
        <v>9.690935292111579</v>
      </c>
      <c r="W1969">
        <f t="shared" si="276"/>
        <v>58.616145494217015</v>
      </c>
      <c r="X1969">
        <f t="shared" si="277"/>
        <v>0.8491545057829839</v>
      </c>
      <c r="Z1969">
        <f t="shared" si="278"/>
        <v>59.827901955018085</v>
      </c>
      <c r="AA1969">
        <f t="shared" si="279"/>
        <v>0.36260195501808568</v>
      </c>
      <c r="AB1969">
        <f t="shared" si="280"/>
        <v>-0.36260195501808568</v>
      </c>
    </row>
    <row r="1970" spans="1:28" x14ac:dyDescent="0.45">
      <c r="A1970" s="3">
        <v>45671.694444444445</v>
      </c>
      <c r="C1970">
        <v>39.568800000000003</v>
      </c>
      <c r="D1970">
        <v>45.466299999999997</v>
      </c>
      <c r="E1970">
        <v>41.6188</v>
      </c>
      <c r="F1970">
        <v>47.405900000000003</v>
      </c>
      <c r="G1970">
        <v>43.082299999999996</v>
      </c>
      <c r="H1970">
        <v>49.611199999999997</v>
      </c>
      <c r="I1970">
        <v>1.6673</v>
      </c>
      <c r="J1970">
        <v>2.6263999999999998</v>
      </c>
      <c r="K1970">
        <v>313.44260000000003</v>
      </c>
      <c r="L1970">
        <v>78.309100000000001</v>
      </c>
      <c r="N1970" s="8">
        <v>59.465299999999999</v>
      </c>
      <c r="O1970">
        <v>59.9542</v>
      </c>
      <c r="Q1970" s="1">
        <f t="shared" si="272"/>
        <v>49.137744341529377</v>
      </c>
      <c r="R1970" s="9">
        <f t="shared" si="274"/>
        <v>63.137744341529377</v>
      </c>
      <c r="S1970" s="1"/>
      <c r="T1970" s="1">
        <f t="shared" si="273"/>
        <v>10.327555658470622</v>
      </c>
      <c r="U1970" s="10">
        <f t="shared" si="275"/>
        <v>13.486847441631145</v>
      </c>
      <c r="W1970">
        <f t="shared" si="276"/>
        <v>58.660071785596017</v>
      </c>
      <c r="X1970">
        <f t="shared" si="277"/>
        <v>0.80522821440398218</v>
      </c>
      <c r="Z1970">
        <f t="shared" si="278"/>
        <v>60.248191566271004</v>
      </c>
      <c r="AA1970">
        <f t="shared" si="279"/>
        <v>0.78289156627100454</v>
      </c>
      <c r="AB1970">
        <f t="shared" si="280"/>
        <v>-0.78289156627100454</v>
      </c>
    </row>
    <row r="1971" spans="1:28" x14ac:dyDescent="0.45">
      <c r="A1971" s="3">
        <v>45671.701388888891</v>
      </c>
      <c r="C1971">
        <v>39.948700000000002</v>
      </c>
      <c r="D1971">
        <v>45.466299999999997</v>
      </c>
      <c r="E1971">
        <v>41.081400000000002</v>
      </c>
      <c r="F1971">
        <v>47.938400000000001</v>
      </c>
      <c r="G1971">
        <v>43.082299999999996</v>
      </c>
      <c r="H1971">
        <v>49.08</v>
      </c>
      <c r="I1971">
        <v>1.6673</v>
      </c>
      <c r="J1971">
        <v>2.6263999999999998</v>
      </c>
      <c r="K1971">
        <v>313.94940000000003</v>
      </c>
      <c r="L1971">
        <v>78.290199999999999</v>
      </c>
      <c r="N1971" s="8">
        <v>59.465299999999999</v>
      </c>
      <c r="O1971">
        <v>59.9542</v>
      </c>
      <c r="Q1971" s="1">
        <f t="shared" si="272"/>
        <v>49.656691602592169</v>
      </c>
      <c r="R1971" s="9">
        <f t="shared" si="274"/>
        <v>63.656691602592169</v>
      </c>
      <c r="S1971" s="1"/>
      <c r="T1971" s="1">
        <f t="shared" si="273"/>
        <v>9.8086083974078306</v>
      </c>
      <c r="U1971" s="10">
        <f t="shared" si="275"/>
        <v>17.567763566280153</v>
      </c>
      <c r="W1971">
        <f t="shared" si="276"/>
        <v>58.613930137919006</v>
      </c>
      <c r="X1971">
        <f t="shared" si="277"/>
        <v>0.8513698620809933</v>
      </c>
      <c r="Z1971">
        <f t="shared" si="278"/>
        <v>61.174278725408108</v>
      </c>
      <c r="AA1971">
        <f t="shared" si="279"/>
        <v>1.7089787254081088</v>
      </c>
      <c r="AB1971">
        <f t="shared" si="280"/>
        <v>-1.7089787254081088</v>
      </c>
    </row>
    <row r="1972" spans="1:28" x14ac:dyDescent="0.45">
      <c r="A1972" s="3">
        <v>45671.708333333336</v>
      </c>
      <c r="C1972">
        <v>40.273800000000001</v>
      </c>
      <c r="D1972">
        <v>45.463500000000003</v>
      </c>
      <c r="E1972">
        <v>38.878599999999999</v>
      </c>
      <c r="F1972">
        <v>47.405999999999999</v>
      </c>
      <c r="G1972">
        <v>43.618200000000002</v>
      </c>
      <c r="H1972">
        <v>48.548299999999998</v>
      </c>
      <c r="I1972">
        <v>1.6673</v>
      </c>
      <c r="J1972">
        <v>2.6263999999999998</v>
      </c>
      <c r="K1972">
        <v>313.44260000000003</v>
      </c>
      <c r="L1972">
        <v>80.28</v>
      </c>
      <c r="N1972" s="8">
        <v>59.465299999999999</v>
      </c>
      <c r="O1972">
        <v>59.9542</v>
      </c>
      <c r="Q1972" s="1">
        <f t="shared" si="272"/>
        <v>49.0548339981734</v>
      </c>
      <c r="R1972" s="9">
        <f t="shared" si="274"/>
        <v>63.0548339981734</v>
      </c>
      <c r="S1972" s="1"/>
      <c r="T1972" s="1">
        <f t="shared" si="273"/>
        <v>10.410466001826599</v>
      </c>
      <c r="U1972" s="10">
        <f t="shared" si="275"/>
        <v>12.884754324042722</v>
      </c>
      <c r="W1972">
        <f t="shared" si="276"/>
        <v>58.088235454465</v>
      </c>
      <c r="X1972">
        <f t="shared" si="277"/>
        <v>1.3770645455349992</v>
      </c>
      <c r="Z1972">
        <f t="shared" si="278"/>
        <v>61.261852054494845</v>
      </c>
      <c r="AA1972">
        <f t="shared" si="279"/>
        <v>1.7965520544948461</v>
      </c>
      <c r="AB1972">
        <f t="shared" si="280"/>
        <v>-1.7965520544948461</v>
      </c>
    </row>
    <row r="1973" spans="1:28" x14ac:dyDescent="0.45">
      <c r="A1973" s="3">
        <v>45671.715277777781</v>
      </c>
      <c r="C1973">
        <v>39.870899999999999</v>
      </c>
      <c r="D1973">
        <v>45.411299999999997</v>
      </c>
      <c r="E1973">
        <v>38.191800000000001</v>
      </c>
      <c r="F1973">
        <v>47.0184</v>
      </c>
      <c r="G1973">
        <v>43.666899999999998</v>
      </c>
      <c r="H1973">
        <v>47.822699999999998</v>
      </c>
      <c r="I1973">
        <v>1.782</v>
      </c>
      <c r="J1973">
        <v>2.7808999999999999</v>
      </c>
      <c r="K1973">
        <v>313.44260000000003</v>
      </c>
      <c r="L1973">
        <v>80.130099999999999</v>
      </c>
      <c r="N1973" s="8">
        <v>59.884399999999999</v>
      </c>
      <c r="O1973">
        <v>60.268599999999999</v>
      </c>
      <c r="Q1973" s="1">
        <f t="shared" si="272"/>
        <v>48.058666875813167</v>
      </c>
      <c r="R1973" s="9">
        <f t="shared" si="274"/>
        <v>62.058666875813167</v>
      </c>
      <c r="S1973" s="1"/>
      <c r="T1973" s="1">
        <f t="shared" si="273"/>
        <v>11.825733124186833</v>
      </c>
      <c r="U1973" s="10">
        <f t="shared" si="275"/>
        <v>4.7274364472583503</v>
      </c>
      <c r="W1973">
        <f t="shared" si="276"/>
        <v>58.044930126289991</v>
      </c>
      <c r="X1973">
        <f t="shared" si="277"/>
        <v>1.8394698737100086</v>
      </c>
      <c r="Z1973">
        <f t="shared" si="278"/>
        <v>60.312227568784117</v>
      </c>
      <c r="AA1973">
        <f t="shared" si="279"/>
        <v>0.42782756878411732</v>
      </c>
      <c r="AB1973">
        <f t="shared" si="280"/>
        <v>-0.42782756878411732</v>
      </c>
    </row>
    <row r="1974" spans="1:28" x14ac:dyDescent="0.45">
      <c r="A1974" s="3">
        <v>45671.722222222219</v>
      </c>
      <c r="C1974">
        <v>40.319600000000001</v>
      </c>
      <c r="D1974">
        <v>45.411299999999997</v>
      </c>
      <c r="E1974">
        <v>37.651699999999998</v>
      </c>
      <c r="F1974">
        <v>46.485199999999999</v>
      </c>
      <c r="G1974">
        <v>43.666899999999998</v>
      </c>
      <c r="H1974">
        <v>48.354900000000001</v>
      </c>
      <c r="I1974">
        <v>1.782</v>
      </c>
      <c r="J1974">
        <v>2.7808999999999999</v>
      </c>
      <c r="K1974">
        <v>311.80459999999999</v>
      </c>
      <c r="L1974">
        <v>72.165400000000005</v>
      </c>
      <c r="N1974" s="8">
        <v>60.408299999999997</v>
      </c>
      <c r="O1974">
        <v>60.792499999999997</v>
      </c>
      <c r="Q1974" s="1">
        <f t="shared" si="272"/>
        <v>47.512523852783318</v>
      </c>
      <c r="R1974" s="9">
        <f t="shared" si="274"/>
        <v>61.512523852783318</v>
      </c>
      <c r="S1974" s="1"/>
      <c r="T1974" s="1">
        <f t="shared" si="273"/>
        <v>12.895776147216679</v>
      </c>
      <c r="U1974" s="10">
        <f t="shared" si="275"/>
        <v>1.2193103170556405</v>
      </c>
      <c r="W1974">
        <f t="shared" si="276"/>
        <v>57.762658478907994</v>
      </c>
      <c r="X1974">
        <f t="shared" si="277"/>
        <v>2.6456415210920028</v>
      </c>
      <c r="Z1974">
        <f t="shared" si="278"/>
        <v>59.72352284497498</v>
      </c>
      <c r="AA1974">
        <f t="shared" si="279"/>
        <v>0.68477715502501724</v>
      </c>
      <c r="AB1974">
        <f t="shared" si="280"/>
        <v>0.68477715502501724</v>
      </c>
    </row>
    <row r="1975" spans="1:28" x14ac:dyDescent="0.45">
      <c r="A1975" s="3">
        <v>45671.729166666664</v>
      </c>
      <c r="C1975">
        <v>39.870899999999999</v>
      </c>
      <c r="D1975">
        <v>44.859299999999998</v>
      </c>
      <c r="E1975">
        <v>36.028799999999997</v>
      </c>
      <c r="F1975">
        <v>45.951599999999999</v>
      </c>
      <c r="G1975">
        <v>45.125999999999998</v>
      </c>
      <c r="H1975">
        <v>48.354900000000001</v>
      </c>
      <c r="I1975">
        <v>1.782</v>
      </c>
      <c r="J1975">
        <v>2.7808999999999999</v>
      </c>
      <c r="K1975">
        <v>311.29739999999998</v>
      </c>
      <c r="L1975">
        <v>71.235900000000001</v>
      </c>
      <c r="N1975" s="8">
        <v>60.408299999999997</v>
      </c>
      <c r="O1975">
        <v>60.792499999999997</v>
      </c>
      <c r="Q1975" s="1">
        <f t="shared" si="272"/>
        <v>46.929129494753532</v>
      </c>
      <c r="R1975" s="9">
        <f t="shared" si="274"/>
        <v>60.929129494753532</v>
      </c>
      <c r="S1975" s="1"/>
      <c r="T1975" s="1">
        <f t="shared" si="273"/>
        <v>13.479170505246465</v>
      </c>
      <c r="U1975" s="10">
        <f t="shared" si="275"/>
        <v>0.27126336260522255</v>
      </c>
      <c r="W1975">
        <f t="shared" si="276"/>
        <v>57.754903937147986</v>
      </c>
      <c r="X1975">
        <f t="shared" si="277"/>
        <v>2.6533960628520106</v>
      </c>
      <c r="Z1975">
        <f t="shared" si="278"/>
        <v>59.078668156360969</v>
      </c>
      <c r="AA1975">
        <f t="shared" si="279"/>
        <v>1.329631843639028</v>
      </c>
      <c r="AB1975">
        <f t="shared" si="280"/>
        <v>1.329631843639028</v>
      </c>
    </row>
    <row r="1976" spans="1:28" x14ac:dyDescent="0.45">
      <c r="A1976" s="3">
        <v>45671.736111111109</v>
      </c>
      <c r="C1976">
        <v>39.358199999999997</v>
      </c>
      <c r="D1976">
        <v>44.859299999999998</v>
      </c>
      <c r="E1976">
        <v>35.486899999999999</v>
      </c>
      <c r="F1976">
        <v>45.951599999999999</v>
      </c>
      <c r="G1976">
        <v>45.125999999999998</v>
      </c>
      <c r="H1976">
        <v>48.354900000000001</v>
      </c>
      <c r="I1976">
        <v>1.782</v>
      </c>
      <c r="J1976">
        <v>2.7808999999999999</v>
      </c>
      <c r="K1976">
        <v>310.7901</v>
      </c>
      <c r="L1976">
        <v>69.491799999999998</v>
      </c>
      <c r="N1976" s="8">
        <v>60.408299999999997</v>
      </c>
      <c r="O1976">
        <v>60.792499999999997</v>
      </c>
      <c r="Q1976" s="1">
        <f t="shared" si="272"/>
        <v>46.914699494681926</v>
      </c>
      <c r="R1976" s="9">
        <f t="shared" si="274"/>
        <v>60.914699494681926</v>
      </c>
      <c r="S1976" s="1"/>
      <c r="T1976" s="1">
        <f t="shared" si="273"/>
        <v>13.493600505318071</v>
      </c>
      <c r="U1976" s="10">
        <f t="shared" si="275"/>
        <v>0.25644044821411327</v>
      </c>
      <c r="W1976">
        <f t="shared" si="276"/>
        <v>57.770340134649999</v>
      </c>
      <c r="X1976">
        <f t="shared" si="277"/>
        <v>2.6379598653499983</v>
      </c>
      <c r="Z1976">
        <f t="shared" si="278"/>
        <v>58.403670182210938</v>
      </c>
      <c r="AA1976">
        <f t="shared" si="279"/>
        <v>2.0046298177890591</v>
      </c>
      <c r="AB1976">
        <f t="shared" si="280"/>
        <v>2.0046298177890591</v>
      </c>
    </row>
    <row r="1977" spans="1:28" x14ac:dyDescent="0.45">
      <c r="A1977" s="3">
        <v>45671.743055555555</v>
      </c>
      <c r="C1977">
        <v>39.770200000000003</v>
      </c>
      <c r="D1977">
        <v>44.859299999999998</v>
      </c>
      <c r="E1977">
        <v>34.944699999999997</v>
      </c>
      <c r="F1977">
        <v>45.951599999999999</v>
      </c>
      <c r="G1977">
        <v>44.5914</v>
      </c>
      <c r="H1977">
        <v>48.935000000000002</v>
      </c>
      <c r="I1977">
        <v>1.782</v>
      </c>
      <c r="J1977">
        <v>2.7808999999999999</v>
      </c>
      <c r="K1977">
        <v>309.77530000000002</v>
      </c>
      <c r="L1977">
        <v>71.0471</v>
      </c>
      <c r="N1977" s="8">
        <v>60.408299999999997</v>
      </c>
      <c r="O1977">
        <v>60.792499999999997</v>
      </c>
      <c r="Q1977" s="1">
        <f t="shared" si="272"/>
        <v>46.909354102951234</v>
      </c>
      <c r="R1977" s="9">
        <f t="shared" si="274"/>
        <v>60.909354102951234</v>
      </c>
      <c r="S1977" s="1"/>
      <c r="T1977" s="1">
        <f t="shared" si="273"/>
        <v>13.498945897048763</v>
      </c>
      <c r="U1977" s="10">
        <f t="shared" si="275"/>
        <v>0.25105521408426856</v>
      </c>
      <c r="W1977">
        <f t="shared" si="276"/>
        <v>57.639716905936986</v>
      </c>
      <c r="X1977">
        <f t="shared" si="277"/>
        <v>2.7685830940630112</v>
      </c>
      <c r="Z1977">
        <f t="shared" si="278"/>
        <v>58.954836548785963</v>
      </c>
      <c r="AA1977">
        <f t="shared" si="279"/>
        <v>1.4534634512140343</v>
      </c>
      <c r="AB1977">
        <f t="shared" si="280"/>
        <v>1.4534634512140343</v>
      </c>
    </row>
    <row r="1978" spans="1:28" x14ac:dyDescent="0.45">
      <c r="A1978" s="3">
        <v>45671.75</v>
      </c>
      <c r="C1978">
        <v>39.069699999999997</v>
      </c>
      <c r="D1978">
        <v>44.859299999999998</v>
      </c>
      <c r="E1978">
        <v>36.028700000000001</v>
      </c>
      <c r="F1978">
        <v>45.951599999999999</v>
      </c>
      <c r="G1978">
        <v>44.5914</v>
      </c>
      <c r="H1978">
        <v>52.838299999999997</v>
      </c>
      <c r="I1978">
        <v>1.782</v>
      </c>
      <c r="J1978">
        <v>2.1631</v>
      </c>
      <c r="K1978">
        <v>309.26769999999999</v>
      </c>
      <c r="L1978">
        <v>71.713300000000004</v>
      </c>
      <c r="N1978" s="8">
        <v>60.408299999999997</v>
      </c>
      <c r="O1978">
        <v>60.268599999999999</v>
      </c>
      <c r="Q1978" s="1">
        <f t="shared" si="272"/>
        <v>46.99801259491187</v>
      </c>
      <c r="R1978" s="9">
        <f t="shared" si="274"/>
        <v>60.99801259491187</v>
      </c>
      <c r="S1978" s="1"/>
      <c r="T1978" s="1">
        <f t="shared" si="273"/>
        <v>13.410287405088127</v>
      </c>
      <c r="U1978" s="10">
        <f t="shared" si="275"/>
        <v>0.34776094459769497</v>
      </c>
      <c r="W1978">
        <f t="shared" si="276"/>
        <v>58.580915517416997</v>
      </c>
      <c r="X1978">
        <f t="shared" si="277"/>
        <v>1.8273844825829997</v>
      </c>
      <c r="Z1978">
        <f t="shared" si="278"/>
        <v>58.339198134975021</v>
      </c>
      <c r="AA1978">
        <f t="shared" si="279"/>
        <v>2.069101865024976</v>
      </c>
      <c r="AB1978">
        <f t="shared" si="280"/>
        <v>2.069101865024976</v>
      </c>
    </row>
    <row r="1979" spans="1:28" x14ac:dyDescent="0.45">
      <c r="A1979" s="3">
        <v>45671.756944444445</v>
      </c>
      <c r="C1979">
        <v>39.902900000000002</v>
      </c>
      <c r="D1979">
        <v>45.392099999999999</v>
      </c>
      <c r="E1979">
        <v>33.5623</v>
      </c>
      <c r="F1979">
        <v>47.4544</v>
      </c>
      <c r="G1979">
        <v>47.0184</v>
      </c>
      <c r="H1979">
        <v>52.55</v>
      </c>
      <c r="I1979">
        <v>1.8244</v>
      </c>
      <c r="J1979">
        <v>2.6560000000000001</v>
      </c>
      <c r="K1979">
        <v>309.1506</v>
      </c>
      <c r="L1979">
        <v>72.328599999999994</v>
      </c>
      <c r="N1979" s="8">
        <v>60.163800000000002</v>
      </c>
      <c r="O1979">
        <v>60.548000000000002</v>
      </c>
      <c r="Q1979" s="1">
        <f t="shared" si="272"/>
        <v>48.239589275513566</v>
      </c>
      <c r="R1979" s="9">
        <f t="shared" si="274"/>
        <v>62.239589275513566</v>
      </c>
      <c r="S1979" s="1"/>
      <c r="T1979" s="1">
        <f t="shared" si="273"/>
        <v>11.924210724486436</v>
      </c>
      <c r="U1979" s="10">
        <f t="shared" si="275"/>
        <v>4.308901116337128</v>
      </c>
      <c r="W1979">
        <f t="shared" si="276"/>
        <v>58.797350532932008</v>
      </c>
      <c r="X1979">
        <f t="shared" si="277"/>
        <v>1.3664494670679943</v>
      </c>
      <c r="Z1979">
        <f t="shared" si="278"/>
        <v>60.376761140646892</v>
      </c>
      <c r="AA1979">
        <f t="shared" si="279"/>
        <v>0.21296114064688965</v>
      </c>
      <c r="AB1979">
        <f t="shared" si="280"/>
        <v>-0.21296114064688965</v>
      </c>
    </row>
    <row r="1980" spans="1:28" x14ac:dyDescent="0.45">
      <c r="A1980" s="3">
        <v>45671.763888888891</v>
      </c>
      <c r="C1980">
        <v>40.099800000000002</v>
      </c>
      <c r="D1980">
        <v>45.392099999999999</v>
      </c>
      <c r="E1980">
        <v>32.3752</v>
      </c>
      <c r="F1980">
        <v>47.986800000000002</v>
      </c>
      <c r="G1980">
        <v>44.785899999999998</v>
      </c>
      <c r="H1980">
        <v>54.134700000000002</v>
      </c>
      <c r="I1980">
        <v>1.8244</v>
      </c>
      <c r="J1980">
        <v>2.1404000000000001</v>
      </c>
      <c r="K1980">
        <v>308.6429</v>
      </c>
      <c r="L1980">
        <v>72.065600000000003</v>
      </c>
      <c r="N1980" s="8">
        <v>60.6877</v>
      </c>
      <c r="O1980">
        <v>61.072000000000003</v>
      </c>
      <c r="Q1980" s="1">
        <f t="shared" si="272"/>
        <v>48.771300647852215</v>
      </c>
      <c r="R1980" s="9">
        <f t="shared" si="274"/>
        <v>62.771300647852215</v>
      </c>
      <c r="S1980" s="1"/>
      <c r="T1980" s="1">
        <f t="shared" si="273"/>
        <v>11.916399352147785</v>
      </c>
      <c r="U1980" s="10">
        <f t="shared" si="275"/>
        <v>4.3413916597301707</v>
      </c>
      <c r="W1980">
        <f t="shared" si="276"/>
        <v>58.779375332350995</v>
      </c>
      <c r="X1980">
        <f t="shared" si="277"/>
        <v>1.9083246676490049</v>
      </c>
      <c r="Z1980">
        <f t="shared" si="278"/>
        <v>62.327226786722875</v>
      </c>
      <c r="AA1980">
        <f t="shared" si="279"/>
        <v>1.6395267867228753</v>
      </c>
      <c r="AB1980">
        <f t="shared" si="280"/>
        <v>-1.6395267867228753</v>
      </c>
    </row>
    <row r="1981" spans="1:28" x14ac:dyDescent="0.45">
      <c r="A1981" s="3">
        <v>45671.770833333336</v>
      </c>
      <c r="C1981">
        <v>39.871000000000002</v>
      </c>
      <c r="D1981">
        <v>45.392099999999999</v>
      </c>
      <c r="E1981">
        <v>32.3752</v>
      </c>
      <c r="F1981">
        <v>48.518900000000002</v>
      </c>
      <c r="G1981">
        <v>43.715600000000002</v>
      </c>
      <c r="H1981">
        <v>54.134700000000002</v>
      </c>
      <c r="I1981">
        <v>1.8244</v>
      </c>
      <c r="J1981">
        <v>2.1404000000000001</v>
      </c>
      <c r="K1981">
        <v>308.1352</v>
      </c>
      <c r="L1981">
        <v>73.183400000000006</v>
      </c>
      <c r="N1981" s="8">
        <v>60.6877</v>
      </c>
      <c r="O1981">
        <v>61.072000000000003</v>
      </c>
      <c r="Q1981" s="1">
        <f t="shared" si="272"/>
        <v>49.310468690945719</v>
      </c>
      <c r="R1981" s="9">
        <f t="shared" si="274"/>
        <v>63.310468690945719</v>
      </c>
      <c r="S1981" s="1"/>
      <c r="T1981" s="1">
        <f t="shared" si="273"/>
        <v>11.377231309054281</v>
      </c>
      <c r="U1981" s="10">
        <f t="shared" si="275"/>
        <v>6.8789156062051209</v>
      </c>
      <c r="W1981">
        <f t="shared" si="276"/>
        <v>58.851270177571003</v>
      </c>
      <c r="X1981">
        <f t="shared" si="277"/>
        <v>1.8364298224289968</v>
      </c>
      <c r="Z1981">
        <f t="shared" si="278"/>
        <v>63.780841410059899</v>
      </c>
      <c r="AA1981">
        <f t="shared" si="279"/>
        <v>3.0931414100599</v>
      </c>
      <c r="AB1981">
        <f t="shared" si="280"/>
        <v>-3.0931414100599</v>
      </c>
    </row>
    <row r="1982" spans="1:28" x14ac:dyDescent="0.45">
      <c r="A1982" s="3">
        <v>45671.777777777781</v>
      </c>
      <c r="C1982">
        <v>40.173099999999998</v>
      </c>
      <c r="D1982">
        <v>45.392099999999999</v>
      </c>
      <c r="E1982">
        <v>32.3752</v>
      </c>
      <c r="F1982">
        <v>47.986899999999999</v>
      </c>
      <c r="G1982">
        <v>42.643599999999999</v>
      </c>
      <c r="H1982">
        <v>49.273200000000003</v>
      </c>
      <c r="I1982">
        <v>1.8244</v>
      </c>
      <c r="J1982">
        <v>2.1404000000000001</v>
      </c>
      <c r="K1982">
        <v>307.62729999999999</v>
      </c>
      <c r="L1982">
        <v>67.946600000000004</v>
      </c>
      <c r="N1982" s="8">
        <v>60.6877</v>
      </c>
      <c r="O1982">
        <v>61.072000000000003</v>
      </c>
      <c r="Q1982" s="1">
        <f t="shared" si="272"/>
        <v>48.694562315794606</v>
      </c>
      <c r="R1982" s="9">
        <f t="shared" si="274"/>
        <v>62.694562315794606</v>
      </c>
      <c r="S1982" s="1"/>
      <c r="T1982" s="1">
        <f t="shared" si="273"/>
        <v>11.993137684205394</v>
      </c>
      <c r="U1982" s="10">
        <f t="shared" si="275"/>
        <v>4.0274963545564901</v>
      </c>
      <c r="W1982">
        <f t="shared" si="276"/>
        <v>57.703069188988991</v>
      </c>
      <c r="X1982">
        <f t="shared" si="277"/>
        <v>2.9846308110110087</v>
      </c>
      <c r="Z1982">
        <f t="shared" si="278"/>
        <v>62.755869562557884</v>
      </c>
      <c r="AA1982">
        <f t="shared" si="279"/>
        <v>2.068169562557884</v>
      </c>
      <c r="AB1982">
        <f t="shared" si="280"/>
        <v>-2.068169562557884</v>
      </c>
    </row>
    <row r="1983" spans="1:28" x14ac:dyDescent="0.45">
      <c r="A1983" s="3">
        <v>45671.784722222219</v>
      </c>
      <c r="C1983">
        <v>40.566800000000001</v>
      </c>
      <c r="D1983">
        <v>45.392099999999999</v>
      </c>
      <c r="E1983">
        <v>32.3752</v>
      </c>
      <c r="F1983">
        <v>47.986899999999999</v>
      </c>
      <c r="G1983">
        <v>42.643599999999999</v>
      </c>
      <c r="H1983">
        <v>53.3187</v>
      </c>
      <c r="I1983">
        <v>1.8244</v>
      </c>
      <c r="J1983">
        <v>2.1404000000000001</v>
      </c>
      <c r="K1983">
        <v>307.11939999999998</v>
      </c>
      <c r="L1983">
        <v>69.162199999999999</v>
      </c>
      <c r="N1983" s="8">
        <v>60.6877</v>
      </c>
      <c r="O1983">
        <v>61.072000000000003</v>
      </c>
      <c r="Q1983" s="1">
        <f t="shared" si="272"/>
        <v>48.758815920268496</v>
      </c>
      <c r="R1983" s="9">
        <f t="shared" si="274"/>
        <v>62.758815920268496</v>
      </c>
      <c r="S1983" s="1"/>
      <c r="T1983" s="1">
        <f t="shared" si="273"/>
        <v>11.928884079731503</v>
      </c>
      <c r="U1983" s="10">
        <f t="shared" si="275"/>
        <v>4.2895211551896226</v>
      </c>
      <c r="W1983">
        <f t="shared" si="276"/>
        <v>58.258901386742984</v>
      </c>
      <c r="X1983">
        <f t="shared" si="277"/>
        <v>2.4287986132570154</v>
      </c>
      <c r="Z1983">
        <f t="shared" si="278"/>
        <v>63.371876040147924</v>
      </c>
      <c r="AA1983">
        <f t="shared" si="279"/>
        <v>2.6841760401479249</v>
      </c>
      <c r="AB1983">
        <f t="shared" si="280"/>
        <v>-2.6841760401479249</v>
      </c>
    </row>
    <row r="1984" spans="1:28" x14ac:dyDescent="0.45">
      <c r="A1984" s="3">
        <v>45671.791666666664</v>
      </c>
      <c r="C1984">
        <v>40.273800000000001</v>
      </c>
      <c r="D1984">
        <v>45.392099999999999</v>
      </c>
      <c r="E1984">
        <v>32.3752</v>
      </c>
      <c r="F1984">
        <v>47.986899999999999</v>
      </c>
      <c r="G1984">
        <v>43.1798</v>
      </c>
      <c r="H1984">
        <v>58.963200000000001</v>
      </c>
      <c r="I1984">
        <v>1.8244</v>
      </c>
      <c r="J1984">
        <v>2.6406999999999998</v>
      </c>
      <c r="K1984">
        <v>307.11939999999998</v>
      </c>
      <c r="L1984">
        <v>72.308199999999999</v>
      </c>
      <c r="N1984" s="8">
        <v>60.6877</v>
      </c>
      <c r="O1984">
        <v>61.072000000000003</v>
      </c>
      <c r="Q1984" s="1">
        <f t="shared" ref="Q1984:Q2047" si="281">((((LOG((SQRT(F1984)*(H1984 + (SQRT(F1984)*(H1984 + E1984)))))-I1984)- I1984)- I1984)+ (LOG((SQRT(F1984)* (H1984+E1984)))+ (((LOG(((LOG(SQRT(F1984))+ ((LOG((SQRT(F1984)* (H1984+ (F1984+E1984))))- I1984)+ E1984))* (H1984+ E1984)))- I1984)- I1984)+ F1984)))</f>
        <v>48.843494377814324</v>
      </c>
      <c r="R1984" s="9">
        <f t="shared" si="274"/>
        <v>62.843494377814324</v>
      </c>
      <c r="S1984" s="1"/>
      <c r="T1984" s="1">
        <f t="shared" si="273"/>
        <v>11.844205622185676</v>
      </c>
      <c r="U1984" s="10">
        <f t="shared" si="275"/>
        <v>4.6474493994158488</v>
      </c>
      <c r="W1984">
        <f t="shared" si="276"/>
        <v>59.219252236986996</v>
      </c>
      <c r="X1984">
        <f t="shared" si="277"/>
        <v>1.4684477630130033</v>
      </c>
      <c r="Z1984">
        <f t="shared" si="278"/>
        <v>63.51911087214193</v>
      </c>
      <c r="AA1984">
        <f t="shared" si="279"/>
        <v>2.8314108721419302</v>
      </c>
      <c r="AB1984">
        <f t="shared" si="280"/>
        <v>-2.8314108721419302</v>
      </c>
    </row>
    <row r="1985" spans="1:28" x14ac:dyDescent="0.45">
      <c r="A1985" s="3">
        <v>45671.798611111109</v>
      </c>
      <c r="C1985">
        <v>40.374499999999998</v>
      </c>
      <c r="D1985">
        <v>45.386600000000001</v>
      </c>
      <c r="E1985">
        <v>32.820599999999999</v>
      </c>
      <c r="F1985">
        <v>48.422199999999997</v>
      </c>
      <c r="G1985">
        <v>43.569499999999998</v>
      </c>
      <c r="H1985">
        <v>63.144100000000002</v>
      </c>
      <c r="I1985">
        <v>1.8509</v>
      </c>
      <c r="J1985">
        <v>2.6286</v>
      </c>
      <c r="K1985">
        <v>307.23660000000001</v>
      </c>
      <c r="L1985">
        <v>69.181100000000001</v>
      </c>
      <c r="N1985" s="8">
        <v>60.652799999999999</v>
      </c>
      <c r="O1985">
        <v>60.967199999999998</v>
      </c>
      <c r="Q1985" s="1">
        <f t="shared" si="281"/>
        <v>49.222597470301622</v>
      </c>
      <c r="R1985" s="9">
        <f t="shared" si="274"/>
        <v>63.222597470301622</v>
      </c>
      <c r="S1985" s="1"/>
      <c r="T1985" s="1">
        <f t="shared" ref="T1985:T2048" si="282">N1985-Q1985</f>
        <v>11.430202529698377</v>
      </c>
      <c r="U1985" s="10">
        <f t="shared" si="275"/>
        <v>6.6038590383686202</v>
      </c>
      <c r="W1985">
        <f t="shared" si="276"/>
        <v>60.142476835096993</v>
      </c>
      <c r="X1985">
        <f t="shared" si="277"/>
        <v>0.51032316490300644</v>
      </c>
      <c r="Z1985">
        <f t="shared" si="278"/>
        <v>63.845894566901912</v>
      </c>
      <c r="AA1985">
        <f t="shared" si="279"/>
        <v>3.1930945669019124</v>
      </c>
      <c r="AB1985">
        <f t="shared" si="280"/>
        <v>-3.1930945669019124</v>
      </c>
    </row>
    <row r="1986" spans="1:28" x14ac:dyDescent="0.45">
      <c r="A1986" s="3">
        <v>45671.805555555555</v>
      </c>
      <c r="C1986">
        <v>40.868899999999996</v>
      </c>
      <c r="D1986">
        <v>45.386600000000001</v>
      </c>
      <c r="E1986">
        <v>32.820599999999999</v>
      </c>
      <c r="F1986">
        <v>48.422199999999997</v>
      </c>
      <c r="G1986">
        <v>43.569499999999998</v>
      </c>
      <c r="H1986">
        <v>65.745099999999994</v>
      </c>
      <c r="I1986">
        <v>1.8509</v>
      </c>
      <c r="J1986">
        <v>2.6286</v>
      </c>
      <c r="K1986">
        <v>307.23660000000001</v>
      </c>
      <c r="L1986">
        <v>71.104299999999995</v>
      </c>
      <c r="N1986" s="8">
        <v>60.652799999999999</v>
      </c>
      <c r="O1986">
        <v>60.967199999999998</v>
      </c>
      <c r="Q1986" s="1">
        <f t="shared" si="281"/>
        <v>49.258051385718858</v>
      </c>
      <c r="R1986" s="9">
        <f t="shared" si="274"/>
        <v>63.258051385718858</v>
      </c>
      <c r="S1986" s="1"/>
      <c r="T1986" s="1">
        <f t="shared" si="282"/>
        <v>11.394748614281141</v>
      </c>
      <c r="U1986" s="10">
        <f t="shared" si="275"/>
        <v>6.7873347827900332</v>
      </c>
      <c r="W1986">
        <f t="shared" si="276"/>
        <v>60.46140516188499</v>
      </c>
      <c r="X1986">
        <f t="shared" si="277"/>
        <v>0.19139483811500924</v>
      </c>
      <c r="Z1986">
        <f t="shared" si="278"/>
        <v>64.542365080917989</v>
      </c>
      <c r="AA1986">
        <f t="shared" si="279"/>
        <v>3.8895650809179898</v>
      </c>
      <c r="AB1986">
        <f t="shared" si="280"/>
        <v>-3.8895650809179898</v>
      </c>
    </row>
    <row r="1987" spans="1:28" x14ac:dyDescent="0.45">
      <c r="A1987" s="3">
        <v>45671.8125</v>
      </c>
      <c r="C1987">
        <v>40.566699999999997</v>
      </c>
      <c r="D1987">
        <v>45.386600000000001</v>
      </c>
      <c r="E1987">
        <v>32.820700000000002</v>
      </c>
      <c r="F1987">
        <v>48.422199999999997</v>
      </c>
      <c r="G1987">
        <v>43.569499999999998</v>
      </c>
      <c r="H1987">
        <v>67.301400000000001</v>
      </c>
      <c r="I1987">
        <v>1.8509</v>
      </c>
      <c r="J1987">
        <v>2.6286</v>
      </c>
      <c r="K1987">
        <v>307.23660000000001</v>
      </c>
      <c r="L1987">
        <v>72.995800000000003</v>
      </c>
      <c r="N1987" s="8">
        <v>60.652799999999999</v>
      </c>
      <c r="O1987">
        <v>60.967199999999998</v>
      </c>
      <c r="Q1987" s="1">
        <f t="shared" si="281"/>
        <v>49.278816737506084</v>
      </c>
      <c r="R1987" s="9">
        <f t="shared" ref="R1987:R2050" si="283">Q1987+14</f>
        <v>63.278816737506084</v>
      </c>
      <c r="S1987" s="1"/>
      <c r="T1987" s="1">
        <f t="shared" si="282"/>
        <v>11.373983262493915</v>
      </c>
      <c r="U1987" s="10">
        <f t="shared" ref="U1987:U2050" si="284">(T1987-14)^2</f>
        <v>6.8959639056621</v>
      </c>
      <c r="W1987">
        <f t="shared" ref="W1987:W2050" si="285">34.864-0.1857572*C1987-0.18888821*D1987+0.12914361*E1987+0.3237222*F1987+0.13303514*G1987+0.15551066*H1987+1.8267206*I1987+-0.10687178*J1987+0.008122*K1987+ 0.00326719*L1987</f>
        <v>60.765755032129</v>
      </c>
      <c r="X1987">
        <f t="shared" ref="X1987:X2050" si="286">ABS(N1987-W1987)</f>
        <v>0.11295503212900115</v>
      </c>
      <c r="Z1987">
        <f t="shared" ref="Z1987:Z2050" si="287">-3.208611713 + 34.1304 + 0 * 1 + -1.1735 * C1987 + -0.4828 * D1987 + 3.5537 * E1987 + -6.2464 * F1987 + 2.9151 * G1987 + -0.0114 * H1987 + 18.356 * I1987 + 1.0604 * J1987 + 0.2743 * K1987 + -0.2887 * L1987 + 0.0474 * C1987^2 + 0.0139 * C1987* D1987 + -0.0568 * C1987 *E1987 + 0.0367 * C1987 *F1987 + 0.0019 * C1987 *G1987 + -0.0029 * C1987 *H1987 + -0.7018 * C1987* I1987 + 0.1418 * C1987* J1987 + -0.004 * C1987 *K1987 + 0.0046 * C1987* L1987 + -0.0154 * D1987^2 + 0.0454 * D1987 *E1987 + 0.028 * D1987 *F1987 + -0.0574 * D1987* G1987 + -0.013 * D1987 *H1987 + -0.2465 * D1987 *I1987 + 0.0553 * D1987* J1987 + 0.0028 * D1987 *K1987 + 0.0017 * D1987 *L1987 + 0.0132 * E1987^2 + -0.1243 * E1987* F1987 + 0.0271 * E1987* G1987 + 0.0004 * E1987* H1987 + 0.2413 * E1987* I1987 + 0.0232 * E1987* J1987 + -0.0003 * E1987* K1987 + -0.0025 * E1987 *L1987 + 0.1765 * F1987^2 + -0.0956 * F1987* G1987 + 0.0209 * F1987* H1987 + -0.6875 * F1987 *I1987 + 0.2083 * F1987* J1987 + -0.0125 * F1987* K1987 + 0.0066 * F1987* L1987 + 0.0039 * G1987^2 + -0.011 * G1987* H1987 + 0.465 * G1987 *I1987 + -0.0883 * G1987* J1987 + 0.0082 * G1987 *K1987 + 0.0002 * G1987* L1987 + -0.0034 * H1987^2 + -0.0496 * H1987* I1987 + 0.0754 * H1987* J1987 + 0.0012 * H1987 *K1987 + 0.0011 * H1987 *L1987 + 5.9798 * I1987^2 + -2.3122 * I1987* J1987 + 0.0584 * I1987* K1987 + -0.0846 * I1987* L1987 + -0.8625 * J1987^2 + -0.0258 * J1987* K1987 + -0.0451 * J1987* L1987 + -0.0002 * K1987^2 + 0.0004 * K1987 *L1987 + -0.0002 * L1987^2</f>
        <v>64.254902221941947</v>
      </c>
      <c r="AA1987">
        <f t="shared" ref="AA1987:AA2050" si="288">ABS(N1987-Z1987)</f>
        <v>3.6021022219419478</v>
      </c>
      <c r="AB1987">
        <f t="shared" ref="AB1987:AB2050" si="289">N1987-Z1987</f>
        <v>-3.6021022219419478</v>
      </c>
    </row>
    <row r="1988" spans="1:28" x14ac:dyDescent="0.45">
      <c r="A1988" s="3">
        <v>45671.819444444445</v>
      </c>
      <c r="C1988">
        <v>39.870899999999999</v>
      </c>
      <c r="D1988">
        <v>45.386600000000001</v>
      </c>
      <c r="E1988">
        <v>32.820700000000002</v>
      </c>
      <c r="F1988">
        <v>48.422199999999997</v>
      </c>
      <c r="G1988">
        <v>43.569499999999998</v>
      </c>
      <c r="H1988">
        <v>67.819400000000002</v>
      </c>
      <c r="I1988">
        <v>1.8509</v>
      </c>
      <c r="J1988">
        <v>2.6286</v>
      </c>
      <c r="K1988">
        <v>307.23660000000001</v>
      </c>
      <c r="L1988">
        <v>68.966899999999995</v>
      </c>
      <c r="N1988" s="8">
        <v>61.176900000000003</v>
      </c>
      <c r="O1988">
        <v>60.967199999999998</v>
      </c>
      <c r="Q1988" s="1">
        <f t="shared" si="281"/>
        <v>49.285654934265708</v>
      </c>
      <c r="R1988" s="9">
        <f t="shared" si="283"/>
        <v>63.285654934265708</v>
      </c>
      <c r="S1988" s="1"/>
      <c r="T1988" s="1">
        <f t="shared" si="282"/>
        <v>11.891245065734296</v>
      </c>
      <c r="U1988" s="10">
        <f t="shared" si="284"/>
        <v>4.4468473727899545</v>
      </c>
      <c r="W1988">
        <f t="shared" si="285"/>
        <v>60.962396231977991</v>
      </c>
      <c r="X1988">
        <f t="shared" si="286"/>
        <v>0.21450376802201276</v>
      </c>
      <c r="Z1988">
        <f t="shared" si="287"/>
        <v>62.893797274976947</v>
      </c>
      <c r="AA1988">
        <f t="shared" si="288"/>
        <v>1.7168972749769438</v>
      </c>
      <c r="AB1988">
        <f t="shared" si="289"/>
        <v>-1.7168972749769438</v>
      </c>
    </row>
    <row r="1989" spans="1:28" x14ac:dyDescent="0.45">
      <c r="A1989" s="3">
        <v>45671.826388888891</v>
      </c>
      <c r="C1989">
        <v>40.072400000000002</v>
      </c>
      <c r="D1989">
        <v>45.386600000000001</v>
      </c>
      <c r="E1989">
        <v>34.451300000000003</v>
      </c>
      <c r="F1989">
        <v>47.890099999999997</v>
      </c>
      <c r="G1989">
        <v>43.569499999999998</v>
      </c>
      <c r="H1989">
        <v>67.819400000000002</v>
      </c>
      <c r="I1989">
        <v>1.8509</v>
      </c>
      <c r="J1989">
        <v>2.6286</v>
      </c>
      <c r="K1989">
        <v>307.23660000000001</v>
      </c>
      <c r="L1989">
        <v>68.938100000000006</v>
      </c>
      <c r="N1989" s="8">
        <v>61.176900000000003</v>
      </c>
      <c r="O1989">
        <v>60.967199999999998</v>
      </c>
      <c r="Q1989" s="1">
        <f t="shared" si="281"/>
        <v>48.786746932657302</v>
      </c>
      <c r="R1989" s="9">
        <f t="shared" si="283"/>
        <v>62.786746932657302</v>
      </c>
      <c r="S1989" s="1"/>
      <c r="T1989" s="1">
        <f t="shared" si="282"/>
        <v>12.390153067342702</v>
      </c>
      <c r="U1989" s="10">
        <f t="shared" si="284"/>
        <v>2.5916071465861115</v>
      </c>
      <c r="W1989">
        <f t="shared" si="285"/>
        <v>60.963201048952001</v>
      </c>
      <c r="X1989">
        <f t="shared" si="286"/>
        <v>0.21369895104800207</v>
      </c>
      <c r="Z1989">
        <f t="shared" si="287"/>
        <v>61.324157406432988</v>
      </c>
      <c r="AA1989">
        <f t="shared" si="288"/>
        <v>0.14725740643298479</v>
      </c>
      <c r="AB1989">
        <f t="shared" si="289"/>
        <v>-0.14725740643298479</v>
      </c>
    </row>
    <row r="1990" spans="1:28" x14ac:dyDescent="0.45">
      <c r="A1990" s="3">
        <v>45671.833333333336</v>
      </c>
      <c r="C1990">
        <v>39.669499999999999</v>
      </c>
      <c r="D1990">
        <v>45.386600000000001</v>
      </c>
      <c r="E1990">
        <v>34.993899999999996</v>
      </c>
      <c r="F1990">
        <v>47.890099999999997</v>
      </c>
      <c r="G1990">
        <v>42.984900000000003</v>
      </c>
      <c r="H1990">
        <v>67.819400000000002</v>
      </c>
      <c r="I1990">
        <v>1.8509</v>
      </c>
      <c r="J1990">
        <v>2.6286</v>
      </c>
      <c r="K1990">
        <v>307.23660000000001</v>
      </c>
      <c r="L1990">
        <v>72.252899999999997</v>
      </c>
      <c r="N1990" s="8">
        <v>61.176900000000003</v>
      </c>
      <c r="O1990">
        <v>60.967199999999998</v>
      </c>
      <c r="Q1990" s="1">
        <f t="shared" si="281"/>
        <v>48.799875123845233</v>
      </c>
      <c r="R1990" s="9">
        <f t="shared" si="283"/>
        <v>62.799875123845233</v>
      </c>
      <c r="S1990" s="1"/>
      <c r="T1990" s="1">
        <f t="shared" si="282"/>
        <v>12.377024876154771</v>
      </c>
      <c r="U1990" s="10">
        <f t="shared" si="284"/>
        <v>2.6340482526204378</v>
      </c>
      <c r="W1990">
        <f t="shared" si="285"/>
        <v>61.041173686186006</v>
      </c>
      <c r="X1990">
        <f t="shared" si="286"/>
        <v>0.13572631381399702</v>
      </c>
      <c r="Z1990">
        <f t="shared" si="287"/>
        <v>61.391267946834951</v>
      </c>
      <c r="AA1990">
        <f t="shared" si="288"/>
        <v>0.21436794683494753</v>
      </c>
      <c r="AB1990">
        <f t="shared" si="289"/>
        <v>-0.21436794683494753</v>
      </c>
    </row>
    <row r="1991" spans="1:28" x14ac:dyDescent="0.45">
      <c r="A1991" s="3">
        <v>45671.840277777781</v>
      </c>
      <c r="C1991">
        <v>40.072400000000002</v>
      </c>
      <c r="D1991">
        <v>45.238300000000002</v>
      </c>
      <c r="E1991">
        <v>35.881</v>
      </c>
      <c r="F1991">
        <v>47.841700000000003</v>
      </c>
      <c r="G1991">
        <v>42.789900000000003</v>
      </c>
      <c r="H1991">
        <v>65.367400000000004</v>
      </c>
      <c r="I1991">
        <v>1.8278000000000001</v>
      </c>
      <c r="J1991">
        <v>2.3963999999999999</v>
      </c>
      <c r="K1991">
        <v>307.0412</v>
      </c>
      <c r="L1991">
        <v>72.506799999999998</v>
      </c>
      <c r="N1991" s="8">
        <v>60.932299999999998</v>
      </c>
      <c r="O1991">
        <v>61.176900000000003</v>
      </c>
      <c r="Q1991" s="1">
        <f t="shared" si="281"/>
        <v>48.856042990853474</v>
      </c>
      <c r="R1991" s="9">
        <f t="shared" si="283"/>
        <v>62.856042990853474</v>
      </c>
      <c r="S1991" s="1"/>
      <c r="T1991" s="1">
        <f t="shared" si="282"/>
        <v>12.076257009146524</v>
      </c>
      <c r="U1991" s="10">
        <f t="shared" si="284"/>
        <v>3.7007870948578789</v>
      </c>
      <c r="W1991">
        <f t="shared" si="285"/>
        <v>60.667846265376987</v>
      </c>
      <c r="X1991">
        <f t="shared" si="286"/>
        <v>0.26445373462301092</v>
      </c>
      <c r="Z1991">
        <f t="shared" si="287"/>
        <v>61.615336360326047</v>
      </c>
      <c r="AA1991">
        <f t="shared" si="288"/>
        <v>0.68303636032604942</v>
      </c>
      <c r="AB1991">
        <f t="shared" si="289"/>
        <v>-0.68303636032604942</v>
      </c>
    </row>
    <row r="1992" spans="1:28" x14ac:dyDescent="0.45">
      <c r="A1992" s="3">
        <v>45671.847222222219</v>
      </c>
      <c r="C1992">
        <v>40.969700000000003</v>
      </c>
      <c r="D1992">
        <v>45.238300000000002</v>
      </c>
      <c r="E1992">
        <v>36.471699999999998</v>
      </c>
      <c r="F1992">
        <v>48.373800000000003</v>
      </c>
      <c r="G1992">
        <v>42.789900000000003</v>
      </c>
      <c r="H1992">
        <v>63.807099999999998</v>
      </c>
      <c r="I1992">
        <v>1.8278000000000001</v>
      </c>
      <c r="J1992">
        <v>2.3963999999999999</v>
      </c>
      <c r="K1992">
        <v>307.0412</v>
      </c>
      <c r="L1992">
        <v>72.460400000000007</v>
      </c>
      <c r="N1992" s="8">
        <v>60.932299999999998</v>
      </c>
      <c r="O1992">
        <v>61.176900000000003</v>
      </c>
      <c r="Q1992" s="1">
        <f t="shared" si="281"/>
        <v>49.388829303594861</v>
      </c>
      <c r="R1992" s="9">
        <f t="shared" si="283"/>
        <v>63.388829303594861</v>
      </c>
      <c r="S1992" s="1"/>
      <c r="T1992" s="1">
        <f t="shared" si="282"/>
        <v>11.543470696405137</v>
      </c>
      <c r="U1992" s="10">
        <f t="shared" si="284"/>
        <v>6.0345362194202616</v>
      </c>
      <c r="W1992">
        <f t="shared" si="285"/>
        <v>60.506909162449993</v>
      </c>
      <c r="X1992">
        <f t="shared" si="286"/>
        <v>0.42539083755000462</v>
      </c>
      <c r="Z1992">
        <f t="shared" si="287"/>
        <v>63.624700695174887</v>
      </c>
      <c r="AA1992">
        <f t="shared" si="288"/>
        <v>2.6924006951748893</v>
      </c>
      <c r="AB1992">
        <f t="shared" si="289"/>
        <v>-2.6924006951748893</v>
      </c>
    </row>
    <row r="1993" spans="1:28" x14ac:dyDescent="0.45">
      <c r="A1993" s="3">
        <v>45671.854166666664</v>
      </c>
      <c r="C1993">
        <v>39.5276</v>
      </c>
      <c r="D1993">
        <v>45.238300000000002</v>
      </c>
      <c r="E1993">
        <v>37.012799999999999</v>
      </c>
      <c r="F1993">
        <v>48.373800000000003</v>
      </c>
      <c r="G1993">
        <v>42.789900000000003</v>
      </c>
      <c r="H1993">
        <v>62.765099999999997</v>
      </c>
      <c r="I1993">
        <v>1.8278000000000001</v>
      </c>
      <c r="J1993">
        <v>2.3963999999999999</v>
      </c>
      <c r="K1993">
        <v>307.0412</v>
      </c>
      <c r="L1993">
        <v>71.974900000000005</v>
      </c>
      <c r="N1993" s="8">
        <v>60.932299999999998</v>
      </c>
      <c r="O1993">
        <v>61.176900000000003</v>
      </c>
      <c r="Q1993" s="1">
        <f t="shared" si="281"/>
        <v>49.387935002787039</v>
      </c>
      <c r="R1993" s="9">
        <f t="shared" si="283"/>
        <v>63.387935002787039</v>
      </c>
      <c r="S1993" s="1"/>
      <c r="T1993" s="1">
        <f t="shared" si="282"/>
        <v>11.544364997212959</v>
      </c>
      <c r="U1993" s="10">
        <f t="shared" si="284"/>
        <v>6.0301432669129102</v>
      </c>
      <c r="W1993">
        <f t="shared" si="285"/>
        <v>60.681040899475988</v>
      </c>
      <c r="X1993">
        <f t="shared" si="286"/>
        <v>0.25125910052400968</v>
      </c>
      <c r="Z1993">
        <f t="shared" si="287"/>
        <v>61.989754582680902</v>
      </c>
      <c r="AA1993">
        <f t="shared" si="288"/>
        <v>1.0574545826809043</v>
      </c>
      <c r="AB1993">
        <f t="shared" si="289"/>
        <v>-1.0574545826809043</v>
      </c>
    </row>
    <row r="1994" spans="1:28" x14ac:dyDescent="0.45">
      <c r="A1994" s="3">
        <v>45671.861111111109</v>
      </c>
      <c r="C1994">
        <v>40.868899999999996</v>
      </c>
      <c r="D1994">
        <v>45.238300000000002</v>
      </c>
      <c r="E1994">
        <v>37.012799999999999</v>
      </c>
      <c r="F1994">
        <v>48.373800000000003</v>
      </c>
      <c r="G1994">
        <v>42.789900000000003</v>
      </c>
      <c r="H1994">
        <v>62.243499999999997</v>
      </c>
      <c r="I1994">
        <v>1.8278000000000001</v>
      </c>
      <c r="J1994">
        <v>2.3963999999999999</v>
      </c>
      <c r="K1994">
        <v>307.0412</v>
      </c>
      <c r="L1994">
        <v>76.537300000000002</v>
      </c>
      <c r="N1994" s="8">
        <v>60.932299999999998</v>
      </c>
      <c r="O1994">
        <v>61.176900000000003</v>
      </c>
      <c r="Q1994" s="1">
        <f t="shared" si="281"/>
        <v>49.380977488794386</v>
      </c>
      <c r="R1994" s="9">
        <f t="shared" si="283"/>
        <v>63.380977488794386</v>
      </c>
      <c r="S1994" s="1"/>
      <c r="T1994" s="1">
        <f t="shared" si="282"/>
        <v>11.551322511205612</v>
      </c>
      <c r="U1994" s="10">
        <f t="shared" si="284"/>
        <v>5.9960214441283908</v>
      </c>
      <c r="W1994">
        <f t="shared" si="285"/>
        <v>60.365676634515992</v>
      </c>
      <c r="X1994">
        <f t="shared" si="286"/>
        <v>0.5666233654840056</v>
      </c>
      <c r="Z1994">
        <f t="shared" si="287"/>
        <v>63.858613437381869</v>
      </c>
      <c r="AA1994">
        <f t="shared" si="288"/>
        <v>2.9263134373818716</v>
      </c>
      <c r="AB1994">
        <f t="shared" si="289"/>
        <v>-2.9263134373818716</v>
      </c>
    </row>
    <row r="1995" spans="1:28" x14ac:dyDescent="0.45">
      <c r="A1995" s="3">
        <v>45671.868055555555</v>
      </c>
      <c r="C1995">
        <v>40.868899999999996</v>
      </c>
      <c r="D1995">
        <v>45.238300000000002</v>
      </c>
      <c r="E1995">
        <v>37.553400000000003</v>
      </c>
      <c r="F1995">
        <v>48.373800000000003</v>
      </c>
      <c r="G1995">
        <v>42.789900000000003</v>
      </c>
      <c r="H1995">
        <v>62.243499999999997</v>
      </c>
      <c r="I1995">
        <v>1.8278000000000001</v>
      </c>
      <c r="J1995">
        <v>2.3963999999999999</v>
      </c>
      <c r="K1995">
        <v>307.54919999999998</v>
      </c>
      <c r="L1995">
        <v>81.398899999999998</v>
      </c>
      <c r="N1995" s="8">
        <v>60.932299999999998</v>
      </c>
      <c r="O1995">
        <v>61.176900000000003</v>
      </c>
      <c r="Q1995" s="1">
        <f t="shared" si="281"/>
        <v>49.393849946494853</v>
      </c>
      <c r="R1995" s="9">
        <f t="shared" si="283"/>
        <v>63.393849946494853</v>
      </c>
      <c r="S1995" s="1"/>
      <c r="T1995" s="1">
        <f t="shared" si="282"/>
        <v>11.538450053505144</v>
      </c>
      <c r="U1995" s="10">
        <f t="shared" si="284"/>
        <v>6.0592281390888267</v>
      </c>
      <c r="W1995">
        <f t="shared" si="285"/>
        <v>60.455501416986003</v>
      </c>
      <c r="X1995">
        <f t="shared" si="286"/>
        <v>0.47679858301399491</v>
      </c>
      <c r="Z1995">
        <f t="shared" si="287"/>
        <v>64.193934166209914</v>
      </c>
      <c r="AA1995">
        <f t="shared" si="288"/>
        <v>3.261634166209916</v>
      </c>
      <c r="AB1995">
        <f t="shared" si="289"/>
        <v>-3.261634166209916</v>
      </c>
    </row>
    <row r="1996" spans="1:28" x14ac:dyDescent="0.45">
      <c r="A1996" s="3">
        <v>45671.875</v>
      </c>
      <c r="C1996">
        <v>40.667499999999997</v>
      </c>
      <c r="D1996">
        <v>45.238300000000002</v>
      </c>
      <c r="E1996">
        <v>37.553400000000003</v>
      </c>
      <c r="F1996">
        <v>48.373800000000003</v>
      </c>
      <c r="G1996">
        <v>42.789900000000003</v>
      </c>
      <c r="H1996">
        <v>61.199199999999998</v>
      </c>
      <c r="I1996">
        <v>1.8278000000000001</v>
      </c>
      <c r="J1996">
        <v>2.3963999999999999</v>
      </c>
      <c r="K1996">
        <v>308.05700000000002</v>
      </c>
      <c r="L1996">
        <v>81.932199999999995</v>
      </c>
      <c r="N1996" s="8">
        <v>60.932299999999998</v>
      </c>
      <c r="O1996">
        <v>61.176900000000003</v>
      </c>
      <c r="Q1996" s="1">
        <f t="shared" si="281"/>
        <v>49.379882615161037</v>
      </c>
      <c r="R1996" s="9">
        <f t="shared" si="283"/>
        <v>63.379882615161037</v>
      </c>
      <c r="S1996" s="1"/>
      <c r="T1996" s="1">
        <f t="shared" si="282"/>
        <v>11.552417384838961</v>
      </c>
      <c r="U1996" s="10">
        <f t="shared" si="284"/>
        <v>5.9906606580385517</v>
      </c>
      <c r="W1996">
        <f t="shared" si="285"/>
        <v>60.336379878854999</v>
      </c>
      <c r="X1996">
        <f t="shared" si="286"/>
        <v>0.59592012114499937</v>
      </c>
      <c r="Z1996">
        <f t="shared" si="287"/>
        <v>64.070366989914874</v>
      </c>
      <c r="AA1996">
        <f t="shared" si="288"/>
        <v>3.1380669899148756</v>
      </c>
      <c r="AB1996">
        <f t="shared" si="289"/>
        <v>-3.1380669899148756</v>
      </c>
    </row>
    <row r="1997" spans="1:28" x14ac:dyDescent="0.45">
      <c r="A1997" s="3">
        <v>45671.881944444445</v>
      </c>
      <c r="C1997">
        <v>41.757100000000001</v>
      </c>
      <c r="D1997">
        <v>45.295999999999999</v>
      </c>
      <c r="E1997">
        <v>37.749899999999997</v>
      </c>
      <c r="F1997">
        <v>47.551200000000001</v>
      </c>
      <c r="G1997">
        <v>42.497300000000003</v>
      </c>
      <c r="H1997">
        <v>59.963099999999997</v>
      </c>
      <c r="I1997">
        <v>1.8491</v>
      </c>
      <c r="J1997">
        <v>2.5876000000000001</v>
      </c>
      <c r="K1997">
        <v>308.2133</v>
      </c>
      <c r="L1997">
        <v>82.213399999999993</v>
      </c>
      <c r="N1997" s="8">
        <v>60.6877</v>
      </c>
      <c r="O1997">
        <v>60.932299999999998</v>
      </c>
      <c r="Q1997" s="1">
        <f t="shared" si="281"/>
        <v>48.427553129840653</v>
      </c>
      <c r="R1997" s="9">
        <f t="shared" si="283"/>
        <v>62.427553129840653</v>
      </c>
      <c r="S1997" s="1"/>
      <c r="T1997" s="1">
        <f t="shared" si="282"/>
        <v>12.260146870159346</v>
      </c>
      <c r="U1997" s="10">
        <f t="shared" si="284"/>
        <v>3.027088913416319</v>
      </c>
      <c r="W1997">
        <f t="shared" si="285"/>
        <v>59.671673479744996</v>
      </c>
      <c r="X1997">
        <f t="shared" si="286"/>
        <v>1.0160265202550036</v>
      </c>
      <c r="Z1997">
        <f t="shared" si="287"/>
        <v>63.869732202515955</v>
      </c>
      <c r="AA1997">
        <f t="shared" si="288"/>
        <v>3.1820322025159555</v>
      </c>
      <c r="AB1997">
        <f t="shared" si="289"/>
        <v>-3.1820322025159555</v>
      </c>
    </row>
    <row r="1998" spans="1:28" x14ac:dyDescent="0.45">
      <c r="A1998" s="3">
        <v>45671.888888888891</v>
      </c>
      <c r="C1998">
        <v>40.081499999999998</v>
      </c>
      <c r="D1998">
        <v>45.295999999999999</v>
      </c>
      <c r="E1998">
        <v>36.668599999999998</v>
      </c>
      <c r="F1998">
        <v>47.0184</v>
      </c>
      <c r="G1998">
        <v>42.497300000000003</v>
      </c>
      <c r="H1998">
        <v>58.391199999999998</v>
      </c>
      <c r="I1998">
        <v>1.8491</v>
      </c>
      <c r="J1998">
        <v>2.5876000000000001</v>
      </c>
      <c r="K1998">
        <v>308.2133</v>
      </c>
      <c r="L1998">
        <v>83.441699999999997</v>
      </c>
      <c r="N1998" s="8">
        <v>60.6877</v>
      </c>
      <c r="O1998">
        <v>60.932299999999998</v>
      </c>
      <c r="Q1998" s="1">
        <f t="shared" si="281"/>
        <v>47.839637427161215</v>
      </c>
      <c r="R1998" s="9">
        <f t="shared" si="283"/>
        <v>61.839637427161215</v>
      </c>
      <c r="S1998" s="1"/>
      <c r="T1998" s="1">
        <f t="shared" si="282"/>
        <v>12.848062572838785</v>
      </c>
      <c r="U1998" s="10">
        <f t="shared" si="284"/>
        <v>1.3269598360947996</v>
      </c>
      <c r="W1998">
        <f t="shared" si="285"/>
        <v>59.430371953434992</v>
      </c>
      <c r="X1998">
        <f t="shared" si="286"/>
        <v>1.2573280465650072</v>
      </c>
      <c r="Z1998">
        <f t="shared" si="287"/>
        <v>61.519506777548017</v>
      </c>
      <c r="AA1998">
        <f t="shared" si="288"/>
        <v>0.83180677754801735</v>
      </c>
      <c r="AB1998">
        <f t="shared" si="289"/>
        <v>-0.83180677754801735</v>
      </c>
    </row>
    <row r="1999" spans="1:28" x14ac:dyDescent="0.45">
      <c r="A1999" s="3">
        <v>45671.895833333336</v>
      </c>
      <c r="C1999">
        <v>41.070399999999999</v>
      </c>
      <c r="D1999">
        <v>45.295999999999999</v>
      </c>
      <c r="E1999">
        <v>35.536200000000001</v>
      </c>
      <c r="F1999">
        <v>47.0184</v>
      </c>
      <c r="G1999">
        <v>42.497300000000003</v>
      </c>
      <c r="H1999">
        <v>56.242199999999997</v>
      </c>
      <c r="I1999">
        <v>1.8491</v>
      </c>
      <c r="J1999">
        <v>2.5876000000000001</v>
      </c>
      <c r="K1999">
        <v>307.7054</v>
      </c>
      <c r="L1999">
        <v>82.922600000000003</v>
      </c>
      <c r="N1999" s="8">
        <v>60.6877</v>
      </c>
      <c r="O1999">
        <v>60.932299999999998</v>
      </c>
      <c r="Q1999" s="1">
        <f t="shared" si="281"/>
        <v>47.780749813506951</v>
      </c>
      <c r="R1999" s="9">
        <f t="shared" si="283"/>
        <v>61.780749813506951</v>
      </c>
      <c r="S1999" s="1"/>
      <c r="T1999" s="1">
        <f t="shared" si="282"/>
        <v>12.906950186493049</v>
      </c>
      <c r="U1999" s="10">
        <f t="shared" si="284"/>
        <v>1.194757894807581</v>
      </c>
      <c r="W1999">
        <f t="shared" si="285"/>
        <v>58.760420863922</v>
      </c>
      <c r="X1999">
        <f t="shared" si="286"/>
        <v>1.9272791360779991</v>
      </c>
      <c r="Z1999">
        <f t="shared" si="287"/>
        <v>62.833377088094998</v>
      </c>
      <c r="AA1999">
        <f t="shared" si="288"/>
        <v>2.1456770880949989</v>
      </c>
      <c r="AB1999">
        <f t="shared" si="289"/>
        <v>-2.1456770880949989</v>
      </c>
    </row>
    <row r="2000" spans="1:28" x14ac:dyDescent="0.45">
      <c r="A2000" s="3">
        <v>45671.902777777781</v>
      </c>
      <c r="C2000">
        <v>40.278399999999998</v>
      </c>
      <c r="D2000">
        <v>45.295999999999999</v>
      </c>
      <c r="E2000">
        <v>34.994</v>
      </c>
      <c r="F2000">
        <v>46.485199999999999</v>
      </c>
      <c r="G2000">
        <v>42.497300000000003</v>
      </c>
      <c r="H2000">
        <v>54.566299999999998</v>
      </c>
      <c r="I2000">
        <v>1.8491</v>
      </c>
      <c r="J2000">
        <v>2.5876000000000001</v>
      </c>
      <c r="K2000">
        <v>307.1585</v>
      </c>
      <c r="L2000">
        <v>76.780600000000007</v>
      </c>
      <c r="N2000" s="8">
        <v>60.6877</v>
      </c>
      <c r="O2000">
        <v>60.932299999999998</v>
      </c>
      <c r="Q2000" s="1">
        <f t="shared" si="281"/>
        <v>47.201757030039104</v>
      </c>
      <c r="R2000" s="9">
        <f t="shared" si="283"/>
        <v>61.201757030039104</v>
      </c>
      <c r="S2000" s="1"/>
      <c r="T2000" s="1">
        <f t="shared" si="282"/>
        <v>13.485942969960895</v>
      </c>
      <c r="U2000" s="10">
        <f t="shared" si="284"/>
        <v>0.26425463013262501</v>
      </c>
      <c r="W2000">
        <f t="shared" si="285"/>
        <v>58.379780906065996</v>
      </c>
      <c r="X2000">
        <f t="shared" si="286"/>
        <v>2.3079190939340037</v>
      </c>
      <c r="Z2000">
        <f t="shared" si="287"/>
        <v>60.631967224781008</v>
      </c>
      <c r="AA2000">
        <f t="shared" si="288"/>
        <v>5.5732775218992003E-2</v>
      </c>
      <c r="AB2000">
        <f t="shared" si="289"/>
        <v>5.5732775218992003E-2</v>
      </c>
    </row>
    <row r="2001" spans="1:28" x14ac:dyDescent="0.45">
      <c r="A2001" s="3">
        <v>45671.909722222219</v>
      </c>
      <c r="C2001">
        <v>41.866999999999997</v>
      </c>
      <c r="D2001">
        <v>45.295999999999999</v>
      </c>
      <c r="E2001">
        <v>34.994</v>
      </c>
      <c r="F2001">
        <v>46.485199999999999</v>
      </c>
      <c r="G2001">
        <v>42.497300000000003</v>
      </c>
      <c r="H2001">
        <v>54.038699999999999</v>
      </c>
      <c r="I2001">
        <v>1.8491</v>
      </c>
      <c r="J2001">
        <v>2.5876000000000001</v>
      </c>
      <c r="K2001">
        <v>307.1585</v>
      </c>
      <c r="L2001">
        <v>82.471400000000003</v>
      </c>
      <c r="N2001" s="8">
        <v>60.6877</v>
      </c>
      <c r="O2001">
        <v>60.932299999999998</v>
      </c>
      <c r="Q2001" s="1">
        <f t="shared" si="281"/>
        <v>47.193903794324306</v>
      </c>
      <c r="R2001" s="9">
        <f t="shared" si="283"/>
        <v>61.193903794324306</v>
      </c>
      <c r="S2001" s="1"/>
      <c r="T2001" s="1">
        <f t="shared" si="282"/>
        <v>13.493796205675693</v>
      </c>
      <c r="U2001" s="10">
        <f t="shared" si="284"/>
        <v>0.25624228138832528</v>
      </c>
      <c r="W2001">
        <f t="shared" si="285"/>
        <v>58.021232518782</v>
      </c>
      <c r="X2001">
        <f t="shared" si="286"/>
        <v>2.6664674812179996</v>
      </c>
      <c r="Z2001">
        <f t="shared" si="287"/>
        <v>63.011797258588985</v>
      </c>
      <c r="AA2001">
        <f t="shared" si="288"/>
        <v>2.324097258588985</v>
      </c>
      <c r="AB2001">
        <f t="shared" si="289"/>
        <v>-2.324097258588985</v>
      </c>
    </row>
    <row r="2002" spans="1:28" x14ac:dyDescent="0.45">
      <c r="A2002" s="3">
        <v>45671.916666666664</v>
      </c>
      <c r="C2002">
        <v>40.869</v>
      </c>
      <c r="D2002">
        <v>45.295999999999999</v>
      </c>
      <c r="E2002">
        <v>34.994</v>
      </c>
      <c r="F2002">
        <v>46.485199999999999</v>
      </c>
      <c r="G2002">
        <v>42.497300000000003</v>
      </c>
      <c r="H2002">
        <v>53.510800000000003</v>
      </c>
      <c r="I2002">
        <v>1.8491</v>
      </c>
      <c r="J2002">
        <v>2.5876000000000001</v>
      </c>
      <c r="K2002">
        <v>306.65050000000002</v>
      </c>
      <c r="L2002">
        <v>83.203100000000006</v>
      </c>
      <c r="N2002" s="8">
        <v>61.211799999999997</v>
      </c>
      <c r="O2002">
        <v>61.456400000000002</v>
      </c>
      <c r="Q2002" s="1">
        <f t="shared" si="281"/>
        <v>47.18599856338146</v>
      </c>
      <c r="R2002" s="9">
        <f t="shared" si="283"/>
        <v>61.18599856338146</v>
      </c>
      <c r="S2002" s="1"/>
      <c r="T2002" s="1">
        <f t="shared" si="282"/>
        <v>14.025801436618536</v>
      </c>
      <c r="U2002" s="10">
        <f t="shared" si="284"/>
        <v>6.6571413158035108E-4</v>
      </c>
      <c r="W2002">
        <f t="shared" si="285"/>
        <v>58.122788753891001</v>
      </c>
      <c r="X2002">
        <f t="shared" si="286"/>
        <v>3.0890112461089956</v>
      </c>
      <c r="Z2002">
        <f t="shared" si="287"/>
        <v>61.82895194800696</v>
      </c>
      <c r="AA2002">
        <f t="shared" si="288"/>
        <v>0.61715194800696338</v>
      </c>
      <c r="AB2002">
        <f t="shared" si="289"/>
        <v>-0.61715194800696338</v>
      </c>
    </row>
    <row r="2003" spans="1:28" x14ac:dyDescent="0.45">
      <c r="A2003" s="3">
        <v>45671.923611111109</v>
      </c>
      <c r="C2003">
        <v>41.464100000000002</v>
      </c>
      <c r="D2003">
        <v>45.405799999999999</v>
      </c>
      <c r="E2003">
        <v>34.747300000000003</v>
      </c>
      <c r="F2003">
        <v>46.339700000000001</v>
      </c>
      <c r="G2003">
        <v>42.692399999999999</v>
      </c>
      <c r="H2003">
        <v>52.694200000000002</v>
      </c>
      <c r="I2003">
        <v>1.8270999999999999</v>
      </c>
      <c r="J2003">
        <v>2.5872000000000002</v>
      </c>
      <c r="K2003">
        <v>306.65039999999999</v>
      </c>
      <c r="L2003">
        <v>81.826899999999995</v>
      </c>
      <c r="N2003" s="8">
        <v>61.176900000000003</v>
      </c>
      <c r="O2003">
        <v>61.386499999999998</v>
      </c>
      <c r="Q2003" s="1">
        <f t="shared" si="281"/>
        <v>47.129935780050531</v>
      </c>
      <c r="R2003" s="9">
        <f t="shared" si="283"/>
        <v>61.129935780050531</v>
      </c>
      <c r="S2003" s="1"/>
      <c r="T2003" s="1">
        <f t="shared" si="282"/>
        <v>14.046964219949473</v>
      </c>
      <c r="U2003" s="10">
        <f t="shared" si="284"/>
        <v>2.2056379554624647E-3</v>
      </c>
      <c r="W2003">
        <f t="shared" si="285"/>
        <v>57.766866337318</v>
      </c>
      <c r="X2003">
        <f t="shared" si="286"/>
        <v>3.4100336626820038</v>
      </c>
      <c r="Z2003">
        <f t="shared" si="287"/>
        <v>62.161309834959908</v>
      </c>
      <c r="AA2003">
        <f t="shared" si="288"/>
        <v>0.98440983495990508</v>
      </c>
      <c r="AB2003">
        <f t="shared" si="289"/>
        <v>-0.98440983495990508</v>
      </c>
    </row>
    <row r="2004" spans="1:28" x14ac:dyDescent="0.45">
      <c r="A2004" s="3">
        <v>45671.930555555555</v>
      </c>
      <c r="C2004">
        <v>42.4621</v>
      </c>
      <c r="D2004">
        <v>45.405799999999999</v>
      </c>
      <c r="E2004">
        <v>34.747300000000003</v>
      </c>
      <c r="F2004">
        <v>46.339700000000001</v>
      </c>
      <c r="G2004">
        <v>42.692399999999999</v>
      </c>
      <c r="H2004">
        <v>52.694200000000002</v>
      </c>
      <c r="I2004">
        <v>1.8270999999999999</v>
      </c>
      <c r="J2004">
        <v>2.5872000000000002</v>
      </c>
      <c r="K2004">
        <v>306.65039999999999</v>
      </c>
      <c r="L2004">
        <v>81.788899999999998</v>
      </c>
      <c r="N2004" s="8">
        <v>61.176900000000003</v>
      </c>
      <c r="O2004">
        <v>61.386499999999998</v>
      </c>
      <c r="Q2004" s="1">
        <f t="shared" si="281"/>
        <v>47.129935780050531</v>
      </c>
      <c r="R2004" s="9">
        <f t="shared" si="283"/>
        <v>61.129935780050531</v>
      </c>
      <c r="S2004" s="1"/>
      <c r="T2004" s="1">
        <f t="shared" si="282"/>
        <v>14.046964219949473</v>
      </c>
      <c r="U2004" s="10">
        <f t="shared" si="284"/>
        <v>2.2056379554624647E-3</v>
      </c>
      <c r="W2004">
        <f t="shared" si="285"/>
        <v>57.581356498497989</v>
      </c>
      <c r="X2004">
        <f t="shared" si="286"/>
        <v>3.5955435015020143</v>
      </c>
      <c r="Z2004">
        <f t="shared" si="287"/>
        <v>63.48078946347993</v>
      </c>
      <c r="AA2004">
        <f t="shared" si="288"/>
        <v>2.3038894634799263</v>
      </c>
      <c r="AB2004">
        <f t="shared" si="289"/>
        <v>-2.3038894634799263</v>
      </c>
    </row>
    <row r="2005" spans="1:28" x14ac:dyDescent="0.45">
      <c r="A2005" s="3">
        <v>45671.9375</v>
      </c>
      <c r="C2005">
        <v>41.065800000000003</v>
      </c>
      <c r="D2005">
        <v>45.405799999999999</v>
      </c>
      <c r="E2005">
        <v>34.204500000000003</v>
      </c>
      <c r="F2005">
        <v>46.339700000000001</v>
      </c>
      <c r="G2005">
        <v>42.692399999999999</v>
      </c>
      <c r="H2005">
        <v>52.165199999999999</v>
      </c>
      <c r="I2005">
        <v>1.8270999999999999</v>
      </c>
      <c r="J2005">
        <v>2.5872000000000002</v>
      </c>
      <c r="K2005">
        <v>306.65039999999999</v>
      </c>
      <c r="L2005">
        <v>82.299599999999998</v>
      </c>
      <c r="N2005" s="8">
        <v>61.701000000000001</v>
      </c>
      <c r="O2005">
        <v>61.910699999999999</v>
      </c>
      <c r="Q2005" s="1">
        <f t="shared" si="281"/>
        <v>47.107435537818603</v>
      </c>
      <c r="R2005" s="9">
        <f t="shared" si="283"/>
        <v>61.107435537818603</v>
      </c>
      <c r="S2005" s="1"/>
      <c r="T2005" s="1">
        <f t="shared" si="282"/>
        <v>14.593564462181398</v>
      </c>
      <c r="U2005" s="10">
        <f t="shared" si="284"/>
        <v>0.35231877076469204</v>
      </c>
      <c r="W2005">
        <f t="shared" si="285"/>
        <v>57.690033540142998</v>
      </c>
      <c r="X2005">
        <f t="shared" si="286"/>
        <v>4.0109664598570021</v>
      </c>
      <c r="Z2005">
        <f t="shared" si="287"/>
        <v>61.800169341713946</v>
      </c>
      <c r="AA2005">
        <f t="shared" si="288"/>
        <v>9.9169341713945869E-2</v>
      </c>
      <c r="AB2005">
        <f t="shared" si="289"/>
        <v>-9.9169341713945869E-2</v>
      </c>
    </row>
    <row r="2006" spans="1:28" x14ac:dyDescent="0.45">
      <c r="A2006" s="3">
        <v>45671.944444444445</v>
      </c>
      <c r="C2006">
        <v>41.065800000000003</v>
      </c>
      <c r="D2006">
        <v>45.405799999999999</v>
      </c>
      <c r="E2006">
        <v>34.204500000000003</v>
      </c>
      <c r="F2006">
        <v>46.339700000000001</v>
      </c>
      <c r="G2006">
        <v>42.692399999999999</v>
      </c>
      <c r="H2006">
        <v>53.222700000000003</v>
      </c>
      <c r="I2006">
        <v>1.8270999999999999</v>
      </c>
      <c r="J2006">
        <v>2.5872000000000002</v>
      </c>
      <c r="K2006">
        <v>307.15839999999997</v>
      </c>
      <c r="L2006">
        <v>80.303100000000001</v>
      </c>
      <c r="N2006" s="8">
        <v>61.701000000000001</v>
      </c>
      <c r="O2006">
        <v>61.910699999999999</v>
      </c>
      <c r="Q2006" s="1">
        <f t="shared" si="281"/>
        <v>47.123613014898702</v>
      </c>
      <c r="R2006" s="9">
        <f t="shared" si="283"/>
        <v>61.123613014898702</v>
      </c>
      <c r="S2006" s="1"/>
      <c r="T2006" s="1">
        <f t="shared" si="282"/>
        <v>14.577386985101299</v>
      </c>
      <c r="U2006" s="10">
        <f t="shared" si="284"/>
        <v>0.33337573056436759</v>
      </c>
      <c r="W2006">
        <f t="shared" si="285"/>
        <v>57.852089094258005</v>
      </c>
      <c r="X2006">
        <f t="shared" si="286"/>
        <v>3.8489109057419952</v>
      </c>
      <c r="Z2006">
        <f t="shared" si="287"/>
        <v>61.634865158548997</v>
      </c>
      <c r="AA2006">
        <f t="shared" si="288"/>
        <v>6.6134841451003012E-2</v>
      </c>
      <c r="AB2006">
        <f t="shared" si="289"/>
        <v>6.6134841451003012E-2</v>
      </c>
    </row>
    <row r="2007" spans="1:28" x14ac:dyDescent="0.45">
      <c r="A2007" s="3">
        <v>45671.951388888891</v>
      </c>
      <c r="C2007">
        <v>40.8827</v>
      </c>
      <c r="D2007">
        <v>44.164299999999997</v>
      </c>
      <c r="E2007">
        <v>34.204500000000003</v>
      </c>
      <c r="F2007">
        <v>46.339700000000001</v>
      </c>
      <c r="G2007">
        <v>42.692399999999999</v>
      </c>
      <c r="H2007">
        <v>53.222700000000003</v>
      </c>
      <c r="I2007">
        <v>1.8270999999999999</v>
      </c>
      <c r="J2007">
        <v>2.5872000000000002</v>
      </c>
      <c r="K2007">
        <v>306.65050000000002</v>
      </c>
      <c r="L2007">
        <v>80.828900000000004</v>
      </c>
      <c r="N2007" s="8">
        <v>61.701000000000001</v>
      </c>
      <c r="O2007">
        <v>61.910699999999999</v>
      </c>
      <c r="Q2007" s="1">
        <f t="shared" si="281"/>
        <v>47.123613014898702</v>
      </c>
      <c r="R2007" s="9">
        <f t="shared" si="283"/>
        <v>61.123613014898702</v>
      </c>
      <c r="S2007" s="1"/>
      <c r="T2007" s="1">
        <f t="shared" si="282"/>
        <v>14.577386985101299</v>
      </c>
      <c r="U2007" s="10">
        <f t="shared" si="284"/>
        <v>0.33337573056436759</v>
      </c>
      <c r="W2007">
        <f t="shared" si="285"/>
        <v>58.118198674995</v>
      </c>
      <c r="X2007">
        <f t="shared" si="286"/>
        <v>3.5828013250050006</v>
      </c>
      <c r="Z2007">
        <f t="shared" si="287"/>
        <v>62.557334751851947</v>
      </c>
      <c r="AA2007">
        <f t="shared" si="288"/>
        <v>0.85633475185194641</v>
      </c>
      <c r="AB2007">
        <f t="shared" si="289"/>
        <v>-0.85633475185194641</v>
      </c>
    </row>
    <row r="2008" spans="1:28" x14ac:dyDescent="0.45">
      <c r="A2008" s="3">
        <v>45671.958333333336</v>
      </c>
      <c r="C2008">
        <v>40.466099999999997</v>
      </c>
      <c r="D2008">
        <v>44.743899999999996</v>
      </c>
      <c r="E2008">
        <v>34.204500000000003</v>
      </c>
      <c r="F2008">
        <v>46.339700000000001</v>
      </c>
      <c r="G2008">
        <v>42.692399999999999</v>
      </c>
      <c r="H2008">
        <v>53.222700000000003</v>
      </c>
      <c r="I2008">
        <v>1.8270999999999999</v>
      </c>
      <c r="J2008">
        <v>2.5872000000000002</v>
      </c>
      <c r="K2008">
        <v>306.65050000000002</v>
      </c>
      <c r="L2008">
        <v>84.453100000000006</v>
      </c>
      <c r="N2008" s="8">
        <v>61.701000000000001</v>
      </c>
      <c r="O2008">
        <v>61.910699999999999</v>
      </c>
      <c r="Q2008" s="1">
        <f t="shared" si="281"/>
        <v>47.123613014898702</v>
      </c>
      <c r="R2008" s="9">
        <f t="shared" si="283"/>
        <v>61.123613014898702</v>
      </c>
      <c r="S2008" s="1"/>
      <c r="T2008" s="1">
        <f t="shared" si="282"/>
        <v>14.577386985101299</v>
      </c>
      <c r="U2008" s="10">
        <f t="shared" si="284"/>
        <v>0.33337573056436759</v>
      </c>
      <c r="W2008">
        <f t="shared" si="285"/>
        <v>58.097946467996998</v>
      </c>
      <c r="X2008">
        <f t="shared" si="286"/>
        <v>3.6030535320030026</v>
      </c>
      <c r="Z2008">
        <f t="shared" si="287"/>
        <v>61.822746262243918</v>
      </c>
      <c r="AA2008">
        <f t="shared" si="288"/>
        <v>0.12174626224391716</v>
      </c>
      <c r="AB2008">
        <f t="shared" si="289"/>
        <v>-0.12174626224391716</v>
      </c>
    </row>
    <row r="2009" spans="1:28" x14ac:dyDescent="0.45">
      <c r="A2009" s="3">
        <v>45671.965277777781</v>
      </c>
      <c r="C2009">
        <v>39.4726</v>
      </c>
      <c r="D2009">
        <v>42.219499999999996</v>
      </c>
      <c r="E2009">
        <v>33.957599999999999</v>
      </c>
      <c r="F2009">
        <v>45.854500000000002</v>
      </c>
      <c r="G2009">
        <v>42.8386</v>
      </c>
      <c r="H2009">
        <v>53.270699999999998</v>
      </c>
      <c r="I2009">
        <v>1.8995</v>
      </c>
      <c r="J2009">
        <v>2.7077</v>
      </c>
      <c r="K2009">
        <v>305.67320000000001</v>
      </c>
      <c r="L2009">
        <v>84.718299999999999</v>
      </c>
      <c r="N2009" s="8">
        <v>61.491300000000003</v>
      </c>
      <c r="O2009">
        <v>61.701000000000001</v>
      </c>
      <c r="Q2009" s="1">
        <f t="shared" si="281"/>
        <v>46.262957512414111</v>
      </c>
      <c r="R2009" s="9">
        <f t="shared" si="283"/>
        <v>60.262957512414111</v>
      </c>
      <c r="S2009" s="1"/>
      <c r="T2009" s="1">
        <f t="shared" si="282"/>
        <v>15.228342487585891</v>
      </c>
      <c r="U2009" s="10">
        <f t="shared" si="284"/>
        <v>1.5088252668086954</v>
      </c>
      <c r="W2009">
        <f t="shared" si="285"/>
        <v>58.709589674057995</v>
      </c>
      <c r="X2009">
        <f t="shared" si="286"/>
        <v>2.781710325942008</v>
      </c>
      <c r="Z2009">
        <f t="shared" si="287"/>
        <v>62.162558489092028</v>
      </c>
      <c r="AA2009">
        <f t="shared" si="288"/>
        <v>0.67125848909202546</v>
      </c>
      <c r="AB2009">
        <f t="shared" si="289"/>
        <v>-0.67125848909202546</v>
      </c>
    </row>
    <row r="2010" spans="1:28" x14ac:dyDescent="0.45">
      <c r="A2010" s="3">
        <v>45671.972222222219</v>
      </c>
      <c r="C2010">
        <v>39.170400000000001</v>
      </c>
      <c r="D2010">
        <v>41.678400000000003</v>
      </c>
      <c r="E2010">
        <v>33.957599999999999</v>
      </c>
      <c r="F2010">
        <v>45.854500000000002</v>
      </c>
      <c r="G2010">
        <v>42.8386</v>
      </c>
      <c r="H2010">
        <v>54.326500000000003</v>
      </c>
      <c r="I2010">
        <v>1.8995</v>
      </c>
      <c r="J2010">
        <v>2.7077</v>
      </c>
      <c r="K2010">
        <v>303.5222</v>
      </c>
      <c r="L2010">
        <v>87.697699999999998</v>
      </c>
      <c r="N2010" s="8">
        <v>62.015500000000003</v>
      </c>
      <c r="O2010">
        <v>62.225200000000001</v>
      </c>
      <c r="Q2010" s="1">
        <f t="shared" si="281"/>
        <v>46.278948148925743</v>
      </c>
      <c r="R2010" s="9">
        <f t="shared" si="283"/>
        <v>60.278948148925743</v>
      </c>
      <c r="S2010" s="1"/>
      <c r="T2010" s="1">
        <f t="shared" si="282"/>
        <v>15.73655185107426</v>
      </c>
      <c r="U2010" s="10">
        <f t="shared" si="284"/>
        <v>3.0156123314694403</v>
      </c>
      <c r="W2010">
        <f t="shared" si="285"/>
        <v>59.024384909042986</v>
      </c>
      <c r="X2010">
        <f t="shared" si="286"/>
        <v>2.9911150909570168</v>
      </c>
      <c r="Z2010">
        <f t="shared" si="287"/>
        <v>62.474093873725053</v>
      </c>
      <c r="AA2010">
        <f t="shared" si="288"/>
        <v>0.45859387372505012</v>
      </c>
      <c r="AB2010">
        <f t="shared" si="289"/>
        <v>-0.45859387372505012</v>
      </c>
    </row>
    <row r="2011" spans="1:28" x14ac:dyDescent="0.45">
      <c r="A2011" s="3">
        <v>45671.979166666664</v>
      </c>
      <c r="C2011">
        <v>38.776699999999998</v>
      </c>
      <c r="D2011">
        <v>41.095999999999997</v>
      </c>
      <c r="E2011">
        <v>33.957599999999999</v>
      </c>
      <c r="F2011">
        <v>45.854500000000002</v>
      </c>
      <c r="G2011">
        <v>42.8386</v>
      </c>
      <c r="H2011">
        <v>54.326500000000003</v>
      </c>
      <c r="I2011">
        <v>1.8995</v>
      </c>
      <c r="J2011">
        <v>2.7077</v>
      </c>
      <c r="K2011">
        <v>300.15530000000001</v>
      </c>
      <c r="L2011">
        <v>85.033100000000005</v>
      </c>
      <c r="N2011" s="8">
        <v>62.539700000000003</v>
      </c>
      <c r="O2011">
        <v>62.749499999999998</v>
      </c>
      <c r="Q2011" s="1">
        <f t="shared" si="281"/>
        <v>46.278948148925743</v>
      </c>
      <c r="R2011" s="9">
        <f t="shared" si="283"/>
        <v>60.278948148925743</v>
      </c>
      <c r="S2011" s="1"/>
      <c r="T2011" s="1">
        <f t="shared" si="282"/>
        <v>16.260751851074261</v>
      </c>
      <c r="U2011" s="10">
        <f t="shared" si="284"/>
        <v>5.110998932135697</v>
      </c>
      <c r="W2011">
        <f t="shared" si="285"/>
        <v>59.171474295912986</v>
      </c>
      <c r="X2011">
        <f t="shared" si="286"/>
        <v>3.3682257040870169</v>
      </c>
      <c r="Z2011">
        <f t="shared" si="287"/>
        <v>62.378783935478083</v>
      </c>
      <c r="AA2011">
        <f t="shared" si="288"/>
        <v>0.16091606452192053</v>
      </c>
      <c r="AB2011">
        <f t="shared" si="289"/>
        <v>0.16091606452192053</v>
      </c>
    </row>
    <row r="2012" spans="1:28" x14ac:dyDescent="0.45">
      <c r="A2012" s="3">
        <v>45671.986111111109</v>
      </c>
      <c r="C2012">
        <v>39.129300000000001</v>
      </c>
      <c r="D2012">
        <v>41.2883</v>
      </c>
      <c r="E2012">
        <v>33.414099999999998</v>
      </c>
      <c r="F2012">
        <v>45.854500000000002</v>
      </c>
      <c r="G2012">
        <v>42.8386</v>
      </c>
      <c r="H2012">
        <v>54.326500000000003</v>
      </c>
      <c r="I2012">
        <v>1.8995</v>
      </c>
      <c r="J2012">
        <v>2.7077</v>
      </c>
      <c r="K2012">
        <v>298.47039999999998</v>
      </c>
      <c r="L2012">
        <v>85.753900000000002</v>
      </c>
      <c r="N2012" s="8">
        <v>62.539700000000003</v>
      </c>
      <c r="O2012">
        <v>62.749499999999998</v>
      </c>
      <c r="Q2012" s="1">
        <f t="shared" si="281"/>
        <v>46.264469774527825</v>
      </c>
      <c r="R2012" s="9">
        <f t="shared" si="283"/>
        <v>60.264469774527825</v>
      </c>
      <c r="S2012" s="1"/>
      <c r="T2012" s="1">
        <f t="shared" si="282"/>
        <v>16.275230225472178</v>
      </c>
      <c r="U2012" s="10">
        <f t="shared" si="284"/>
        <v>5.1766725789021795</v>
      </c>
      <c r="W2012">
        <f t="shared" si="285"/>
        <v>58.98813378512699</v>
      </c>
      <c r="X2012">
        <f t="shared" si="286"/>
        <v>3.5515662148730129</v>
      </c>
      <c r="Z2012">
        <f t="shared" si="287"/>
        <v>62.676032919843941</v>
      </c>
      <c r="AA2012">
        <f t="shared" si="288"/>
        <v>0.13633291984393736</v>
      </c>
      <c r="AB2012">
        <f t="shared" si="289"/>
        <v>-0.13633291984393736</v>
      </c>
    </row>
    <row r="2013" spans="1:28" x14ac:dyDescent="0.45">
      <c r="A2013" s="3">
        <v>45671.993055555555</v>
      </c>
      <c r="C2013">
        <v>37.9756</v>
      </c>
      <c r="D2013">
        <v>39.956099999999999</v>
      </c>
      <c r="E2013">
        <v>33.414099999999998</v>
      </c>
      <c r="F2013">
        <v>45.854500000000002</v>
      </c>
      <c r="G2013">
        <v>42.8386</v>
      </c>
      <c r="H2013">
        <v>54.8538</v>
      </c>
      <c r="I2013">
        <v>1.8995</v>
      </c>
      <c r="J2013">
        <v>2.7077</v>
      </c>
      <c r="K2013">
        <v>301.017</v>
      </c>
      <c r="L2013">
        <v>84.403400000000005</v>
      </c>
      <c r="N2013" s="8">
        <v>62.539700000000003</v>
      </c>
      <c r="O2013">
        <v>62.749499999999998</v>
      </c>
      <c r="Q2013" s="1">
        <f t="shared" si="281"/>
        <v>46.27243106714706</v>
      </c>
      <c r="R2013" s="9">
        <f t="shared" si="283"/>
        <v>60.27243106714706</v>
      </c>
      <c r="S2013" s="1"/>
      <c r="T2013" s="1">
        <f t="shared" si="282"/>
        <v>16.267268932852943</v>
      </c>
      <c r="U2013" s="10">
        <f t="shared" si="284"/>
        <v>5.1405084138801227</v>
      </c>
      <c r="W2013">
        <f t="shared" si="285"/>
        <v>59.552350656251988</v>
      </c>
      <c r="X2013">
        <f t="shared" si="286"/>
        <v>2.987349343748015</v>
      </c>
      <c r="Z2013">
        <f t="shared" si="287"/>
        <v>62.738857317711975</v>
      </c>
      <c r="AA2013">
        <f t="shared" si="288"/>
        <v>0.19915731771197187</v>
      </c>
      <c r="AB2013">
        <f t="shared" si="289"/>
        <v>-0.19915731771197187</v>
      </c>
    </row>
    <row r="2014" spans="1:28" x14ac:dyDescent="0.45">
      <c r="A2014" s="3">
        <v>45672</v>
      </c>
      <c r="C2014">
        <v>38.273099999999999</v>
      </c>
      <c r="D2014">
        <v>39.4452</v>
      </c>
      <c r="E2014">
        <v>33.414099999999998</v>
      </c>
      <c r="F2014">
        <v>45.854500000000002</v>
      </c>
      <c r="G2014">
        <v>42.8386</v>
      </c>
      <c r="H2014">
        <v>54.8538</v>
      </c>
      <c r="I2014">
        <v>1.8995</v>
      </c>
      <c r="J2014">
        <v>2.7077</v>
      </c>
      <c r="K2014">
        <v>300.50779999999997</v>
      </c>
      <c r="L2014">
        <v>87.626599999999996</v>
      </c>
      <c r="N2014" s="8">
        <v>63.064100000000003</v>
      </c>
      <c r="O2014">
        <v>63.308799999999998</v>
      </c>
      <c r="Q2014" s="1">
        <f t="shared" si="281"/>
        <v>46.27243106714706</v>
      </c>
      <c r="R2014" s="9">
        <f t="shared" si="283"/>
        <v>60.27243106714706</v>
      </c>
      <c r="S2014" s="1"/>
      <c r="T2014" s="1">
        <f t="shared" si="282"/>
        <v>16.791668932852943</v>
      </c>
      <c r="U2014" s="10">
        <f t="shared" si="284"/>
        <v>7.7934154306562888</v>
      </c>
      <c r="W2014">
        <f t="shared" si="285"/>
        <v>59.599985960148992</v>
      </c>
      <c r="X2014">
        <f t="shared" si="286"/>
        <v>3.4641140398510117</v>
      </c>
      <c r="Z2014">
        <f t="shared" si="287"/>
        <v>63.602146399822942</v>
      </c>
      <c r="AA2014">
        <f t="shared" si="288"/>
        <v>0.53804639982293878</v>
      </c>
      <c r="AB2014">
        <f t="shared" si="289"/>
        <v>-0.53804639982293878</v>
      </c>
    </row>
    <row r="2015" spans="1:28" x14ac:dyDescent="0.45">
      <c r="A2015" s="3">
        <v>45672.006944444445</v>
      </c>
      <c r="C2015">
        <v>37.993899999999996</v>
      </c>
      <c r="D2015">
        <v>40.159300000000002</v>
      </c>
      <c r="E2015">
        <v>33.117400000000004</v>
      </c>
      <c r="F2015">
        <v>46.000100000000003</v>
      </c>
      <c r="G2015">
        <v>42.692399999999999</v>
      </c>
      <c r="H2015">
        <v>56.194299999999998</v>
      </c>
      <c r="I2015">
        <v>1.6831</v>
      </c>
      <c r="J2015">
        <v>2.6861000000000002</v>
      </c>
      <c r="K2015">
        <v>297.33339999999998</v>
      </c>
      <c r="L2015">
        <v>88.279600000000002</v>
      </c>
      <c r="N2015" s="8">
        <v>63.343800000000002</v>
      </c>
      <c r="O2015">
        <v>63.588500000000003</v>
      </c>
      <c r="Q2015" s="1">
        <f t="shared" si="281"/>
        <v>47.516884588248452</v>
      </c>
      <c r="R2015" s="9">
        <f t="shared" si="283"/>
        <v>61.516884588248452</v>
      </c>
      <c r="S2015" s="1"/>
      <c r="T2015" s="1">
        <f t="shared" si="282"/>
        <v>15.82691541175155</v>
      </c>
      <c r="U2015" s="10">
        <f t="shared" si="284"/>
        <v>3.3376199216953348</v>
      </c>
      <c r="W2015">
        <f t="shared" si="285"/>
        <v>59.298150736000999</v>
      </c>
      <c r="X2015">
        <f t="shared" si="286"/>
        <v>4.0456492639990032</v>
      </c>
      <c r="Z2015">
        <f t="shared" si="287"/>
        <v>62.960176788132031</v>
      </c>
      <c r="AA2015">
        <f t="shared" si="288"/>
        <v>0.38362321186797033</v>
      </c>
      <c r="AB2015">
        <f t="shared" si="289"/>
        <v>0.38362321186797033</v>
      </c>
    </row>
    <row r="2016" spans="1:28" x14ac:dyDescent="0.45">
      <c r="A2016" s="3">
        <v>45672.013888888891</v>
      </c>
      <c r="C2016">
        <v>38.085500000000003</v>
      </c>
      <c r="D2016">
        <v>40.159300000000002</v>
      </c>
      <c r="E2016">
        <v>33.117400000000004</v>
      </c>
      <c r="F2016">
        <v>46.000100000000003</v>
      </c>
      <c r="G2016">
        <v>42.692399999999999</v>
      </c>
      <c r="H2016">
        <v>55.667999999999999</v>
      </c>
      <c r="I2016">
        <v>1.6831</v>
      </c>
      <c r="J2016">
        <v>2.6861000000000002</v>
      </c>
      <c r="K2016">
        <v>295.76429999999999</v>
      </c>
      <c r="L2016">
        <v>86.249300000000005</v>
      </c>
      <c r="N2016" s="8">
        <v>63.343800000000002</v>
      </c>
      <c r="O2016">
        <v>63.064100000000003</v>
      </c>
      <c r="Q2016" s="1">
        <f t="shared" si="281"/>
        <v>47.509034502407339</v>
      </c>
      <c r="R2016" s="9">
        <f t="shared" si="283"/>
        <v>61.509034502407339</v>
      </c>
      <c r="S2016" s="1"/>
      <c r="T2016" s="1">
        <f t="shared" si="282"/>
        <v>15.834765497592663</v>
      </c>
      <c r="U2016" s="10">
        <f t="shared" si="284"/>
        <v>3.3663644311564522</v>
      </c>
      <c r="W2016">
        <f t="shared" si="285"/>
        <v>59.179912510065996</v>
      </c>
      <c r="X2016">
        <f t="shared" si="286"/>
        <v>4.1638874899340053</v>
      </c>
      <c r="Z2016">
        <f t="shared" si="287"/>
        <v>62.884364672752952</v>
      </c>
      <c r="AA2016">
        <f t="shared" si="288"/>
        <v>0.45943532724704994</v>
      </c>
      <c r="AB2016">
        <f t="shared" si="289"/>
        <v>0.45943532724704994</v>
      </c>
    </row>
    <row r="2017" spans="1:28" x14ac:dyDescent="0.45">
      <c r="A2017" s="3">
        <v>45672.020833333336</v>
      </c>
      <c r="C2017">
        <v>38.273099999999999</v>
      </c>
      <c r="D2017">
        <v>40.159300000000002</v>
      </c>
      <c r="E2017">
        <v>33.117400000000004</v>
      </c>
      <c r="F2017">
        <v>46.000100000000003</v>
      </c>
      <c r="G2017">
        <v>42.692399999999999</v>
      </c>
      <c r="H2017">
        <v>57.245899999999999</v>
      </c>
      <c r="I2017">
        <v>1.6831</v>
      </c>
      <c r="J2017">
        <v>2.6861000000000002</v>
      </c>
      <c r="K2017">
        <v>295.25420000000003</v>
      </c>
      <c r="L2017">
        <v>87.172700000000006</v>
      </c>
      <c r="N2017" s="8">
        <v>62.819400000000002</v>
      </c>
      <c r="O2017">
        <v>63.064100000000003</v>
      </c>
      <c r="Q2017" s="1">
        <f t="shared" si="281"/>
        <v>47.532430002627279</v>
      </c>
      <c r="R2017" s="9">
        <f t="shared" si="283"/>
        <v>61.532430002627279</v>
      </c>
      <c r="S2017" s="1"/>
      <c r="T2017" s="1">
        <f t="shared" si="282"/>
        <v>15.286969997372722</v>
      </c>
      <c r="U2017" s="10">
        <f t="shared" si="284"/>
        <v>1.6562917741375447</v>
      </c>
      <c r="W2017">
        <f t="shared" si="285"/>
        <v>59.389318620805994</v>
      </c>
      <c r="X2017">
        <f t="shared" si="286"/>
        <v>3.4300813791940072</v>
      </c>
      <c r="Z2017">
        <f t="shared" si="287"/>
        <v>63.226950782278948</v>
      </c>
      <c r="AA2017">
        <f t="shared" si="288"/>
        <v>0.40755078227894614</v>
      </c>
      <c r="AB2017">
        <f t="shared" si="289"/>
        <v>-0.40755078227894614</v>
      </c>
    </row>
    <row r="2018" spans="1:28" x14ac:dyDescent="0.45">
      <c r="A2018" s="3">
        <v>45672.027777777781</v>
      </c>
      <c r="C2018">
        <v>37.673400000000001</v>
      </c>
      <c r="D2018">
        <v>40.686700000000002</v>
      </c>
      <c r="E2018">
        <v>33.117400000000004</v>
      </c>
      <c r="F2018">
        <v>46.000100000000003</v>
      </c>
      <c r="G2018">
        <v>42.692399999999999</v>
      </c>
      <c r="H2018">
        <v>57.771000000000001</v>
      </c>
      <c r="I2018">
        <v>1.6831</v>
      </c>
      <c r="J2018">
        <v>2.6861000000000002</v>
      </c>
      <c r="K2018">
        <v>297.52940000000001</v>
      </c>
      <c r="L2018">
        <v>81.834400000000002</v>
      </c>
      <c r="N2018" s="8">
        <v>62.260199999999998</v>
      </c>
      <c r="O2018">
        <v>62.504800000000003</v>
      </c>
      <c r="Q2018" s="1">
        <f t="shared" si="281"/>
        <v>47.540123686085764</v>
      </c>
      <c r="R2018" s="9">
        <f t="shared" si="283"/>
        <v>61.540123686085764</v>
      </c>
      <c r="S2018" s="1"/>
      <c r="T2018" s="1">
        <f t="shared" si="282"/>
        <v>14.720076313914234</v>
      </c>
      <c r="U2018" s="10">
        <f t="shared" si="284"/>
        <v>0.51850989786031032</v>
      </c>
      <c r="W2018">
        <f t="shared" si="285"/>
        <v>59.483794153280989</v>
      </c>
      <c r="X2018">
        <f t="shared" si="286"/>
        <v>2.7764058467190083</v>
      </c>
      <c r="Z2018">
        <f t="shared" si="287"/>
        <v>61.769592604409979</v>
      </c>
      <c r="AA2018">
        <f t="shared" si="288"/>
        <v>0.49060739559001831</v>
      </c>
      <c r="AB2018">
        <f t="shared" si="289"/>
        <v>0.49060739559001831</v>
      </c>
    </row>
    <row r="2019" spans="1:28" x14ac:dyDescent="0.45">
      <c r="A2019" s="3">
        <v>45672.034722222219</v>
      </c>
      <c r="C2019">
        <v>38.337200000000003</v>
      </c>
      <c r="D2019">
        <v>40.686700000000002</v>
      </c>
      <c r="E2019">
        <v>33.117400000000004</v>
      </c>
      <c r="F2019">
        <v>46.000100000000003</v>
      </c>
      <c r="G2019">
        <v>42.155799999999999</v>
      </c>
      <c r="H2019">
        <v>57.245899999999999</v>
      </c>
      <c r="I2019">
        <v>1.6831</v>
      </c>
      <c r="J2019">
        <v>2.6861000000000002</v>
      </c>
      <c r="K2019">
        <v>298.07830000000001</v>
      </c>
      <c r="L2019">
        <v>85.719700000000003</v>
      </c>
      <c r="N2019" s="8">
        <v>61.701000000000001</v>
      </c>
      <c r="O2019">
        <v>61.945599999999999</v>
      </c>
      <c r="Q2019" s="1">
        <f t="shared" si="281"/>
        <v>47.532430002627279</v>
      </c>
      <c r="R2019" s="9">
        <f t="shared" si="283"/>
        <v>61.532430002627279</v>
      </c>
      <c r="S2019" s="1"/>
      <c r="T2019" s="1">
        <f t="shared" si="282"/>
        <v>14.168569997372721</v>
      </c>
      <c r="U2019" s="10">
        <f t="shared" si="284"/>
        <v>2.8415844014239182E-2</v>
      </c>
      <c r="W2019">
        <f t="shared" si="285"/>
        <v>59.224595399337986</v>
      </c>
      <c r="X2019">
        <f t="shared" si="286"/>
        <v>2.4764046006620148</v>
      </c>
      <c r="Z2019">
        <f t="shared" si="287"/>
        <v>62.844081471904964</v>
      </c>
      <c r="AA2019">
        <f t="shared" si="288"/>
        <v>1.1430814719049636</v>
      </c>
      <c r="AB2019">
        <f t="shared" si="289"/>
        <v>-1.1430814719049636</v>
      </c>
    </row>
    <row r="2020" spans="1:28" x14ac:dyDescent="0.45">
      <c r="A2020" s="3">
        <v>45672.041666666664</v>
      </c>
      <c r="C2020">
        <v>38.575299999999999</v>
      </c>
      <c r="D2020">
        <v>41.266300000000001</v>
      </c>
      <c r="E2020">
        <v>32.573300000000003</v>
      </c>
      <c r="F2020">
        <v>45.466099999999997</v>
      </c>
      <c r="G2020">
        <v>41.618899999999996</v>
      </c>
      <c r="H2020">
        <v>58.2958</v>
      </c>
      <c r="I2020">
        <v>1.6831</v>
      </c>
      <c r="J2020">
        <v>2.6861000000000002</v>
      </c>
      <c r="K2020">
        <v>297.56869999999998</v>
      </c>
      <c r="L2020">
        <v>85.675700000000006</v>
      </c>
      <c r="N2020" s="8">
        <v>61.701000000000001</v>
      </c>
      <c r="O2020">
        <v>61.945599999999999</v>
      </c>
      <c r="Q2020" s="1">
        <f t="shared" si="281"/>
        <v>46.991961437063715</v>
      </c>
      <c r="R2020" s="9">
        <f t="shared" si="283"/>
        <v>60.991961437063715</v>
      </c>
      <c r="S2020" s="1"/>
      <c r="T2020" s="1">
        <f t="shared" si="282"/>
        <v>14.709038562936286</v>
      </c>
      <c r="U2020" s="10">
        <f t="shared" si="284"/>
        <v>0.50273568373075306</v>
      </c>
      <c r="W2020">
        <f t="shared" si="285"/>
        <v>58.915313658208994</v>
      </c>
      <c r="X2020">
        <f t="shared" si="286"/>
        <v>2.7856863417910063</v>
      </c>
      <c r="Z2020">
        <f t="shared" si="287"/>
        <v>61.887171899320961</v>
      </c>
      <c r="AA2020">
        <f t="shared" si="288"/>
        <v>0.18617189932096068</v>
      </c>
      <c r="AB2020">
        <f t="shared" si="289"/>
        <v>-0.18617189932096068</v>
      </c>
    </row>
    <row r="2021" spans="1:28" x14ac:dyDescent="0.45">
      <c r="A2021" s="3">
        <v>45672.048611111109</v>
      </c>
      <c r="C2021">
        <v>37.9756</v>
      </c>
      <c r="D2021">
        <v>41.365200000000002</v>
      </c>
      <c r="E2021">
        <v>32.5732</v>
      </c>
      <c r="F2021">
        <v>45.223199999999999</v>
      </c>
      <c r="G2021">
        <v>41.521099999999997</v>
      </c>
      <c r="H2021">
        <v>58.963200000000001</v>
      </c>
      <c r="I2021">
        <v>1.7444999999999999</v>
      </c>
      <c r="J2021">
        <v>2.7696000000000001</v>
      </c>
      <c r="K2021">
        <v>297.37259999999998</v>
      </c>
      <c r="L2021">
        <v>84.910600000000002</v>
      </c>
      <c r="N2021" s="8">
        <v>61.526299999999999</v>
      </c>
      <c r="O2021">
        <v>61.176900000000003</v>
      </c>
      <c r="Q2021" s="1">
        <f t="shared" si="281"/>
        <v>46.447576866579929</v>
      </c>
      <c r="R2021" s="9">
        <f t="shared" si="283"/>
        <v>60.447576866579929</v>
      </c>
      <c r="S2021" s="1"/>
      <c r="T2021" s="1">
        <f t="shared" si="282"/>
        <v>15.07872313342007</v>
      </c>
      <c r="U2021" s="10">
        <f t="shared" si="284"/>
        <v>1.1636435985756137</v>
      </c>
      <c r="W2021">
        <f t="shared" si="285"/>
        <v>59.119307548071987</v>
      </c>
      <c r="X2021">
        <f t="shared" si="286"/>
        <v>2.4069924519280121</v>
      </c>
      <c r="Z2021">
        <f t="shared" si="287"/>
        <v>60.543783288550976</v>
      </c>
      <c r="AA2021">
        <f t="shared" si="288"/>
        <v>0.98251671144902275</v>
      </c>
      <c r="AB2021">
        <f t="shared" si="289"/>
        <v>0.98251671144902275</v>
      </c>
    </row>
    <row r="2022" spans="1:28" x14ac:dyDescent="0.45">
      <c r="A2022" s="3">
        <v>45672.055555555555</v>
      </c>
      <c r="C2022">
        <v>37.8748</v>
      </c>
      <c r="D2022">
        <v>41.365200000000002</v>
      </c>
      <c r="E2022">
        <v>32.028599999999997</v>
      </c>
      <c r="F2022">
        <v>45.223199999999999</v>
      </c>
      <c r="G2022">
        <v>40.983699999999999</v>
      </c>
      <c r="H2022">
        <v>59.534700000000001</v>
      </c>
      <c r="I2022">
        <v>1.7444999999999999</v>
      </c>
      <c r="J2022">
        <v>2.7696000000000001</v>
      </c>
      <c r="K2022">
        <v>296.86279999999999</v>
      </c>
      <c r="L2022">
        <v>84.821600000000004</v>
      </c>
      <c r="N2022" s="8">
        <v>60.443199999999997</v>
      </c>
      <c r="O2022">
        <v>60.652900000000002</v>
      </c>
      <c r="Q2022" s="1">
        <f t="shared" si="281"/>
        <v>46.441431234825153</v>
      </c>
      <c r="R2022" s="9">
        <f t="shared" si="283"/>
        <v>60.441431234825153</v>
      </c>
      <c r="S2022" s="1"/>
      <c r="T2022" s="1">
        <f t="shared" si="282"/>
        <v>14.001768765174845</v>
      </c>
      <c r="U2022" s="10">
        <f t="shared" si="284"/>
        <v>3.1285302437430087E-6</v>
      </c>
      <c r="W2022">
        <f t="shared" si="285"/>
        <v>59.080650146269996</v>
      </c>
      <c r="X2022">
        <f t="shared" si="286"/>
        <v>1.3625498537300018</v>
      </c>
      <c r="Z2022">
        <f t="shared" si="287"/>
        <v>60.594771360686934</v>
      </c>
      <c r="AA2022">
        <f t="shared" si="288"/>
        <v>0.15157136068693688</v>
      </c>
      <c r="AB2022">
        <f t="shared" si="289"/>
        <v>-0.15157136068693688</v>
      </c>
    </row>
    <row r="2023" spans="1:28" x14ac:dyDescent="0.45">
      <c r="A2023" s="3">
        <v>45672.0625</v>
      </c>
      <c r="C2023">
        <v>37.577300000000001</v>
      </c>
      <c r="D2023">
        <v>40.843299999999999</v>
      </c>
      <c r="E2023">
        <v>31.483499999999999</v>
      </c>
      <c r="F2023">
        <v>44.688600000000001</v>
      </c>
      <c r="G2023">
        <v>40.983699999999999</v>
      </c>
      <c r="H2023">
        <v>61.104199999999999</v>
      </c>
      <c r="I2023">
        <v>1.7444999999999999</v>
      </c>
      <c r="J2023">
        <v>2.7696000000000001</v>
      </c>
      <c r="K2023">
        <v>296.86279999999999</v>
      </c>
      <c r="L2023">
        <v>86.782499999999999</v>
      </c>
      <c r="N2023" s="8">
        <v>60.443199999999997</v>
      </c>
      <c r="O2023">
        <v>60.652900000000002</v>
      </c>
      <c r="Q2023" s="1">
        <f t="shared" si="281"/>
        <v>45.907335325550889</v>
      </c>
      <c r="R2023" s="9">
        <f t="shared" si="283"/>
        <v>59.907335325550889</v>
      </c>
      <c r="S2023" s="1"/>
      <c r="T2023" s="1">
        <f t="shared" si="282"/>
        <v>14.535864674449108</v>
      </c>
      <c r="U2023" s="10">
        <f t="shared" si="284"/>
        <v>0.28715094932244878</v>
      </c>
      <c r="W2023">
        <f t="shared" si="285"/>
        <v>59.241516213878988</v>
      </c>
      <c r="X2023">
        <f t="shared" si="286"/>
        <v>1.2016837861210092</v>
      </c>
      <c r="Z2023">
        <f t="shared" si="287"/>
        <v>60.02781572410597</v>
      </c>
      <c r="AA2023">
        <f t="shared" si="288"/>
        <v>0.41538427589402716</v>
      </c>
      <c r="AB2023">
        <f t="shared" si="289"/>
        <v>0.41538427589402716</v>
      </c>
    </row>
    <row r="2024" spans="1:28" x14ac:dyDescent="0.45">
      <c r="A2024" s="3">
        <v>45672.069444444445</v>
      </c>
      <c r="C2024">
        <v>38.414999999999999</v>
      </c>
      <c r="D2024">
        <v>40.843299999999999</v>
      </c>
      <c r="E2024">
        <v>31.483499999999999</v>
      </c>
      <c r="F2024">
        <v>44.153599999999997</v>
      </c>
      <c r="G2024">
        <v>40.983699999999999</v>
      </c>
      <c r="H2024">
        <v>62.670200000000001</v>
      </c>
      <c r="I2024">
        <v>1.7444999999999999</v>
      </c>
      <c r="J2024">
        <v>2.7696000000000001</v>
      </c>
      <c r="K2024">
        <v>296.86279999999999</v>
      </c>
      <c r="L2024">
        <v>84.124499999999998</v>
      </c>
      <c r="N2024" s="8">
        <v>61.037100000000002</v>
      </c>
      <c r="O2024">
        <v>61.176900000000003</v>
      </c>
      <c r="Q2024" s="1">
        <f t="shared" si="281"/>
        <v>45.386887760836423</v>
      </c>
      <c r="R2024" s="9">
        <f t="shared" si="283"/>
        <v>59.386887760836423</v>
      </c>
      <c r="S2024" s="1"/>
      <c r="T2024" s="1">
        <f t="shared" si="282"/>
        <v>15.650212239163579</v>
      </c>
      <c r="U2024" s="10">
        <f t="shared" si="284"/>
        <v>2.7232004342852747</v>
      </c>
      <c r="W2024">
        <f t="shared" si="285"/>
        <v>59.147561532978997</v>
      </c>
      <c r="X2024">
        <f t="shared" si="286"/>
        <v>1.8895384670210049</v>
      </c>
      <c r="Z2024">
        <f t="shared" si="287"/>
        <v>59.895682251873957</v>
      </c>
      <c r="AA2024">
        <f t="shared" si="288"/>
        <v>1.1414177481260452</v>
      </c>
      <c r="AB2024">
        <f t="shared" si="289"/>
        <v>1.1414177481260452</v>
      </c>
    </row>
    <row r="2025" spans="1:28" x14ac:dyDescent="0.45">
      <c r="A2025" s="3">
        <v>45672.076388888891</v>
      </c>
      <c r="C2025">
        <v>37.9756</v>
      </c>
      <c r="D2025">
        <v>40.843299999999999</v>
      </c>
      <c r="E2025">
        <v>31.483499999999999</v>
      </c>
      <c r="F2025">
        <v>44.153599999999997</v>
      </c>
      <c r="G2025">
        <v>40.983699999999999</v>
      </c>
      <c r="H2025">
        <v>63.712400000000002</v>
      </c>
      <c r="I2025">
        <v>1.7444999999999999</v>
      </c>
      <c r="J2025">
        <v>2.7696000000000001</v>
      </c>
      <c r="K2025">
        <v>296.86279999999999</v>
      </c>
      <c r="L2025">
        <v>85.891300000000001</v>
      </c>
      <c r="N2025" s="8">
        <v>61.037100000000002</v>
      </c>
      <c r="O2025">
        <v>61.176900000000003</v>
      </c>
      <c r="Q2025" s="1">
        <f t="shared" si="281"/>
        <v>45.401489978254027</v>
      </c>
      <c r="R2025" s="9">
        <f t="shared" si="283"/>
        <v>59.401489978254027</v>
      </c>
      <c r="S2025" s="1"/>
      <c r="T2025" s="1">
        <f t="shared" si="282"/>
        <v>15.635610021745975</v>
      </c>
      <c r="U2025" s="10">
        <f t="shared" si="284"/>
        <v>2.6752201432358702</v>
      </c>
      <c r="W2025">
        <f t="shared" si="285"/>
        <v>59.397028927802992</v>
      </c>
      <c r="X2025">
        <f t="shared" si="286"/>
        <v>1.64007107219701</v>
      </c>
      <c r="Z2025">
        <f t="shared" si="287"/>
        <v>59.48330932033997</v>
      </c>
      <c r="AA2025">
        <f t="shared" si="288"/>
        <v>1.5537906796600325</v>
      </c>
      <c r="AB2025">
        <f t="shared" si="289"/>
        <v>1.5537906796600325</v>
      </c>
    </row>
    <row r="2026" spans="1:28" x14ac:dyDescent="0.45">
      <c r="A2026" s="3">
        <v>45672.083333333336</v>
      </c>
      <c r="C2026">
        <v>37.572699999999998</v>
      </c>
      <c r="D2026">
        <v>41.351500000000001</v>
      </c>
      <c r="E2026">
        <v>30.937999999999999</v>
      </c>
      <c r="F2026">
        <v>44.153599999999997</v>
      </c>
      <c r="G2026">
        <v>40.983699999999999</v>
      </c>
      <c r="H2026">
        <v>63.712400000000002</v>
      </c>
      <c r="I2026">
        <v>1.7444999999999999</v>
      </c>
      <c r="J2026">
        <v>2.7696000000000001</v>
      </c>
      <c r="K2026">
        <v>296.86279999999999</v>
      </c>
      <c r="L2026">
        <v>86.969300000000004</v>
      </c>
      <c r="N2026" s="8">
        <v>61.037100000000002</v>
      </c>
      <c r="O2026">
        <v>61.176900000000003</v>
      </c>
      <c r="Q2026" s="1">
        <f t="shared" si="281"/>
        <v>45.38708508973005</v>
      </c>
      <c r="R2026" s="9">
        <f t="shared" si="283"/>
        <v>59.38708508973005</v>
      </c>
      <c r="S2026" s="1"/>
      <c r="T2026" s="1">
        <f t="shared" si="282"/>
        <v>15.650014910269952</v>
      </c>
      <c r="U2026" s="10">
        <f t="shared" si="284"/>
        <v>2.7225492041131591</v>
      </c>
      <c r="W2026">
        <f t="shared" si="285"/>
        <v>59.308951706925988</v>
      </c>
      <c r="X2026">
        <f t="shared" si="286"/>
        <v>1.728148293074014</v>
      </c>
      <c r="Z2026">
        <f t="shared" si="287"/>
        <v>58.610707503910938</v>
      </c>
      <c r="AA2026">
        <f t="shared" si="288"/>
        <v>2.4263924960890648</v>
      </c>
      <c r="AB2026">
        <f t="shared" si="289"/>
        <v>2.4263924960890648</v>
      </c>
    </row>
    <row r="2027" spans="1:28" x14ac:dyDescent="0.45">
      <c r="A2027" s="3">
        <v>45672.090277777781</v>
      </c>
      <c r="C2027">
        <v>38.575299999999999</v>
      </c>
      <c r="D2027">
        <v>41.266300000000001</v>
      </c>
      <c r="E2027">
        <v>30.689900000000002</v>
      </c>
      <c r="F2027">
        <v>44.153599999999997</v>
      </c>
      <c r="G2027">
        <v>40.641399999999997</v>
      </c>
      <c r="H2027">
        <v>64.185599999999994</v>
      </c>
      <c r="I2027">
        <v>1.7456</v>
      </c>
      <c r="J2027">
        <v>2.6450999999999998</v>
      </c>
      <c r="K2027">
        <v>296.62740000000002</v>
      </c>
      <c r="L2027">
        <v>86.549499999999995</v>
      </c>
      <c r="N2027" s="8">
        <v>60.513100000000001</v>
      </c>
      <c r="O2027">
        <v>61.211799999999997</v>
      </c>
      <c r="Q2027" s="1">
        <f t="shared" si="281"/>
        <v>45.381596523970359</v>
      </c>
      <c r="R2027" s="9">
        <f t="shared" si="283"/>
        <v>59.381596523970359</v>
      </c>
      <c r="S2027" s="1"/>
      <c r="T2027" s="1">
        <f t="shared" si="282"/>
        <v>15.131503476029643</v>
      </c>
      <c r="U2027" s="10">
        <f t="shared" si="284"/>
        <v>1.2803001162671643</v>
      </c>
      <c r="W2027">
        <f t="shared" si="285"/>
        <v>59.146845444055003</v>
      </c>
      <c r="X2027">
        <f t="shared" si="286"/>
        <v>1.3662545559449981</v>
      </c>
      <c r="Z2027">
        <f t="shared" si="287"/>
        <v>59.913141578157919</v>
      </c>
      <c r="AA2027">
        <f t="shared" si="288"/>
        <v>0.59995842184208215</v>
      </c>
      <c r="AB2027">
        <f t="shared" si="289"/>
        <v>0.59995842184208215</v>
      </c>
    </row>
    <row r="2028" spans="1:28" x14ac:dyDescent="0.45">
      <c r="A2028" s="3">
        <v>45672.097222222219</v>
      </c>
      <c r="C2028">
        <v>37.8748</v>
      </c>
      <c r="D2028">
        <v>40.714199999999998</v>
      </c>
      <c r="E2028">
        <v>30.143699999999999</v>
      </c>
      <c r="F2028">
        <v>44.153599999999997</v>
      </c>
      <c r="G2028">
        <v>40.641399999999997</v>
      </c>
      <c r="H2028">
        <v>65.225700000000003</v>
      </c>
      <c r="I2028">
        <v>1.7456</v>
      </c>
      <c r="J2028">
        <v>2.6450999999999998</v>
      </c>
      <c r="K2028">
        <v>296.07819999999998</v>
      </c>
      <c r="L2028">
        <v>86.817599999999999</v>
      </c>
      <c r="N2028" s="8">
        <v>60.513100000000001</v>
      </c>
      <c r="O2028">
        <v>61.211799999999997</v>
      </c>
      <c r="Q2028" s="1">
        <f t="shared" si="281"/>
        <v>45.38151295406729</v>
      </c>
      <c r="R2028" s="9">
        <f t="shared" si="283"/>
        <v>59.38151295406729</v>
      </c>
      <c r="S2028" s="1"/>
      <c r="T2028" s="1">
        <f t="shared" si="282"/>
        <v>15.131587045932712</v>
      </c>
      <c r="U2028" s="10">
        <f t="shared" si="284"/>
        <v>1.2804892425227206</v>
      </c>
      <c r="W2028">
        <f t="shared" si="285"/>
        <v>59.468877272319006</v>
      </c>
      <c r="X2028">
        <f t="shared" si="286"/>
        <v>1.0442227276809959</v>
      </c>
      <c r="Z2028">
        <f t="shared" si="287"/>
        <v>59.720207240046975</v>
      </c>
      <c r="AA2028">
        <f t="shared" si="288"/>
        <v>0.79289275995302688</v>
      </c>
      <c r="AB2028">
        <f t="shared" si="289"/>
        <v>0.79289275995302688</v>
      </c>
    </row>
    <row r="2029" spans="1:28" x14ac:dyDescent="0.45">
      <c r="A2029" s="3">
        <v>45672.104166666664</v>
      </c>
      <c r="C2029">
        <v>38.575299999999999</v>
      </c>
      <c r="D2029">
        <v>41.216900000000003</v>
      </c>
      <c r="E2029">
        <v>30.143699999999999</v>
      </c>
      <c r="F2029">
        <v>44.153599999999997</v>
      </c>
      <c r="G2029">
        <v>40.641399999999997</v>
      </c>
      <c r="H2029">
        <v>65.225700000000003</v>
      </c>
      <c r="I2029">
        <v>1.7456</v>
      </c>
      <c r="J2029">
        <v>2.6450999999999998</v>
      </c>
      <c r="K2029">
        <v>294.4692</v>
      </c>
      <c r="L2029">
        <v>85.662700000000001</v>
      </c>
      <c r="N2029" s="8">
        <v>60.513100000000001</v>
      </c>
      <c r="O2029">
        <v>61.211799999999997</v>
      </c>
      <c r="Q2029" s="1">
        <f t="shared" si="281"/>
        <v>45.38151295406729</v>
      </c>
      <c r="R2029" s="9">
        <f t="shared" si="283"/>
        <v>59.38151295406729</v>
      </c>
      <c r="S2029" s="1"/>
      <c r="T2029" s="1">
        <f t="shared" si="282"/>
        <v>15.131587045932712</v>
      </c>
      <c r="U2029" s="10">
        <f t="shared" si="284"/>
        <v>1.2804892425227206</v>
      </c>
      <c r="W2029">
        <f t="shared" si="285"/>
        <v>59.226958674820999</v>
      </c>
      <c r="X2029">
        <f t="shared" si="286"/>
        <v>1.2861413251790026</v>
      </c>
      <c r="Z2029">
        <f t="shared" si="287"/>
        <v>59.855839186945943</v>
      </c>
      <c r="AA2029">
        <f t="shared" si="288"/>
        <v>0.6572608130540587</v>
      </c>
      <c r="AB2029">
        <f t="shared" si="289"/>
        <v>0.6572608130540587</v>
      </c>
    </row>
    <row r="2030" spans="1:28" x14ac:dyDescent="0.45">
      <c r="A2030" s="3">
        <v>45672.111111111109</v>
      </c>
      <c r="C2030">
        <v>38.676000000000002</v>
      </c>
      <c r="D2030">
        <v>41.216900000000003</v>
      </c>
      <c r="E2030">
        <v>30.143699999999999</v>
      </c>
      <c r="F2030">
        <v>44.688600000000001</v>
      </c>
      <c r="G2030">
        <v>40.641399999999997</v>
      </c>
      <c r="H2030">
        <v>65.745099999999994</v>
      </c>
      <c r="I2030">
        <v>1.7456</v>
      </c>
      <c r="J2030">
        <v>2.6450999999999998</v>
      </c>
      <c r="K2030">
        <v>293.9588</v>
      </c>
      <c r="L2030">
        <v>83.783600000000007</v>
      </c>
      <c r="N2030" s="8">
        <v>60.513100000000001</v>
      </c>
      <c r="O2030">
        <v>60.687800000000003</v>
      </c>
      <c r="Q2030" s="1">
        <f t="shared" si="281"/>
        <v>45.931407568037343</v>
      </c>
      <c r="R2030" s="9">
        <f t="shared" si="283"/>
        <v>59.931407568037343</v>
      </c>
      <c r="S2030" s="1"/>
      <c r="T2030" s="1">
        <f t="shared" si="282"/>
        <v>14.581692431962658</v>
      </c>
      <c r="U2030" s="10">
        <f t="shared" si="284"/>
        <v>0.33836608540263147</v>
      </c>
      <c r="W2030">
        <f t="shared" si="285"/>
        <v>59.451931693056004</v>
      </c>
      <c r="X2030">
        <f t="shared" si="286"/>
        <v>1.0611683069439977</v>
      </c>
      <c r="Z2030">
        <f t="shared" si="287"/>
        <v>60.853657702357978</v>
      </c>
      <c r="AA2030">
        <f t="shared" si="288"/>
        <v>0.34055770235797667</v>
      </c>
      <c r="AB2030">
        <f t="shared" si="289"/>
        <v>-0.34055770235797667</v>
      </c>
    </row>
    <row r="2031" spans="1:28" x14ac:dyDescent="0.45">
      <c r="A2031" s="3">
        <v>45672.118055555555</v>
      </c>
      <c r="C2031">
        <v>38.076300000000003</v>
      </c>
      <c r="D2031">
        <v>41.7196</v>
      </c>
      <c r="E2031">
        <v>30.143699999999999</v>
      </c>
      <c r="F2031">
        <v>44.688600000000001</v>
      </c>
      <c r="G2031">
        <v>41.179200000000002</v>
      </c>
      <c r="H2031">
        <v>66.830100000000002</v>
      </c>
      <c r="I2031">
        <v>1.7456</v>
      </c>
      <c r="J2031">
        <v>2.6450999999999998</v>
      </c>
      <c r="K2031">
        <v>293.44830000000002</v>
      </c>
      <c r="L2031">
        <v>86.337400000000002</v>
      </c>
      <c r="N2031" s="8">
        <v>59.989199999999997</v>
      </c>
      <c r="O2031">
        <v>60.163800000000002</v>
      </c>
      <c r="Q2031" s="1">
        <f t="shared" si="281"/>
        <v>45.946319394458982</v>
      </c>
      <c r="R2031" s="9">
        <f t="shared" si="283"/>
        <v>59.946319394458982</v>
      </c>
      <c r="S2031" s="1"/>
      <c r="T2031" s="1">
        <f t="shared" si="282"/>
        <v>14.042880605541015</v>
      </c>
      <c r="U2031" s="10">
        <f t="shared" si="284"/>
        <v>1.8387463315641191E-3</v>
      </c>
      <c r="W2031">
        <f t="shared" si="285"/>
        <v>59.712849015943007</v>
      </c>
      <c r="X2031">
        <f t="shared" si="286"/>
        <v>0.27635098405698955</v>
      </c>
      <c r="Z2031">
        <f t="shared" si="287"/>
        <v>59.527523524706972</v>
      </c>
      <c r="AA2031">
        <f t="shared" si="288"/>
        <v>0.46167647529302513</v>
      </c>
      <c r="AB2031">
        <f t="shared" si="289"/>
        <v>0.46167647529302513</v>
      </c>
    </row>
    <row r="2032" spans="1:28" x14ac:dyDescent="0.45">
      <c r="A2032" s="3">
        <v>45672.125</v>
      </c>
      <c r="C2032">
        <v>37.673400000000001</v>
      </c>
      <c r="D2032">
        <v>42.238700000000001</v>
      </c>
      <c r="E2032">
        <v>30.143699999999999</v>
      </c>
      <c r="F2032">
        <v>45.223199999999999</v>
      </c>
      <c r="G2032">
        <v>41.179200000000002</v>
      </c>
      <c r="H2032">
        <v>66.830100000000002</v>
      </c>
      <c r="I2032">
        <v>1.7456</v>
      </c>
      <c r="J2032">
        <v>2.6450999999999998</v>
      </c>
      <c r="K2032">
        <v>292.93770000000001</v>
      </c>
      <c r="L2032">
        <v>84.634200000000007</v>
      </c>
      <c r="N2032" s="8">
        <v>59.989199999999997</v>
      </c>
      <c r="O2032">
        <v>60.163800000000002</v>
      </c>
      <c r="Q2032" s="1">
        <f t="shared" si="281"/>
        <v>46.488517236473022</v>
      </c>
      <c r="R2032" s="9">
        <f t="shared" si="283"/>
        <v>60.488517236473022</v>
      </c>
      <c r="S2032" s="1"/>
      <c r="T2032" s="1">
        <f t="shared" si="282"/>
        <v>13.500682763526974</v>
      </c>
      <c r="U2032" s="10">
        <f t="shared" si="284"/>
        <v>0.24931770263905939</v>
      </c>
      <c r="W2032">
        <f t="shared" si="285"/>
        <v>59.852988838924006</v>
      </c>
      <c r="X2032">
        <f t="shared" si="286"/>
        <v>0.13621116107599107</v>
      </c>
      <c r="Z2032">
        <f t="shared" si="287"/>
        <v>59.439699010906907</v>
      </c>
      <c r="AA2032">
        <f t="shared" si="288"/>
        <v>0.5495009890930902</v>
      </c>
      <c r="AB2032">
        <f t="shared" si="289"/>
        <v>0.5495009890930902</v>
      </c>
    </row>
    <row r="2033" spans="1:28" x14ac:dyDescent="0.45">
      <c r="A2033" s="3">
        <v>45672.131944444445</v>
      </c>
      <c r="C2033">
        <v>39.069699999999997</v>
      </c>
      <c r="D2033">
        <v>42.0107</v>
      </c>
      <c r="E2033">
        <v>29.845600000000001</v>
      </c>
      <c r="F2033">
        <v>44.785800000000002</v>
      </c>
      <c r="G2033">
        <v>41.57</v>
      </c>
      <c r="H2033">
        <v>64.327600000000004</v>
      </c>
      <c r="I2033">
        <v>1.7666999999999999</v>
      </c>
      <c r="J2033">
        <v>2.6202000000000001</v>
      </c>
      <c r="K2033">
        <v>292.38780000000003</v>
      </c>
      <c r="L2033">
        <v>85.964100000000002</v>
      </c>
      <c r="N2033" s="8">
        <v>60.128900000000002</v>
      </c>
      <c r="O2033">
        <v>60.3384</v>
      </c>
      <c r="Q2033" s="1">
        <f t="shared" si="281"/>
        <v>45.896423778043633</v>
      </c>
      <c r="R2033" s="9">
        <f t="shared" si="283"/>
        <v>59.896423778043633</v>
      </c>
      <c r="S2033" s="1"/>
      <c r="T2033" s="1">
        <f t="shared" si="282"/>
        <v>14.232476221956368</v>
      </c>
      <c r="U2033" s="10">
        <f t="shared" si="284"/>
        <v>5.4045193775106519E-2</v>
      </c>
      <c r="W2033">
        <f t="shared" si="285"/>
        <v>59.160497138247997</v>
      </c>
      <c r="X2033">
        <f t="shared" si="286"/>
        <v>0.96840286175200418</v>
      </c>
      <c r="Z2033">
        <f t="shared" si="287"/>
        <v>60.63142224616098</v>
      </c>
      <c r="AA2033">
        <f t="shared" si="288"/>
        <v>0.50252224616097863</v>
      </c>
      <c r="AB2033">
        <f t="shared" si="289"/>
        <v>-0.50252224616097863</v>
      </c>
    </row>
    <row r="2034" spans="1:28" x14ac:dyDescent="0.45">
      <c r="A2034" s="3">
        <v>45672.138888888891</v>
      </c>
      <c r="C2034">
        <v>39.371899999999997</v>
      </c>
      <c r="D2034">
        <v>42.0107</v>
      </c>
      <c r="E2034">
        <v>29.845600000000001</v>
      </c>
      <c r="F2034">
        <v>44.785800000000002</v>
      </c>
      <c r="G2034">
        <v>41.57</v>
      </c>
      <c r="H2034">
        <v>62.196100000000001</v>
      </c>
      <c r="I2034">
        <v>1.7666999999999999</v>
      </c>
      <c r="J2034">
        <v>2.6202000000000001</v>
      </c>
      <c r="K2034">
        <v>291.87700000000001</v>
      </c>
      <c r="L2034">
        <v>85.806799999999996</v>
      </c>
      <c r="N2034" s="8">
        <v>60.128900000000002</v>
      </c>
      <c r="O2034">
        <v>60.862400000000001</v>
      </c>
      <c r="Q2034" s="1">
        <f t="shared" si="281"/>
        <v>45.866071815787819</v>
      </c>
      <c r="R2034" s="9">
        <f t="shared" si="283"/>
        <v>59.866071815787819</v>
      </c>
      <c r="S2034" s="1"/>
      <c r="T2034" s="1">
        <f t="shared" si="282"/>
        <v>14.262828184212182</v>
      </c>
      <c r="U2034" s="10">
        <f t="shared" si="284"/>
        <v>6.9078654416272797E-2</v>
      </c>
      <c r="W2034">
        <f t="shared" si="285"/>
        <v>58.768227694031012</v>
      </c>
      <c r="X2034">
        <f t="shared" si="286"/>
        <v>1.3606723059689898</v>
      </c>
      <c r="Z2034">
        <f t="shared" si="287"/>
        <v>61.121959248054992</v>
      </c>
      <c r="AA2034">
        <f t="shared" si="288"/>
        <v>0.99305924805499046</v>
      </c>
      <c r="AB2034">
        <f t="shared" si="289"/>
        <v>-0.99305924805499046</v>
      </c>
    </row>
    <row r="2035" spans="1:28" x14ac:dyDescent="0.45">
      <c r="A2035" s="3">
        <v>45672.145833333336</v>
      </c>
      <c r="C2035">
        <v>38.671399999999998</v>
      </c>
      <c r="D2035">
        <v>42.0107</v>
      </c>
      <c r="E2035">
        <v>30.391999999999999</v>
      </c>
      <c r="F2035">
        <v>44.250900000000001</v>
      </c>
      <c r="G2035">
        <v>41.032600000000002</v>
      </c>
      <c r="H2035">
        <v>61.673999999999999</v>
      </c>
      <c r="I2035">
        <v>1.7666999999999999</v>
      </c>
      <c r="J2035">
        <v>2.6202000000000001</v>
      </c>
      <c r="K2035">
        <v>291.87700000000001</v>
      </c>
      <c r="L2035">
        <v>84.215500000000006</v>
      </c>
      <c r="N2035" s="8">
        <v>60.6877</v>
      </c>
      <c r="O2035">
        <v>60.862400000000001</v>
      </c>
      <c r="Q2035" s="1">
        <f t="shared" si="281"/>
        <v>45.330873449132753</v>
      </c>
      <c r="R2035" s="9">
        <f t="shared" si="283"/>
        <v>59.330873449132753</v>
      </c>
      <c r="S2035" s="1"/>
      <c r="T2035" s="1">
        <f t="shared" si="282"/>
        <v>15.356826550867247</v>
      </c>
      <c r="U2035" s="10">
        <f t="shared" si="284"/>
        <v>1.8409782891383095</v>
      </c>
      <c r="W2035">
        <f t="shared" si="285"/>
        <v>58.637871397086002</v>
      </c>
      <c r="X2035">
        <f t="shared" si="286"/>
        <v>2.0498286029139976</v>
      </c>
      <c r="Z2035">
        <f t="shared" si="287"/>
        <v>59.132515364954081</v>
      </c>
      <c r="AA2035">
        <f t="shared" si="288"/>
        <v>1.5551846350459186</v>
      </c>
      <c r="AB2035">
        <f t="shared" si="289"/>
        <v>1.5551846350459186</v>
      </c>
    </row>
    <row r="2036" spans="1:28" x14ac:dyDescent="0.45">
      <c r="A2036" s="3">
        <v>45672.152777777781</v>
      </c>
      <c r="C2036">
        <v>38.575299999999999</v>
      </c>
      <c r="D2036">
        <v>41.466900000000003</v>
      </c>
      <c r="E2036">
        <v>30.391999999999999</v>
      </c>
      <c r="F2036">
        <v>44.250900000000001</v>
      </c>
      <c r="G2036">
        <v>41.032600000000002</v>
      </c>
      <c r="H2036">
        <v>61.673999999999999</v>
      </c>
      <c r="I2036">
        <v>1.7666999999999999</v>
      </c>
      <c r="J2036">
        <v>2.6202000000000001</v>
      </c>
      <c r="K2036">
        <v>291.87700000000001</v>
      </c>
      <c r="L2036">
        <v>83.855400000000003</v>
      </c>
      <c r="N2036" s="8">
        <v>60.6877</v>
      </c>
      <c r="O2036">
        <v>60.862400000000001</v>
      </c>
      <c r="Q2036" s="1">
        <f t="shared" si="281"/>
        <v>45.330873449132753</v>
      </c>
      <c r="R2036" s="9">
        <f t="shared" si="283"/>
        <v>59.330873449132753</v>
      </c>
      <c r="S2036" s="1"/>
      <c r="T2036" s="1">
        <f t="shared" si="282"/>
        <v>15.356826550867247</v>
      </c>
      <c r="U2036" s="10">
        <f t="shared" si="284"/>
        <v>1.8409782891383095</v>
      </c>
      <c r="W2036">
        <f t="shared" si="285"/>
        <v>58.757263557485004</v>
      </c>
      <c r="X2036">
        <f t="shared" si="286"/>
        <v>1.9304364425149956</v>
      </c>
      <c r="Z2036">
        <f t="shared" si="287"/>
        <v>59.589635865201032</v>
      </c>
      <c r="AA2036">
        <f t="shared" si="288"/>
        <v>1.0980641347989675</v>
      </c>
      <c r="AB2036">
        <f t="shared" si="289"/>
        <v>1.0980641347989675</v>
      </c>
    </row>
    <row r="2037" spans="1:28" x14ac:dyDescent="0.45">
      <c r="A2037" s="3">
        <v>45672.159722222219</v>
      </c>
      <c r="C2037">
        <v>38.474600000000002</v>
      </c>
      <c r="D2037">
        <v>41.466900000000003</v>
      </c>
      <c r="E2037">
        <v>30.391999999999999</v>
      </c>
      <c r="F2037">
        <v>44.250900000000001</v>
      </c>
      <c r="G2037">
        <v>41.032600000000002</v>
      </c>
      <c r="H2037">
        <v>61.673999999999999</v>
      </c>
      <c r="I2037">
        <v>1.7666999999999999</v>
      </c>
      <c r="J2037">
        <v>2.6202000000000001</v>
      </c>
      <c r="K2037">
        <v>290.85509999999999</v>
      </c>
      <c r="L2037">
        <v>85.981499999999997</v>
      </c>
      <c r="N2037" s="8">
        <v>60.6877</v>
      </c>
      <c r="O2037">
        <v>60.862400000000001</v>
      </c>
      <c r="Q2037" s="1">
        <f t="shared" si="281"/>
        <v>45.330873449132753</v>
      </c>
      <c r="R2037" s="9">
        <f t="shared" si="283"/>
        <v>59.330873449132753</v>
      </c>
      <c r="S2037" s="1"/>
      <c r="T2037" s="1">
        <f t="shared" si="282"/>
        <v>15.356826550867247</v>
      </c>
      <c r="U2037" s="10">
        <f t="shared" si="284"/>
        <v>1.8409782891383095</v>
      </c>
      <c r="W2037">
        <f t="shared" si="285"/>
        <v>58.774615808383999</v>
      </c>
      <c r="X2037">
        <f t="shared" si="286"/>
        <v>1.9130841916160009</v>
      </c>
      <c r="Z2037">
        <f t="shared" si="287"/>
        <v>59.570056591927091</v>
      </c>
      <c r="AA2037">
        <f t="shared" si="288"/>
        <v>1.1176434080729081</v>
      </c>
      <c r="AB2037">
        <f t="shared" si="289"/>
        <v>1.1176434080729081</v>
      </c>
    </row>
    <row r="2038" spans="1:28" x14ac:dyDescent="0.45">
      <c r="A2038" s="3">
        <v>45672.166666666664</v>
      </c>
      <c r="C2038">
        <v>37.829099999999997</v>
      </c>
      <c r="D2038">
        <v>42.002499999999998</v>
      </c>
      <c r="E2038">
        <v>30.391999999999999</v>
      </c>
      <c r="F2038">
        <v>44.250900000000001</v>
      </c>
      <c r="G2038">
        <v>41.032600000000002</v>
      </c>
      <c r="H2038">
        <v>62.195999999999998</v>
      </c>
      <c r="I2038">
        <v>1.7666999999999999</v>
      </c>
      <c r="J2038">
        <v>2.6202000000000001</v>
      </c>
      <c r="K2038">
        <v>290.34399999999999</v>
      </c>
      <c r="L2038">
        <v>85.590999999999994</v>
      </c>
      <c r="N2038" s="8">
        <v>60.163800000000002</v>
      </c>
      <c r="O2038">
        <v>60.3035</v>
      </c>
      <c r="Q2038" s="1">
        <f t="shared" si="281"/>
        <v>45.338372354300169</v>
      </c>
      <c r="R2038" s="9">
        <f t="shared" si="283"/>
        <v>59.338372354300169</v>
      </c>
      <c r="S2038" s="1"/>
      <c r="T2038" s="1">
        <f t="shared" si="282"/>
        <v>14.825427645699833</v>
      </c>
      <c r="U2038" s="10">
        <f t="shared" si="284"/>
        <v>0.68133079828556842</v>
      </c>
      <c r="W2038">
        <f t="shared" si="285"/>
        <v>58.869103128332995</v>
      </c>
      <c r="X2038">
        <f t="shared" si="286"/>
        <v>1.2946968716670071</v>
      </c>
      <c r="Z2038">
        <f t="shared" si="287"/>
        <v>58.14077102944303</v>
      </c>
      <c r="AA2038">
        <f t="shared" si="288"/>
        <v>2.0230289705569717</v>
      </c>
      <c r="AB2038">
        <f t="shared" si="289"/>
        <v>2.0230289705569717</v>
      </c>
    </row>
    <row r="2039" spans="1:28" x14ac:dyDescent="0.45">
      <c r="A2039" s="3">
        <v>45672.173611111109</v>
      </c>
      <c r="C2039">
        <v>38.172400000000003</v>
      </c>
      <c r="D2039">
        <v>41.063099999999999</v>
      </c>
      <c r="E2039">
        <v>30.391999999999999</v>
      </c>
      <c r="F2039">
        <v>43.861600000000003</v>
      </c>
      <c r="G2039">
        <v>40.837000000000003</v>
      </c>
      <c r="H2039">
        <v>62.8598</v>
      </c>
      <c r="I2039">
        <v>1.7459</v>
      </c>
      <c r="J2039">
        <v>2.6934</v>
      </c>
      <c r="K2039">
        <v>289.43950000000001</v>
      </c>
      <c r="L2039">
        <v>85.535200000000003</v>
      </c>
      <c r="N2039" s="8">
        <v>59.884399999999999</v>
      </c>
      <c r="O2039">
        <v>60.058999999999997</v>
      </c>
      <c r="Q2039" s="1">
        <f t="shared" si="281"/>
        <v>45.057177810407516</v>
      </c>
      <c r="R2039" s="9">
        <f t="shared" si="283"/>
        <v>59.057177810407516</v>
      </c>
      <c r="S2039" s="1"/>
      <c r="T2039" s="1">
        <f t="shared" si="282"/>
        <v>14.827222189592483</v>
      </c>
      <c r="U2039" s="10">
        <f t="shared" si="284"/>
        <v>0.68429655095418185</v>
      </c>
      <c r="W2039">
        <f t="shared" si="285"/>
        <v>58.880608055332992</v>
      </c>
      <c r="X2039">
        <f t="shared" si="286"/>
        <v>1.0037919446670074</v>
      </c>
      <c r="Z2039">
        <f t="shared" si="287"/>
        <v>58.863536485939022</v>
      </c>
      <c r="AA2039">
        <f t="shared" si="288"/>
        <v>1.0208635140609772</v>
      </c>
      <c r="AB2039">
        <f t="shared" si="289"/>
        <v>1.0208635140609772</v>
      </c>
    </row>
    <row r="2040" spans="1:28" x14ac:dyDescent="0.45">
      <c r="A2040" s="3">
        <v>45672.180555555555</v>
      </c>
      <c r="C2040">
        <v>38.172400000000003</v>
      </c>
      <c r="D2040">
        <v>41.063099999999999</v>
      </c>
      <c r="E2040">
        <v>29.845600000000001</v>
      </c>
      <c r="F2040">
        <v>43.861600000000003</v>
      </c>
      <c r="G2040">
        <v>40.837000000000003</v>
      </c>
      <c r="H2040">
        <v>63.949100000000001</v>
      </c>
      <c r="I2040">
        <v>1.7459</v>
      </c>
      <c r="J2040">
        <v>2.6934</v>
      </c>
      <c r="K2040">
        <v>287.8657</v>
      </c>
      <c r="L2040">
        <v>85.760499999999993</v>
      </c>
      <c r="N2040" s="8">
        <v>59.884399999999999</v>
      </c>
      <c r="O2040">
        <v>60.617899999999999</v>
      </c>
      <c r="Q2040" s="1">
        <f t="shared" si="281"/>
        <v>45.057842485636144</v>
      </c>
      <c r="R2040" s="9">
        <f t="shared" si="283"/>
        <v>59.057842485636144</v>
      </c>
      <c r="S2040" s="1"/>
      <c r="T2040" s="1">
        <f t="shared" si="282"/>
        <v>14.826557514363856</v>
      </c>
      <c r="U2040" s="10">
        <f t="shared" si="284"/>
        <v>0.68319732455135551</v>
      </c>
      <c r="W2040">
        <f t="shared" si="285"/>
        <v>58.967395443073997</v>
      </c>
      <c r="X2040">
        <f t="shared" si="286"/>
        <v>0.91700455692600258</v>
      </c>
      <c r="Z2040">
        <f t="shared" si="287"/>
        <v>58.807245808988995</v>
      </c>
      <c r="AA2040">
        <f t="shared" si="288"/>
        <v>1.0771541910110045</v>
      </c>
      <c r="AB2040">
        <f t="shared" si="289"/>
        <v>1.0771541910110045</v>
      </c>
    </row>
    <row r="2041" spans="1:28" x14ac:dyDescent="0.45">
      <c r="A2041" s="3">
        <v>45672.1875</v>
      </c>
      <c r="C2041">
        <v>38.172400000000003</v>
      </c>
      <c r="D2041">
        <v>41.063099999999999</v>
      </c>
      <c r="E2041">
        <v>29.845600000000001</v>
      </c>
      <c r="F2041">
        <v>43.861600000000003</v>
      </c>
      <c r="G2041">
        <v>40.837000000000003</v>
      </c>
      <c r="H2041">
        <v>64.5167</v>
      </c>
      <c r="I2041">
        <v>1.7459</v>
      </c>
      <c r="J2041">
        <v>2.6934</v>
      </c>
      <c r="K2041">
        <v>286.84219999999999</v>
      </c>
      <c r="L2041">
        <v>83.275599999999997</v>
      </c>
      <c r="N2041" s="8">
        <v>60.478099999999998</v>
      </c>
      <c r="O2041">
        <v>60.617899999999999</v>
      </c>
      <c r="Q2041" s="1">
        <f t="shared" si="281"/>
        <v>45.06584126957911</v>
      </c>
      <c r="R2041" s="9">
        <f t="shared" si="283"/>
        <v>59.06584126957911</v>
      </c>
      <c r="S2041" s="1"/>
      <c r="T2041" s="1">
        <f t="shared" si="282"/>
        <v>15.412258730420888</v>
      </c>
      <c r="U2041" s="10">
        <f t="shared" si="284"/>
        <v>1.9944747216500178</v>
      </c>
      <c r="W2041">
        <f t="shared" si="285"/>
        <v>59.039231786258995</v>
      </c>
      <c r="X2041">
        <f t="shared" si="286"/>
        <v>1.4388682137410029</v>
      </c>
      <c r="Z2041">
        <f t="shared" si="287"/>
        <v>58.575174282276969</v>
      </c>
      <c r="AA2041">
        <f t="shared" si="288"/>
        <v>1.9029257177230292</v>
      </c>
      <c r="AB2041">
        <f t="shared" si="289"/>
        <v>1.9029257177230292</v>
      </c>
    </row>
    <row r="2042" spans="1:28" x14ac:dyDescent="0.45">
      <c r="A2042" s="3">
        <v>45672.194444444445</v>
      </c>
      <c r="C2042">
        <v>39.436</v>
      </c>
      <c r="D2042">
        <v>40.552100000000003</v>
      </c>
      <c r="E2042">
        <v>29.845600000000001</v>
      </c>
      <c r="F2042">
        <v>43.861600000000003</v>
      </c>
      <c r="G2042">
        <v>40.837000000000003</v>
      </c>
      <c r="H2042">
        <v>64.5167</v>
      </c>
      <c r="I2042">
        <v>1.7459</v>
      </c>
      <c r="J2042">
        <v>2.6934</v>
      </c>
      <c r="K2042">
        <v>285.81819999999999</v>
      </c>
      <c r="L2042">
        <v>83.063000000000002</v>
      </c>
      <c r="N2042" s="8">
        <v>61.002200000000002</v>
      </c>
      <c r="O2042">
        <v>61.1419</v>
      </c>
      <c r="Q2042" s="1">
        <f t="shared" si="281"/>
        <v>45.06584126957911</v>
      </c>
      <c r="R2042" s="9">
        <f t="shared" si="283"/>
        <v>59.06584126957911</v>
      </c>
      <c r="S2042" s="1"/>
      <c r="T2042" s="1">
        <f t="shared" si="282"/>
        <v>15.936358730420892</v>
      </c>
      <c r="U2042" s="10">
        <f t="shared" si="284"/>
        <v>3.7494851328772087</v>
      </c>
      <c r="W2042">
        <f t="shared" si="285"/>
        <v>58.892019331054996</v>
      </c>
      <c r="X2042">
        <f t="shared" si="286"/>
        <v>2.1101806689450058</v>
      </c>
      <c r="Z2042">
        <f t="shared" si="287"/>
        <v>60.708740429890959</v>
      </c>
      <c r="AA2042">
        <f t="shared" si="288"/>
        <v>0.293459570109043</v>
      </c>
      <c r="AB2042">
        <f t="shared" si="289"/>
        <v>0.293459570109043</v>
      </c>
    </row>
    <row r="2043" spans="1:28" x14ac:dyDescent="0.45">
      <c r="A2043" s="3">
        <v>45672.201388888891</v>
      </c>
      <c r="C2043">
        <v>39.371899999999997</v>
      </c>
      <c r="D2043">
        <v>40.552100000000003</v>
      </c>
      <c r="E2043">
        <v>29.845600000000001</v>
      </c>
      <c r="F2043">
        <v>43.861600000000003</v>
      </c>
      <c r="G2043">
        <v>40.837000000000003</v>
      </c>
      <c r="H2043">
        <v>63.475700000000003</v>
      </c>
      <c r="I2043">
        <v>1.7459</v>
      </c>
      <c r="J2043">
        <v>2.6934</v>
      </c>
      <c r="K2043">
        <v>284.75450000000001</v>
      </c>
      <c r="L2043">
        <v>85.547600000000003</v>
      </c>
      <c r="N2043" s="8">
        <v>61.002200000000002</v>
      </c>
      <c r="O2043">
        <v>61.1419</v>
      </c>
      <c r="Q2043" s="1">
        <f t="shared" si="281"/>
        <v>45.051133567547446</v>
      </c>
      <c r="R2043" s="9">
        <f t="shared" si="283"/>
        <v>59.051133567547446</v>
      </c>
      <c r="S2043" s="1"/>
      <c r="T2043" s="1">
        <f t="shared" si="282"/>
        <v>15.951066432452556</v>
      </c>
      <c r="U2043" s="10">
        <f t="shared" si="284"/>
        <v>3.8066602238431457</v>
      </c>
      <c r="W2043">
        <f t="shared" si="285"/>
        <v>58.741518059389001</v>
      </c>
      <c r="X2043">
        <f t="shared" si="286"/>
        <v>2.2606819406110006</v>
      </c>
      <c r="Z2043">
        <f t="shared" si="287"/>
        <v>60.807764296861023</v>
      </c>
      <c r="AA2043">
        <f t="shared" si="288"/>
        <v>0.19443570313897851</v>
      </c>
      <c r="AB2043">
        <f t="shared" si="289"/>
        <v>0.19443570313897851</v>
      </c>
    </row>
    <row r="2044" spans="1:28" x14ac:dyDescent="0.45">
      <c r="A2044" s="3">
        <v>45672.208333333336</v>
      </c>
      <c r="C2044">
        <v>38.373899999999999</v>
      </c>
      <c r="D2044">
        <v>39.983499999999999</v>
      </c>
      <c r="E2044">
        <v>29.845600000000001</v>
      </c>
      <c r="F2044">
        <v>43.861600000000003</v>
      </c>
      <c r="G2044">
        <v>40.837000000000003</v>
      </c>
      <c r="H2044">
        <v>62.954599999999999</v>
      </c>
      <c r="I2044">
        <v>1.7459</v>
      </c>
      <c r="J2044">
        <v>2.6934</v>
      </c>
      <c r="K2044">
        <v>284.24220000000003</v>
      </c>
      <c r="L2044">
        <v>86.844499999999996</v>
      </c>
      <c r="N2044" s="8">
        <v>60.478200000000001</v>
      </c>
      <c r="O2044">
        <v>61.1419</v>
      </c>
      <c r="Q2044" s="1">
        <f t="shared" si="281"/>
        <v>45.043708637286251</v>
      </c>
      <c r="R2044" s="9">
        <f t="shared" si="283"/>
        <v>59.043708637286251</v>
      </c>
      <c r="S2044" s="1"/>
      <c r="T2044" s="1">
        <f t="shared" si="282"/>
        <v>15.43449136271375</v>
      </c>
      <c r="U2044" s="10">
        <f t="shared" si="284"/>
        <v>2.0577654697003518</v>
      </c>
      <c r="W2044">
        <f t="shared" si="285"/>
        <v>58.95334529438</v>
      </c>
      <c r="X2044">
        <f t="shared" si="286"/>
        <v>1.524854705620001</v>
      </c>
      <c r="Z2044">
        <f t="shared" si="287"/>
        <v>60.226189219264917</v>
      </c>
      <c r="AA2044">
        <f t="shared" si="288"/>
        <v>0.25201078073508398</v>
      </c>
      <c r="AB2044">
        <f t="shared" si="289"/>
        <v>0.25201078073508398</v>
      </c>
    </row>
    <row r="2045" spans="1:28" x14ac:dyDescent="0.45">
      <c r="A2045" s="3">
        <v>45672.215277777781</v>
      </c>
      <c r="C2045">
        <v>38.474600000000002</v>
      </c>
      <c r="D2045">
        <v>40.0852</v>
      </c>
      <c r="E2045">
        <v>29.597100000000001</v>
      </c>
      <c r="F2045">
        <v>43.764200000000002</v>
      </c>
      <c r="G2045">
        <v>40.837000000000003</v>
      </c>
      <c r="H2045">
        <v>62.480600000000003</v>
      </c>
      <c r="I2045">
        <v>1.7467999999999999</v>
      </c>
      <c r="J2045">
        <v>2.6432000000000002</v>
      </c>
      <c r="K2045">
        <v>284.20269999999999</v>
      </c>
      <c r="L2045">
        <v>88.311000000000007</v>
      </c>
      <c r="N2045" s="8">
        <v>60.617899999999999</v>
      </c>
      <c r="O2045">
        <v>60.792499999999997</v>
      </c>
      <c r="Q2045" s="1">
        <f t="shared" si="281"/>
        <v>44.926772080922539</v>
      </c>
      <c r="R2045" s="9">
        <f t="shared" si="283"/>
        <v>58.926772080922539</v>
      </c>
      <c r="S2045" s="1"/>
      <c r="T2045" s="1">
        <f t="shared" si="282"/>
        <v>15.691127919077459</v>
      </c>
      <c r="U2045" s="10">
        <f t="shared" si="284"/>
        <v>2.8599136386832575</v>
      </c>
      <c r="W2045">
        <f t="shared" si="285"/>
        <v>58.789574358209002</v>
      </c>
      <c r="X2045">
        <f t="shared" si="286"/>
        <v>1.8283256417909968</v>
      </c>
      <c r="Z2045">
        <f t="shared" si="287"/>
        <v>60.216296789122993</v>
      </c>
      <c r="AA2045">
        <f t="shared" si="288"/>
        <v>0.40160321087700623</v>
      </c>
      <c r="AB2045">
        <f t="shared" si="289"/>
        <v>0.40160321087700623</v>
      </c>
    </row>
    <row r="2046" spans="1:28" x14ac:dyDescent="0.45">
      <c r="A2046" s="3">
        <v>45672.222222222219</v>
      </c>
      <c r="C2046">
        <v>38.167900000000003</v>
      </c>
      <c r="D2046">
        <v>39.574300000000001</v>
      </c>
      <c r="E2046">
        <v>30.143699999999999</v>
      </c>
      <c r="F2046">
        <v>43.764200000000002</v>
      </c>
      <c r="G2046">
        <v>40.837000000000003</v>
      </c>
      <c r="H2046">
        <v>62.480600000000003</v>
      </c>
      <c r="I2046">
        <v>1.7467999999999999</v>
      </c>
      <c r="J2046">
        <v>2.6432000000000002</v>
      </c>
      <c r="K2046">
        <v>285.26670000000001</v>
      </c>
      <c r="L2046">
        <v>86.924400000000006</v>
      </c>
      <c r="N2046" s="8">
        <v>61.1419</v>
      </c>
      <c r="O2046">
        <v>61.316600000000001</v>
      </c>
      <c r="Q2046" s="1">
        <f t="shared" si="281"/>
        <v>44.941710815145484</v>
      </c>
      <c r="R2046" s="9">
        <f t="shared" si="283"/>
        <v>58.941710815145484</v>
      </c>
      <c r="S2046" s="1"/>
      <c r="T2046" s="1">
        <f t="shared" si="282"/>
        <v>16.200189184854516</v>
      </c>
      <c r="U2046" s="10">
        <f t="shared" si="284"/>
        <v>4.8408324491507777</v>
      </c>
      <c r="W2046">
        <f t="shared" si="285"/>
        <v>59.017750497510001</v>
      </c>
      <c r="X2046">
        <f t="shared" si="286"/>
        <v>2.124149502489999</v>
      </c>
      <c r="Z2046">
        <f t="shared" si="287"/>
        <v>60.273315970673998</v>
      </c>
      <c r="AA2046">
        <f t="shared" si="288"/>
        <v>0.86858402932600143</v>
      </c>
      <c r="AB2046">
        <f t="shared" si="289"/>
        <v>0.86858402932600143</v>
      </c>
    </row>
    <row r="2047" spans="1:28" x14ac:dyDescent="0.45">
      <c r="A2047" s="3">
        <v>45672.229166666664</v>
      </c>
      <c r="C2047">
        <v>38.575299999999999</v>
      </c>
      <c r="D2047">
        <v>39.574300000000001</v>
      </c>
      <c r="E2047">
        <v>30.143699999999999</v>
      </c>
      <c r="F2047">
        <v>43.764200000000002</v>
      </c>
      <c r="G2047">
        <v>40.837000000000003</v>
      </c>
      <c r="H2047">
        <v>63.002000000000002</v>
      </c>
      <c r="I2047">
        <v>1.7467999999999999</v>
      </c>
      <c r="J2047">
        <v>2.6432000000000002</v>
      </c>
      <c r="K2047">
        <v>285.81819999999999</v>
      </c>
      <c r="L2047">
        <v>86.223799999999997</v>
      </c>
      <c r="N2047" s="8">
        <v>61.665999999999997</v>
      </c>
      <c r="O2047">
        <v>61.840800000000002</v>
      </c>
      <c r="Q2047" s="1">
        <f t="shared" si="281"/>
        <v>44.949155312328358</v>
      </c>
      <c r="R2047" s="9">
        <f t="shared" si="283"/>
        <v>58.949155312328358</v>
      </c>
      <c r="S2047" s="1"/>
      <c r="T2047" s="1">
        <f t="shared" si="282"/>
        <v>16.716844687671639</v>
      </c>
      <c r="U2047" s="10">
        <f t="shared" si="284"/>
        <v>7.3812450569296049</v>
      </c>
      <c r="W2047">
        <f t="shared" si="285"/>
        <v>59.025346562039999</v>
      </c>
      <c r="X2047">
        <f t="shared" si="286"/>
        <v>2.6406534379599975</v>
      </c>
      <c r="Z2047">
        <f t="shared" si="287"/>
        <v>60.728286413121019</v>
      </c>
      <c r="AA2047">
        <f t="shared" si="288"/>
        <v>0.93771358687897788</v>
      </c>
      <c r="AB2047">
        <f t="shared" si="289"/>
        <v>0.93771358687897788</v>
      </c>
    </row>
    <row r="2048" spans="1:28" x14ac:dyDescent="0.45">
      <c r="A2048" s="3">
        <v>45672.236111111109</v>
      </c>
      <c r="C2048">
        <v>38.373899999999999</v>
      </c>
      <c r="D2048">
        <v>39.574300000000001</v>
      </c>
      <c r="E2048">
        <v>30.689900000000002</v>
      </c>
      <c r="F2048">
        <v>43.764200000000002</v>
      </c>
      <c r="G2048">
        <v>40.837000000000003</v>
      </c>
      <c r="H2048">
        <v>63.002000000000002</v>
      </c>
      <c r="I2048">
        <v>1.7467999999999999</v>
      </c>
      <c r="J2048">
        <v>2.6432000000000002</v>
      </c>
      <c r="K2048">
        <v>285.81819999999999</v>
      </c>
      <c r="L2048">
        <v>87.8035</v>
      </c>
      <c r="N2048" s="8">
        <v>61.665999999999997</v>
      </c>
      <c r="O2048">
        <v>61.840800000000002</v>
      </c>
      <c r="Q2048" s="1">
        <f t="shared" ref="Q2048:Q2111" si="290">((((LOG((SQRT(F2048)*(H2048 + (SQRT(F2048)*(H2048 + E2048)))))-I2048)- I2048)- I2048)+ (LOG((SQRT(F2048)* (H2048+E2048)))+ (((LOG(((LOG(SQRT(F2048))+ ((LOG((SQRT(F2048)* (H2048+ (F2048+E2048))))- I2048)+ E2048))* (H2048+ E2048)))- I2048)- I2048)+ F2048)))</f>
        <v>44.963871845993459</v>
      </c>
      <c r="R2048" s="9">
        <f t="shared" si="283"/>
        <v>58.963871845993459</v>
      </c>
      <c r="S2048" s="1"/>
      <c r="T2048" s="1">
        <f t="shared" si="282"/>
        <v>16.702128154006537</v>
      </c>
      <c r="U2048" s="10">
        <f t="shared" si="284"/>
        <v>7.301496560674777</v>
      </c>
      <c r="W2048">
        <f t="shared" si="285"/>
        <v>59.138457481945004</v>
      </c>
      <c r="X2048">
        <f t="shared" si="286"/>
        <v>2.5275425180549931</v>
      </c>
      <c r="Z2048">
        <f t="shared" si="287"/>
        <v>60.49052335090299</v>
      </c>
      <c r="AA2048">
        <f t="shared" si="288"/>
        <v>1.175476649097007</v>
      </c>
      <c r="AB2048">
        <f t="shared" si="289"/>
        <v>1.175476649097007</v>
      </c>
    </row>
    <row r="2049" spans="1:28" x14ac:dyDescent="0.45">
      <c r="A2049" s="3">
        <v>45672.243055555555</v>
      </c>
      <c r="C2049">
        <v>38.877400000000002</v>
      </c>
      <c r="D2049">
        <v>39.024900000000002</v>
      </c>
      <c r="E2049">
        <v>30.689900000000002</v>
      </c>
      <c r="F2049">
        <v>43.764200000000002</v>
      </c>
      <c r="G2049">
        <v>40.837000000000003</v>
      </c>
      <c r="H2049">
        <v>64.043700000000001</v>
      </c>
      <c r="I2049">
        <v>1.7467999999999999</v>
      </c>
      <c r="J2049">
        <v>2.6432000000000002</v>
      </c>
      <c r="K2049">
        <v>286.33019999999999</v>
      </c>
      <c r="L2049">
        <v>87.280500000000004</v>
      </c>
      <c r="N2049" s="8">
        <v>62.190199999999997</v>
      </c>
      <c r="O2049">
        <v>62.365000000000002</v>
      </c>
      <c r="Q2049" s="1">
        <f t="shared" si="290"/>
        <v>44.978535935542531</v>
      </c>
      <c r="R2049" s="9">
        <f t="shared" si="283"/>
        <v>58.978535935542531</v>
      </c>
      <c r="S2049" s="1"/>
      <c r="T2049" s="1">
        <f t="shared" ref="T2049:T2112" si="291">N2049-Q2049</f>
        <v>17.211664064457466</v>
      </c>
      <c r="U2049" s="10">
        <f t="shared" si="284"/>
        <v>10.31478606292745</v>
      </c>
      <c r="W2049">
        <f t="shared" si="285"/>
        <v>59.313149092471001</v>
      </c>
      <c r="X2049">
        <f t="shared" si="286"/>
        <v>2.8770509075289965</v>
      </c>
      <c r="Z2049">
        <f t="shared" si="287"/>
        <v>61.617948293707016</v>
      </c>
      <c r="AA2049">
        <f t="shared" si="288"/>
        <v>0.57225170629298105</v>
      </c>
      <c r="AB2049">
        <f t="shared" si="289"/>
        <v>0.57225170629298105</v>
      </c>
    </row>
    <row r="2050" spans="1:28" x14ac:dyDescent="0.45">
      <c r="A2050" s="3">
        <v>45672.25</v>
      </c>
      <c r="C2050">
        <v>40.072400000000002</v>
      </c>
      <c r="D2050">
        <v>42.463999999999999</v>
      </c>
      <c r="E2050">
        <v>31.235600000000002</v>
      </c>
      <c r="F2050">
        <v>43.764200000000002</v>
      </c>
      <c r="G2050">
        <v>40.837000000000003</v>
      </c>
      <c r="H2050">
        <v>63.996400000000001</v>
      </c>
      <c r="I2050">
        <v>1.7467999999999999</v>
      </c>
      <c r="J2050">
        <v>2.6432000000000002</v>
      </c>
      <c r="K2050">
        <v>286.84210000000002</v>
      </c>
      <c r="L2050">
        <v>86.734899999999996</v>
      </c>
      <c r="N2050" s="8">
        <v>61.6661</v>
      </c>
      <c r="O2050">
        <v>61.840800000000002</v>
      </c>
      <c r="Q2050" s="1">
        <f t="shared" si="290"/>
        <v>44.99233464489523</v>
      </c>
      <c r="R2050" s="9">
        <f t="shared" si="283"/>
        <v>58.99233464489523</v>
      </c>
      <c r="S2050" s="1"/>
      <c r="T2050" s="1">
        <f t="shared" si="291"/>
        <v>16.67376535510477</v>
      </c>
      <c r="U2050" s="10">
        <f t="shared" si="284"/>
        <v>7.1490211741585368</v>
      </c>
      <c r="W2050">
        <f t="shared" si="285"/>
        <v>58.507056882154991</v>
      </c>
      <c r="X2050">
        <f t="shared" si="286"/>
        <v>3.1590431178450089</v>
      </c>
      <c r="Z2050">
        <f t="shared" si="287"/>
        <v>59.376500010029986</v>
      </c>
      <c r="AA2050">
        <f t="shared" si="288"/>
        <v>2.2895999899700143</v>
      </c>
      <c r="AB2050">
        <f t="shared" si="289"/>
        <v>2.2895999899700143</v>
      </c>
    </row>
    <row r="2051" spans="1:28" x14ac:dyDescent="0.45">
      <c r="A2051" s="3">
        <v>45672.256944444445</v>
      </c>
      <c r="C2051">
        <v>40.566800000000001</v>
      </c>
      <c r="D2051">
        <v>42.430999999999997</v>
      </c>
      <c r="E2051">
        <v>31.384399999999999</v>
      </c>
      <c r="F2051">
        <v>44.445500000000003</v>
      </c>
      <c r="G2051">
        <v>41.130299999999998</v>
      </c>
      <c r="H2051">
        <v>63.996400000000001</v>
      </c>
      <c r="I2051">
        <v>1.7301</v>
      </c>
      <c r="J2051">
        <v>2.5933999999999999</v>
      </c>
      <c r="K2051">
        <v>288.33789999999999</v>
      </c>
      <c r="L2051">
        <v>84.644499999999994</v>
      </c>
      <c r="N2051" s="8">
        <v>61.665999999999997</v>
      </c>
      <c r="O2051">
        <v>61.945599999999999</v>
      </c>
      <c r="Q2051" s="1">
        <f t="shared" si="290"/>
        <v>45.77113726392394</v>
      </c>
      <c r="R2051" s="9">
        <f t="shared" ref="R2051:R2114" si="292">Q2051+14</f>
        <v>59.77113726392394</v>
      </c>
      <c r="S2051" s="1"/>
      <c r="T2051" s="1">
        <f t="shared" si="291"/>
        <v>15.894862736076057</v>
      </c>
      <c r="U2051" s="10">
        <f t="shared" ref="U2051:U2114" si="293">(T2051-14)^2</f>
        <v>3.5905047885696399</v>
      </c>
      <c r="W2051">
        <f t="shared" ref="W2051:W2114" si="294">34.864-0.1857572*C2051-0.18888821*D2051+0.12914361*E2051+0.3237222*F2051+0.13303514*G2051+0.15551066*H2051+1.8267206*I2051+-0.10687178*J2051+0.008122*K2051+ 0.00326719*L2051</f>
        <v>58.680374678242984</v>
      </c>
      <c r="X2051">
        <f t="shared" ref="X2051:X2114" si="295">ABS(N2051-W2051)</f>
        <v>2.9856253217570128</v>
      </c>
      <c r="Z2051">
        <f t="shared" ref="Z2051:Z2114" si="296">-3.208611713 + 34.1304 + 0 * 1 + -1.1735 * C2051 + -0.4828 * D2051 + 3.5537 * E2051 + -6.2464 * F2051 + 2.9151 * G2051 + -0.0114 * H2051 + 18.356 * I2051 + 1.0604 * J2051 + 0.2743 * K2051 + -0.2887 * L2051 + 0.0474 * C2051^2 + 0.0139 * C2051* D2051 + -0.0568 * C2051 *E2051 + 0.0367 * C2051 *F2051 + 0.0019 * C2051 *G2051 + -0.0029 * C2051 *H2051 + -0.7018 * C2051* I2051 + 0.1418 * C2051* J2051 + -0.004 * C2051 *K2051 + 0.0046 * C2051* L2051 + -0.0154 * D2051^2 + 0.0454 * D2051 *E2051 + 0.028 * D2051 *F2051 + -0.0574 * D2051* G2051 + -0.013 * D2051 *H2051 + -0.2465 * D2051 *I2051 + 0.0553 * D2051* J2051 + 0.0028 * D2051 *K2051 + 0.0017 * D2051 *L2051 + 0.0132 * E2051^2 + -0.1243 * E2051* F2051 + 0.0271 * E2051* G2051 + 0.0004 * E2051* H2051 + 0.2413 * E2051* I2051 + 0.0232 * E2051* J2051 + -0.0003 * E2051* K2051 + -0.0025 * E2051 *L2051 + 0.1765 * F2051^2 + -0.0956 * F2051* G2051 + 0.0209 * F2051* H2051 + -0.6875 * F2051 *I2051 + 0.2083 * F2051* J2051 + -0.0125 * F2051* K2051 + 0.0066 * F2051* L2051 + 0.0039 * G2051^2 + -0.011 * G2051* H2051 + 0.465 * G2051 *I2051 + -0.0883 * G2051* J2051 + 0.0082 * G2051 *K2051 + 0.0002 * G2051* L2051 + -0.0034 * H2051^2 + -0.0496 * H2051* I2051 + 0.0754 * H2051* J2051 + 0.0012 * H2051 *K2051 + 0.0011 * H2051 *L2051 + 5.9798 * I2051^2 + -2.3122 * I2051* J2051 + 0.0584 * I2051* K2051 + -0.0846 * I2051* L2051 + -0.8625 * J2051^2 + -0.0258 * J2051* K2051 + -0.0451 * J2051* L2051 + -0.0002 * K2051^2 + 0.0004 * K2051 *L2051 + -0.0002 * L2051^2</f>
        <v>61.173358289711935</v>
      </c>
      <c r="AA2051">
        <f t="shared" ref="AA2051:AA2114" si="297">ABS(N2051-Z2051)</f>
        <v>0.49264171028806203</v>
      </c>
      <c r="AB2051">
        <f t="shared" ref="AB2051:AB2114" si="298">N2051-Z2051</f>
        <v>0.49264171028806203</v>
      </c>
    </row>
    <row r="2052" spans="1:28" x14ac:dyDescent="0.45">
      <c r="A2052" s="3">
        <v>45672.263888888891</v>
      </c>
      <c r="C2052">
        <v>41.262700000000002</v>
      </c>
      <c r="D2052">
        <v>42.312899999999999</v>
      </c>
      <c r="E2052">
        <v>31.384399999999999</v>
      </c>
      <c r="F2052">
        <v>44.445500000000003</v>
      </c>
      <c r="G2052">
        <v>41.130299999999998</v>
      </c>
      <c r="H2052">
        <v>63.475700000000003</v>
      </c>
      <c r="I2052">
        <v>1.7301</v>
      </c>
      <c r="J2052">
        <v>2.5933999999999999</v>
      </c>
      <c r="K2052">
        <v>289.40010000000001</v>
      </c>
      <c r="L2052">
        <v>86.247600000000006</v>
      </c>
      <c r="N2052" s="8">
        <v>62.225200000000001</v>
      </c>
      <c r="O2052">
        <v>62.469799999999999</v>
      </c>
      <c r="Q2052" s="1">
        <f t="shared" si="290"/>
        <v>45.763877163362977</v>
      </c>
      <c r="R2052" s="9">
        <f t="shared" si="292"/>
        <v>59.763877163362977</v>
      </c>
      <c r="S2052" s="1"/>
      <c r="T2052" s="1">
        <f t="shared" si="291"/>
        <v>16.461322836637024</v>
      </c>
      <c r="U2052" s="10">
        <f t="shared" si="293"/>
        <v>6.0581101061509246</v>
      </c>
      <c r="W2052">
        <f t="shared" si="294"/>
        <v>58.506304360390992</v>
      </c>
      <c r="X2052">
        <f t="shared" si="295"/>
        <v>3.7188956396090092</v>
      </c>
      <c r="Z2052">
        <f t="shared" si="296"/>
        <v>62.4971265221739</v>
      </c>
      <c r="AA2052">
        <f t="shared" si="297"/>
        <v>0.27192652217389934</v>
      </c>
      <c r="AB2052">
        <f t="shared" si="298"/>
        <v>-0.27192652217389934</v>
      </c>
    </row>
    <row r="2053" spans="1:28" x14ac:dyDescent="0.45">
      <c r="A2053" s="3">
        <v>45672.270833333336</v>
      </c>
      <c r="C2053">
        <v>43.016100000000002</v>
      </c>
      <c r="D2053">
        <v>44.057099999999998</v>
      </c>
      <c r="E2053">
        <v>31.384399999999999</v>
      </c>
      <c r="F2053">
        <v>44.445500000000003</v>
      </c>
      <c r="G2053">
        <v>41.130299999999998</v>
      </c>
      <c r="H2053">
        <v>63.475700000000003</v>
      </c>
      <c r="I2053">
        <v>1.7301</v>
      </c>
      <c r="J2053">
        <v>2.5933999999999999</v>
      </c>
      <c r="K2053">
        <v>291.52319999999997</v>
      </c>
      <c r="L2053">
        <v>83.612700000000004</v>
      </c>
      <c r="N2053" s="8">
        <v>62.225200000000001</v>
      </c>
      <c r="O2053">
        <v>62.994199999999999</v>
      </c>
      <c r="Q2053" s="1">
        <f t="shared" si="290"/>
        <v>45.763877163362977</v>
      </c>
      <c r="R2053" s="9">
        <f t="shared" si="292"/>
        <v>59.763877163362977</v>
      </c>
      <c r="S2053" s="1"/>
      <c r="T2053" s="1">
        <f t="shared" si="291"/>
        <v>16.461322836637024</v>
      </c>
      <c r="U2053" s="10">
        <f t="shared" si="293"/>
        <v>6.0581101061509246</v>
      </c>
      <c r="W2053">
        <f t="shared" si="294"/>
        <v>57.859773969297983</v>
      </c>
      <c r="X2053">
        <f t="shared" si="295"/>
        <v>4.3654260307020181</v>
      </c>
      <c r="Z2053">
        <f t="shared" si="296"/>
        <v>63.163112333462898</v>
      </c>
      <c r="AA2053">
        <f t="shared" si="297"/>
        <v>0.93791233346289715</v>
      </c>
      <c r="AB2053">
        <f t="shared" si="298"/>
        <v>-0.93791233346289715</v>
      </c>
    </row>
    <row r="2054" spans="1:28" x14ac:dyDescent="0.45">
      <c r="A2054" s="3">
        <v>45672.277777777781</v>
      </c>
      <c r="C2054">
        <v>43.158000000000001</v>
      </c>
      <c r="D2054">
        <v>44.057099999999998</v>
      </c>
      <c r="E2054">
        <v>31.384399999999999</v>
      </c>
      <c r="F2054">
        <v>43.910299999999999</v>
      </c>
      <c r="G2054">
        <v>41.130299999999998</v>
      </c>
      <c r="H2054">
        <v>63.996400000000001</v>
      </c>
      <c r="I2054">
        <v>1.7301</v>
      </c>
      <c r="J2054">
        <v>2.5933999999999999</v>
      </c>
      <c r="K2054">
        <v>293.76249999999999</v>
      </c>
      <c r="L2054">
        <v>84.969800000000006</v>
      </c>
      <c r="N2054" s="8">
        <v>62.225200000000001</v>
      </c>
      <c r="O2054">
        <v>62.994199999999999</v>
      </c>
      <c r="Q2054" s="1">
        <f t="shared" si="290"/>
        <v>45.228196438849395</v>
      </c>
      <c r="R2054" s="9">
        <f t="shared" si="292"/>
        <v>59.228196438849395</v>
      </c>
      <c r="S2054" s="1"/>
      <c r="T2054" s="1">
        <f t="shared" si="291"/>
        <v>16.997003561150606</v>
      </c>
      <c r="U2054" s="10">
        <f t="shared" si="293"/>
        <v>8.9820303455494166</v>
      </c>
      <c r="W2054">
        <f t="shared" si="294"/>
        <v>57.76375479998898</v>
      </c>
      <c r="X2054">
        <f t="shared" si="295"/>
        <v>4.4614452000110205</v>
      </c>
      <c r="Z2054">
        <f t="shared" si="296"/>
        <v>62.509322630860979</v>
      </c>
      <c r="AA2054">
        <f t="shared" si="297"/>
        <v>0.28412263086097767</v>
      </c>
      <c r="AB2054">
        <f t="shared" si="298"/>
        <v>-0.28412263086097767</v>
      </c>
    </row>
    <row r="2055" spans="1:28" x14ac:dyDescent="0.45">
      <c r="A2055" s="3">
        <v>45672.284722222219</v>
      </c>
      <c r="C2055">
        <v>44.554299999999998</v>
      </c>
      <c r="D2055">
        <v>44.057099999999998</v>
      </c>
      <c r="E2055">
        <v>31.929500000000001</v>
      </c>
      <c r="F2055">
        <v>45.0289</v>
      </c>
      <c r="G2055">
        <v>41.130299999999998</v>
      </c>
      <c r="H2055">
        <v>65.036699999999996</v>
      </c>
      <c r="I2055">
        <v>1.7301</v>
      </c>
      <c r="J2055">
        <v>2.5933999999999999</v>
      </c>
      <c r="K2055">
        <v>295.37189999999998</v>
      </c>
      <c r="L2055">
        <v>85.159599999999998</v>
      </c>
      <c r="N2055" s="8">
        <v>62.225200000000001</v>
      </c>
      <c r="O2055">
        <v>62.994199999999999</v>
      </c>
      <c r="Q2055" s="1">
        <f t="shared" si="290"/>
        <v>46.391416839767146</v>
      </c>
      <c r="R2055" s="9">
        <f t="shared" si="292"/>
        <v>60.391416839767146</v>
      </c>
      <c r="S2055" s="1"/>
      <c r="T2055" s="1">
        <f t="shared" si="291"/>
        <v>15.833783160232855</v>
      </c>
      <c r="U2055" s="10">
        <f t="shared" si="293"/>
        <v>3.3627606787535966</v>
      </c>
      <c r="W2055">
        <f t="shared" si="294"/>
        <v>58.112363255419986</v>
      </c>
      <c r="X2055">
        <f t="shared" si="295"/>
        <v>4.1128367445800151</v>
      </c>
      <c r="Z2055">
        <f t="shared" si="296"/>
        <v>66.886928622907959</v>
      </c>
      <c r="AA2055">
        <f t="shared" si="297"/>
        <v>4.6617286229079582</v>
      </c>
      <c r="AB2055">
        <f t="shared" si="298"/>
        <v>-4.6617286229079582</v>
      </c>
    </row>
    <row r="2056" spans="1:28" x14ac:dyDescent="0.45">
      <c r="A2056" s="3">
        <v>45672.291666666664</v>
      </c>
      <c r="C2056">
        <v>43.469299999999997</v>
      </c>
      <c r="D2056">
        <v>44.2</v>
      </c>
      <c r="E2056">
        <v>32.474200000000003</v>
      </c>
      <c r="F2056">
        <v>46.097099999999998</v>
      </c>
      <c r="G2056">
        <v>41.667700000000004</v>
      </c>
      <c r="H2056">
        <v>66.641499999999994</v>
      </c>
      <c r="I2056">
        <v>1.7301</v>
      </c>
      <c r="J2056">
        <v>2.5933999999999999</v>
      </c>
      <c r="K2056">
        <v>296.43119999999999</v>
      </c>
      <c r="L2056">
        <v>83.272300000000001</v>
      </c>
      <c r="N2056" s="8">
        <v>62.225200000000001</v>
      </c>
      <c r="O2056">
        <v>62.994199999999999</v>
      </c>
      <c r="Q2056" s="1">
        <f t="shared" si="290"/>
        <v>47.510243794167828</v>
      </c>
      <c r="R2056" s="9">
        <f t="shared" si="292"/>
        <v>61.510243794167828</v>
      </c>
      <c r="S2056" s="1"/>
      <c r="T2056" s="1">
        <f t="shared" si="291"/>
        <v>14.714956205832173</v>
      </c>
      <c r="U2056" s="10">
        <f t="shared" si="293"/>
        <v>0.51116237625793715</v>
      </c>
      <c r="W2056">
        <f t="shared" si="294"/>
        <v>59.026556328934987</v>
      </c>
      <c r="X2056">
        <f t="shared" si="295"/>
        <v>3.1986436710650139</v>
      </c>
      <c r="Z2056">
        <f t="shared" si="296"/>
        <v>66.566353657531934</v>
      </c>
      <c r="AA2056">
        <f t="shared" si="297"/>
        <v>4.3411536575319332</v>
      </c>
      <c r="AB2056">
        <f t="shared" si="298"/>
        <v>-4.3411536575319332</v>
      </c>
    </row>
    <row r="2057" spans="1:28" x14ac:dyDescent="0.45">
      <c r="A2057" s="3">
        <v>45672.298611111109</v>
      </c>
      <c r="C2057">
        <v>42.956499999999998</v>
      </c>
      <c r="D2057">
        <v>44.2851</v>
      </c>
      <c r="E2057">
        <v>33.414099999999998</v>
      </c>
      <c r="F2057">
        <v>46.097099999999998</v>
      </c>
      <c r="G2057">
        <v>41.765300000000003</v>
      </c>
      <c r="H2057">
        <v>67.018699999999995</v>
      </c>
      <c r="I2057">
        <v>1.9138999999999999</v>
      </c>
      <c r="J2057">
        <v>2.5838999999999999</v>
      </c>
      <c r="K2057">
        <v>297.09809999999999</v>
      </c>
      <c r="L2057">
        <v>83.064099999999996</v>
      </c>
      <c r="N2057" s="8">
        <v>62.434899999999999</v>
      </c>
      <c r="O2057">
        <v>62.644599999999997</v>
      </c>
      <c r="Q2057" s="1">
        <f t="shared" si="290"/>
        <v>46.617593024656088</v>
      </c>
      <c r="R2057" s="9">
        <f t="shared" si="292"/>
        <v>60.617593024656088</v>
      </c>
      <c r="S2057" s="1"/>
      <c r="T2057" s="1">
        <f t="shared" si="291"/>
        <v>15.817306975343911</v>
      </c>
      <c r="U2057" s="10">
        <f t="shared" si="293"/>
        <v>3.302604642633634</v>
      </c>
      <c r="W2057">
        <f t="shared" si="294"/>
        <v>59.640266025110989</v>
      </c>
      <c r="X2057">
        <f t="shared" si="295"/>
        <v>2.7946339748890097</v>
      </c>
      <c r="Z2057">
        <f t="shared" si="296"/>
        <v>64.410760865747946</v>
      </c>
      <c r="AA2057">
        <f t="shared" si="297"/>
        <v>1.9758608657479471</v>
      </c>
      <c r="AB2057">
        <f t="shared" si="298"/>
        <v>-1.9758608657479471</v>
      </c>
    </row>
    <row r="2058" spans="1:28" x14ac:dyDescent="0.45">
      <c r="A2058" s="3">
        <v>45672.305555555555</v>
      </c>
      <c r="C2058">
        <v>44.380299999999998</v>
      </c>
      <c r="D2058">
        <v>44.2851</v>
      </c>
      <c r="E2058">
        <v>33.957599999999999</v>
      </c>
      <c r="F2058">
        <v>46.097099999999998</v>
      </c>
      <c r="G2058">
        <v>41.765300000000003</v>
      </c>
      <c r="H2058">
        <v>65.4619</v>
      </c>
      <c r="I2058">
        <v>1.9138999999999999</v>
      </c>
      <c r="J2058">
        <v>2.5838999999999999</v>
      </c>
      <c r="K2058">
        <v>297.09809999999999</v>
      </c>
      <c r="L2058">
        <v>84.407399999999996</v>
      </c>
      <c r="N2058" s="8">
        <v>61.910699999999999</v>
      </c>
      <c r="O2058">
        <v>62.644599999999997</v>
      </c>
      <c r="Q2058" s="1">
        <f t="shared" si="290"/>
        <v>46.610458509055348</v>
      </c>
      <c r="R2058" s="9">
        <f t="shared" si="292"/>
        <v>60.610458509055348</v>
      </c>
      <c r="S2058" s="1"/>
      <c r="T2058" s="1">
        <f t="shared" si="291"/>
        <v>15.30024149094465</v>
      </c>
      <c r="U2058" s="10">
        <f t="shared" si="293"/>
        <v>1.6906279347739663</v>
      </c>
      <c r="W2058">
        <f t="shared" si="294"/>
        <v>59.208264296624996</v>
      </c>
      <c r="X2058">
        <f t="shared" si="295"/>
        <v>2.7024357033750022</v>
      </c>
      <c r="Z2058">
        <f t="shared" si="296"/>
        <v>66.577604707897962</v>
      </c>
      <c r="AA2058">
        <f t="shared" si="297"/>
        <v>4.6669047078979631</v>
      </c>
      <c r="AB2058">
        <f t="shared" si="298"/>
        <v>-4.6669047078979631</v>
      </c>
    </row>
    <row r="2059" spans="1:28" x14ac:dyDescent="0.45">
      <c r="A2059" s="3">
        <v>45672.3125</v>
      </c>
      <c r="C2059">
        <v>43.954599999999999</v>
      </c>
      <c r="D2059">
        <v>44.2851</v>
      </c>
      <c r="E2059">
        <v>35.092599999999997</v>
      </c>
      <c r="F2059">
        <v>45.563200000000002</v>
      </c>
      <c r="G2059">
        <v>41.765300000000003</v>
      </c>
      <c r="H2059">
        <v>65.4619</v>
      </c>
      <c r="I2059">
        <v>1.9138999999999999</v>
      </c>
      <c r="J2059">
        <v>2.5838999999999999</v>
      </c>
      <c r="K2059">
        <v>297.09809999999999</v>
      </c>
      <c r="L2059">
        <v>81.278599999999997</v>
      </c>
      <c r="N2059" s="8">
        <v>62.434899999999999</v>
      </c>
      <c r="O2059">
        <v>62.644599999999997</v>
      </c>
      <c r="Q2059" s="1">
        <f t="shared" si="290"/>
        <v>46.097038133372116</v>
      </c>
      <c r="R2059" s="9">
        <f t="shared" si="292"/>
        <v>60.097038133372116</v>
      </c>
      <c r="S2059" s="1"/>
      <c r="T2059" s="1">
        <f t="shared" si="291"/>
        <v>16.337861866627883</v>
      </c>
      <c r="U2059" s="10">
        <f t="shared" si="293"/>
        <v>5.4655981074328075</v>
      </c>
      <c r="W2059">
        <f t="shared" si="294"/>
        <v>59.250861467362995</v>
      </c>
      <c r="X2059">
        <f t="shared" si="295"/>
        <v>3.184038532637004</v>
      </c>
      <c r="Z2059">
        <f t="shared" si="296"/>
        <v>64.2410166584949</v>
      </c>
      <c r="AA2059">
        <f t="shared" si="297"/>
        <v>1.8061166584949007</v>
      </c>
      <c r="AB2059">
        <f t="shared" si="298"/>
        <v>-1.8061166584949007</v>
      </c>
    </row>
    <row r="2060" spans="1:28" x14ac:dyDescent="0.45">
      <c r="A2060" s="3">
        <v>45672.319444444445</v>
      </c>
      <c r="C2060">
        <v>43.258699999999997</v>
      </c>
      <c r="D2060">
        <v>44.2851</v>
      </c>
      <c r="E2060">
        <v>36.176400000000001</v>
      </c>
      <c r="F2060">
        <v>46.097099999999998</v>
      </c>
      <c r="G2060">
        <v>42.302199999999999</v>
      </c>
      <c r="H2060">
        <v>65.981099999999998</v>
      </c>
      <c r="I2060">
        <v>1.9138999999999999</v>
      </c>
      <c r="J2060">
        <v>2.5838999999999999</v>
      </c>
      <c r="K2060">
        <v>296.58819999999997</v>
      </c>
      <c r="L2060">
        <v>84.386099999999999</v>
      </c>
      <c r="N2060" s="8">
        <v>62.434899999999999</v>
      </c>
      <c r="O2060">
        <v>62.644599999999997</v>
      </c>
      <c r="Q2060" s="1">
        <f t="shared" si="290"/>
        <v>46.6712792674073</v>
      </c>
      <c r="R2060" s="9">
        <f t="shared" si="292"/>
        <v>60.6712792674073</v>
      </c>
      <c r="S2060" s="1"/>
      <c r="T2060" s="1">
        <f t="shared" si="291"/>
        <v>15.763620732592699</v>
      </c>
      <c r="U2060" s="10">
        <f t="shared" si="293"/>
        <v>3.1103580884308082</v>
      </c>
      <c r="W2060">
        <f t="shared" si="294"/>
        <v>59.85111011640398</v>
      </c>
      <c r="X2060">
        <f t="shared" si="295"/>
        <v>2.5837898835960189</v>
      </c>
      <c r="Z2060">
        <f t="shared" si="296"/>
        <v>64.024473408608927</v>
      </c>
      <c r="AA2060">
        <f t="shared" si="297"/>
        <v>1.5895734086089277</v>
      </c>
      <c r="AB2060">
        <f t="shared" si="298"/>
        <v>-1.5895734086089277</v>
      </c>
    </row>
    <row r="2061" spans="1:28" x14ac:dyDescent="0.45">
      <c r="A2061" s="3">
        <v>45672.326388888891</v>
      </c>
      <c r="C2061">
        <v>42.759700000000002</v>
      </c>
      <c r="D2061">
        <v>43.765999999999998</v>
      </c>
      <c r="E2061">
        <v>37.258600000000001</v>
      </c>
      <c r="F2061">
        <v>46.097099999999998</v>
      </c>
      <c r="G2061">
        <v>42.302199999999999</v>
      </c>
      <c r="H2061">
        <v>65.4619</v>
      </c>
      <c r="I2061">
        <v>1.9138999999999999</v>
      </c>
      <c r="J2061">
        <v>2.5838999999999999</v>
      </c>
      <c r="K2061">
        <v>296.58819999999997</v>
      </c>
      <c r="L2061">
        <v>74.505399999999995</v>
      </c>
      <c r="N2061" s="8">
        <v>62.434899999999999</v>
      </c>
      <c r="O2061">
        <v>63.168999999999997</v>
      </c>
      <c r="Q2061" s="1">
        <f t="shared" si="290"/>
        <v>46.690120560051689</v>
      </c>
      <c r="R2061" s="9">
        <f t="shared" si="292"/>
        <v>60.690120560051689</v>
      </c>
      <c r="S2061" s="1"/>
      <c r="T2061" s="1">
        <f t="shared" si="291"/>
        <v>15.74477943994831</v>
      </c>
      <c r="U2061" s="10">
        <f t="shared" si="293"/>
        <v>3.0442552940663385</v>
      </c>
      <c r="W2061">
        <f t="shared" si="294"/>
        <v>60.068590784851992</v>
      </c>
      <c r="X2061">
        <f t="shared" si="295"/>
        <v>2.3663092151480072</v>
      </c>
      <c r="Z2061">
        <f t="shared" si="296"/>
        <v>62.842670826202983</v>
      </c>
      <c r="AA2061">
        <f t="shared" si="297"/>
        <v>0.40777082620298444</v>
      </c>
      <c r="AB2061">
        <f t="shared" si="298"/>
        <v>-0.40777082620298444</v>
      </c>
    </row>
    <row r="2062" spans="1:28" x14ac:dyDescent="0.45">
      <c r="A2062" s="3">
        <v>45672.333333333336</v>
      </c>
      <c r="C2062">
        <v>43.061900000000001</v>
      </c>
      <c r="D2062">
        <v>43.249600000000001</v>
      </c>
      <c r="E2062">
        <v>38.338999999999999</v>
      </c>
      <c r="F2062">
        <v>46.630600000000001</v>
      </c>
      <c r="G2062">
        <v>42.302199999999999</v>
      </c>
      <c r="H2062">
        <v>64.327600000000004</v>
      </c>
      <c r="I2062">
        <v>1.9138999999999999</v>
      </c>
      <c r="J2062">
        <v>2.5838999999999999</v>
      </c>
      <c r="K2062">
        <v>297.6078</v>
      </c>
      <c r="L2062">
        <v>75.772099999999995</v>
      </c>
      <c r="N2062" s="8">
        <v>62.959200000000003</v>
      </c>
      <c r="O2062">
        <v>63.168999999999997</v>
      </c>
      <c r="Q2062" s="1">
        <f t="shared" si="290"/>
        <v>47.24147762768969</v>
      </c>
      <c r="R2062" s="9">
        <f t="shared" si="292"/>
        <v>61.24147762768969</v>
      </c>
      <c r="S2062" s="1"/>
      <c r="T2062" s="1">
        <f t="shared" si="291"/>
        <v>15.717722372310313</v>
      </c>
      <c r="U2062" s="10">
        <f t="shared" si="293"/>
        <v>2.9505701483353679</v>
      </c>
      <c r="W2062">
        <f t="shared" si="294"/>
        <v>60.258253379734995</v>
      </c>
      <c r="X2062">
        <f t="shared" si="295"/>
        <v>2.7009466202650074</v>
      </c>
      <c r="Z2062">
        <f t="shared" si="296"/>
        <v>64.381774330083942</v>
      </c>
      <c r="AA2062">
        <f t="shared" si="297"/>
        <v>1.4225743300839397</v>
      </c>
      <c r="AB2062">
        <f t="shared" si="298"/>
        <v>-1.4225743300839397</v>
      </c>
    </row>
    <row r="2063" spans="1:28" x14ac:dyDescent="0.45">
      <c r="A2063" s="3">
        <v>45672.340277777781</v>
      </c>
      <c r="C2063">
        <v>42.361400000000003</v>
      </c>
      <c r="D2063">
        <v>43.507800000000003</v>
      </c>
      <c r="E2063">
        <v>39.074599999999997</v>
      </c>
      <c r="F2063">
        <v>46.679099999999998</v>
      </c>
      <c r="G2063">
        <v>42.546100000000003</v>
      </c>
      <c r="H2063">
        <v>63.665100000000002</v>
      </c>
      <c r="I2063">
        <v>1.8270999999999999</v>
      </c>
      <c r="J2063">
        <v>2.4512999999999998</v>
      </c>
      <c r="K2063">
        <v>298.62709999999998</v>
      </c>
      <c r="L2063">
        <v>75.767799999999994</v>
      </c>
      <c r="N2063" s="8">
        <v>63.238900000000001</v>
      </c>
      <c r="O2063">
        <v>63.553600000000003</v>
      </c>
      <c r="Q2063" s="1">
        <f t="shared" si="290"/>
        <v>47.733950458968884</v>
      </c>
      <c r="R2063" s="9">
        <f t="shared" si="292"/>
        <v>61.733950458968884</v>
      </c>
      <c r="S2063" s="1"/>
      <c r="T2063" s="1">
        <f t="shared" si="291"/>
        <v>15.504949541031117</v>
      </c>
      <c r="U2063" s="10">
        <f t="shared" si="293"/>
        <v>2.2648731210497686</v>
      </c>
      <c r="W2063">
        <f t="shared" si="294"/>
        <v>60.243601942756001</v>
      </c>
      <c r="X2063">
        <f t="shared" si="295"/>
        <v>2.9952980572439998</v>
      </c>
      <c r="Z2063">
        <f t="shared" si="296"/>
        <v>63.195243192673857</v>
      </c>
      <c r="AA2063">
        <f t="shared" si="297"/>
        <v>4.3656807326144076E-2</v>
      </c>
      <c r="AB2063">
        <f t="shared" si="298"/>
        <v>4.3656807326144076E-2</v>
      </c>
    </row>
    <row r="2064" spans="1:28" x14ac:dyDescent="0.45">
      <c r="A2064" s="3">
        <v>45672.347222222219</v>
      </c>
      <c r="C2064">
        <v>41.665599999999998</v>
      </c>
      <c r="D2064">
        <v>42.898000000000003</v>
      </c>
      <c r="E2064">
        <v>40.152200000000001</v>
      </c>
      <c r="F2064">
        <v>46.145699999999998</v>
      </c>
      <c r="G2064">
        <v>42.546100000000003</v>
      </c>
      <c r="H2064">
        <v>63.144199999999998</v>
      </c>
      <c r="I2064">
        <v>1.8270999999999999</v>
      </c>
      <c r="J2064">
        <v>2.4512999999999998</v>
      </c>
      <c r="K2064">
        <v>297.99990000000003</v>
      </c>
      <c r="L2064">
        <v>75.021100000000004</v>
      </c>
      <c r="N2064" s="8">
        <v>63.238900000000001</v>
      </c>
      <c r="O2064">
        <v>63.553600000000003</v>
      </c>
      <c r="Q2064" s="1">
        <f t="shared" si="290"/>
        <v>47.211012730281688</v>
      </c>
      <c r="R2064" s="9">
        <f t="shared" si="292"/>
        <v>61.211012730281688</v>
      </c>
      <c r="S2064" s="1"/>
      <c r="T2064" s="1">
        <f t="shared" si="291"/>
        <v>16.027887269718313</v>
      </c>
      <c r="U2064" s="10">
        <f t="shared" si="293"/>
        <v>4.1123267786855946</v>
      </c>
      <c r="W2064">
        <f t="shared" si="294"/>
        <v>60.36598833366299</v>
      </c>
      <c r="X2064">
        <f t="shared" si="295"/>
        <v>2.8729116663370107</v>
      </c>
      <c r="Z2064">
        <f t="shared" si="296"/>
        <v>62.058411038515949</v>
      </c>
      <c r="AA2064">
        <f t="shared" si="297"/>
        <v>1.1804889614840519</v>
      </c>
      <c r="AB2064">
        <f t="shared" si="298"/>
        <v>1.1804889614840519</v>
      </c>
    </row>
    <row r="2065" spans="1:28" x14ac:dyDescent="0.45">
      <c r="A2065" s="3">
        <v>45672.354166666664</v>
      </c>
      <c r="C2065">
        <v>41.363399999999999</v>
      </c>
      <c r="D2065">
        <v>43.4116</v>
      </c>
      <c r="E2065">
        <v>40.690300000000001</v>
      </c>
      <c r="F2065">
        <v>46.679099999999998</v>
      </c>
      <c r="G2065">
        <v>43.082299999999996</v>
      </c>
      <c r="H2065">
        <v>62.622900000000001</v>
      </c>
      <c r="I2065">
        <v>1.8270999999999999</v>
      </c>
      <c r="J2065">
        <v>2.4512999999999998</v>
      </c>
      <c r="K2065">
        <v>297.49020000000002</v>
      </c>
      <c r="L2065">
        <v>73.683499999999995</v>
      </c>
      <c r="N2065" s="8">
        <v>62.714500000000001</v>
      </c>
      <c r="O2065">
        <v>63.029200000000003</v>
      </c>
      <c r="Q2065" s="1">
        <f t="shared" si="290"/>
        <v>47.757180126391653</v>
      </c>
      <c r="R2065" s="9">
        <f t="shared" si="292"/>
        <v>61.757180126391653</v>
      </c>
      <c r="S2065" s="1"/>
      <c r="T2065" s="1">
        <f t="shared" si="291"/>
        <v>14.957319873608348</v>
      </c>
      <c r="U2065" s="10">
        <f t="shared" si="293"/>
        <v>0.91646134040550409</v>
      </c>
      <c r="W2065">
        <f t="shared" si="294"/>
        <v>60.549032531133996</v>
      </c>
      <c r="X2065">
        <f t="shared" si="295"/>
        <v>2.1654674688660052</v>
      </c>
      <c r="Z2065">
        <f t="shared" si="296"/>
        <v>61.79026192070895</v>
      </c>
      <c r="AA2065">
        <f t="shared" si="297"/>
        <v>0.92423807929105095</v>
      </c>
      <c r="AB2065">
        <f t="shared" si="298"/>
        <v>0.92423807929105095</v>
      </c>
    </row>
    <row r="2066" spans="1:28" x14ac:dyDescent="0.45">
      <c r="A2066" s="3">
        <v>45672.361111111109</v>
      </c>
      <c r="C2066">
        <v>41.161900000000003</v>
      </c>
      <c r="D2066">
        <v>43.4116</v>
      </c>
      <c r="E2066">
        <v>41.765300000000003</v>
      </c>
      <c r="F2066">
        <v>46.679099999999998</v>
      </c>
      <c r="G2066">
        <v>43.082299999999996</v>
      </c>
      <c r="H2066">
        <v>63.144100000000002</v>
      </c>
      <c r="I2066">
        <v>1.8270999999999999</v>
      </c>
      <c r="J2066">
        <v>2.4512999999999998</v>
      </c>
      <c r="K2066">
        <v>300.54700000000003</v>
      </c>
      <c r="L2066">
        <v>76.358599999999996</v>
      </c>
      <c r="N2066" s="8">
        <v>61.596200000000003</v>
      </c>
      <c r="O2066">
        <v>61.980600000000003</v>
      </c>
      <c r="Q2066" s="1">
        <f t="shared" si="290"/>
        <v>47.787749208767849</v>
      </c>
      <c r="R2066" s="9">
        <f t="shared" si="292"/>
        <v>61.787749208767849</v>
      </c>
      <c r="S2066" s="1"/>
      <c r="T2066" s="1">
        <f t="shared" si="291"/>
        <v>13.808450791232154</v>
      </c>
      <c r="U2066" s="10">
        <f t="shared" si="293"/>
        <v>3.6691099379587803E-2</v>
      </c>
      <c r="W2066">
        <f t="shared" si="294"/>
        <v>60.839911533244994</v>
      </c>
      <c r="X2066">
        <f t="shared" si="295"/>
        <v>0.75628846675500938</v>
      </c>
      <c r="Z2066">
        <f t="shared" si="296"/>
        <v>61.732258358980943</v>
      </c>
      <c r="AA2066">
        <f t="shared" si="297"/>
        <v>0.13605835898093943</v>
      </c>
      <c r="AB2066">
        <f t="shared" si="298"/>
        <v>-0.13605835898093943</v>
      </c>
    </row>
    <row r="2067" spans="1:28" x14ac:dyDescent="0.45">
      <c r="A2067" s="3">
        <v>45672.368055555555</v>
      </c>
      <c r="C2067">
        <v>40.173099999999998</v>
      </c>
      <c r="D2067">
        <v>43.4116</v>
      </c>
      <c r="E2067">
        <v>42.302199999999999</v>
      </c>
      <c r="F2067">
        <v>46.679099999999998</v>
      </c>
      <c r="G2067">
        <v>43.082299999999996</v>
      </c>
      <c r="H2067">
        <v>62.622900000000001</v>
      </c>
      <c r="I2067">
        <v>1.8270999999999999</v>
      </c>
      <c r="J2067">
        <v>2.4512999999999998</v>
      </c>
      <c r="K2067">
        <v>301.05610000000001</v>
      </c>
      <c r="L2067">
        <v>74.997799999999998</v>
      </c>
      <c r="N2067" s="8">
        <v>61.072099999999999</v>
      </c>
      <c r="O2067">
        <v>61.456400000000002</v>
      </c>
      <c r="Q2067" s="1">
        <f t="shared" si="290"/>
        <v>47.79294172086103</v>
      </c>
      <c r="R2067" s="9">
        <f t="shared" si="292"/>
        <v>61.79294172086103</v>
      </c>
      <c r="S2067" s="1"/>
      <c r="T2067" s="1">
        <f t="shared" si="291"/>
        <v>13.279158279138969</v>
      </c>
      <c r="U2067" s="10">
        <f t="shared" si="293"/>
        <v>0.51961278653389309</v>
      </c>
      <c r="W2067">
        <f t="shared" si="294"/>
        <v>61.011562218869997</v>
      </c>
      <c r="X2067">
        <f t="shared" si="295"/>
        <v>6.0537781130001633E-2</v>
      </c>
      <c r="Z2067">
        <f t="shared" si="296"/>
        <v>60.921253100950963</v>
      </c>
      <c r="AA2067">
        <f t="shared" si="297"/>
        <v>0.1508468990490357</v>
      </c>
      <c r="AB2067">
        <f t="shared" si="298"/>
        <v>0.1508468990490357</v>
      </c>
    </row>
    <row r="2068" spans="1:28" x14ac:dyDescent="0.45">
      <c r="A2068" s="3">
        <v>45672.375</v>
      </c>
      <c r="C2068">
        <v>39.568800000000003</v>
      </c>
      <c r="D2068">
        <v>43.930799999999998</v>
      </c>
      <c r="E2068">
        <v>43.423400000000001</v>
      </c>
      <c r="F2068">
        <v>47.212200000000003</v>
      </c>
      <c r="G2068">
        <v>43.618200000000002</v>
      </c>
      <c r="H2068">
        <v>62.622900000000001</v>
      </c>
      <c r="I2068">
        <v>1.8270999999999999</v>
      </c>
      <c r="J2068">
        <v>2.4512999999999998</v>
      </c>
      <c r="K2068">
        <v>301.5652</v>
      </c>
      <c r="L2068">
        <v>75.380799999999994</v>
      </c>
      <c r="N2068" s="8">
        <v>60.548000000000002</v>
      </c>
      <c r="O2068">
        <v>60.932299999999998</v>
      </c>
      <c r="Q2068" s="1">
        <f t="shared" si="290"/>
        <v>48.357664053880967</v>
      </c>
      <c r="R2068" s="9">
        <f t="shared" si="292"/>
        <v>62.357664053880967</v>
      </c>
      <c r="S2068" s="1"/>
      <c r="T2068" s="1">
        <f t="shared" si="291"/>
        <v>12.190335946119035</v>
      </c>
      <c r="U2068" s="10">
        <f t="shared" si="293"/>
        <v>3.2748839879088889</v>
      </c>
      <c r="W2068">
        <f t="shared" si="294"/>
        <v>61.419796432045999</v>
      </c>
      <c r="X2068">
        <f t="shared" si="295"/>
        <v>0.87179643204599699</v>
      </c>
      <c r="Z2068">
        <f t="shared" si="296"/>
        <v>60.640483671184903</v>
      </c>
      <c r="AA2068">
        <f t="shared" si="297"/>
        <v>9.2483671184901084E-2</v>
      </c>
      <c r="AB2068">
        <f t="shared" si="298"/>
        <v>-9.2483671184901084E-2</v>
      </c>
    </row>
    <row r="2069" spans="1:28" x14ac:dyDescent="0.45">
      <c r="A2069" s="3">
        <v>45672.381944444445</v>
      </c>
      <c r="C2069">
        <v>39.2712</v>
      </c>
      <c r="D2069">
        <v>43.820900000000002</v>
      </c>
      <c r="E2069">
        <v>43.910299999999999</v>
      </c>
      <c r="F2069">
        <v>46.727600000000002</v>
      </c>
      <c r="G2069">
        <v>43.910299999999999</v>
      </c>
      <c r="H2069">
        <v>61.484200000000001</v>
      </c>
      <c r="I2069">
        <v>1.8051999999999999</v>
      </c>
      <c r="J2069">
        <v>2.3671000000000002</v>
      </c>
      <c r="K2069">
        <v>300.93869999999998</v>
      </c>
      <c r="L2069">
        <v>74.9726</v>
      </c>
      <c r="N2069" s="8">
        <v>60.3384</v>
      </c>
      <c r="O2069">
        <v>60.513100000000001</v>
      </c>
      <c r="Q2069" s="1">
        <f t="shared" si="290"/>
        <v>47.972330756366091</v>
      </c>
      <c r="R2069" s="9">
        <f t="shared" si="292"/>
        <v>61.972330756366091</v>
      </c>
      <c r="S2069" s="1"/>
      <c r="T2069" s="1">
        <f t="shared" si="291"/>
        <v>12.366069243633909</v>
      </c>
      <c r="U2069" s="10">
        <f t="shared" si="293"/>
        <v>2.6697297165990661</v>
      </c>
      <c r="W2069">
        <f t="shared" si="294"/>
        <v>61.226191733264002</v>
      </c>
      <c r="X2069">
        <f t="shared" si="295"/>
        <v>0.8877917332640024</v>
      </c>
      <c r="Z2069">
        <f t="shared" si="296"/>
        <v>60.100023124355936</v>
      </c>
      <c r="AA2069">
        <f t="shared" si="297"/>
        <v>0.23837687564406451</v>
      </c>
      <c r="AB2069">
        <f t="shared" si="298"/>
        <v>0.23837687564406451</v>
      </c>
    </row>
    <row r="2070" spans="1:28" x14ac:dyDescent="0.45">
      <c r="A2070" s="3">
        <v>45672.388888888891</v>
      </c>
      <c r="C2070">
        <v>41.363399999999999</v>
      </c>
      <c r="D2070">
        <v>43.820900000000002</v>
      </c>
      <c r="E2070">
        <v>43.910299999999999</v>
      </c>
      <c r="F2070">
        <v>46.727600000000002</v>
      </c>
      <c r="G2070">
        <v>43.910299999999999</v>
      </c>
      <c r="H2070">
        <v>60.438800000000001</v>
      </c>
      <c r="I2070">
        <v>1.8051999999999999</v>
      </c>
      <c r="J2070">
        <v>2.3671000000000002</v>
      </c>
      <c r="K2070">
        <v>300.93869999999998</v>
      </c>
      <c r="L2070">
        <v>73.972499999999997</v>
      </c>
      <c r="N2070" s="8">
        <v>60.897300000000001</v>
      </c>
      <c r="O2070">
        <v>61.037100000000002</v>
      </c>
      <c r="Q2070" s="1">
        <f t="shared" si="290"/>
        <v>47.959070336766601</v>
      </c>
      <c r="R2070" s="9">
        <f t="shared" si="292"/>
        <v>61.959070336766601</v>
      </c>
      <c r="S2070" s="1"/>
      <c r="T2070" s="1">
        <f t="shared" si="291"/>
        <v>12.9382296632334</v>
      </c>
      <c r="U2070" s="10">
        <f t="shared" si="293"/>
        <v>1.1273562480374584</v>
      </c>
      <c r="W2070">
        <f t="shared" si="294"/>
        <v>60.671712158741002</v>
      </c>
      <c r="X2070">
        <f t="shared" si="295"/>
        <v>0.22558784125899933</v>
      </c>
      <c r="Z2070">
        <f t="shared" si="296"/>
        <v>61.335794924422814</v>
      </c>
      <c r="AA2070">
        <f t="shared" si="297"/>
        <v>0.43849492442281246</v>
      </c>
      <c r="AB2070">
        <f t="shared" si="298"/>
        <v>-0.43849492442281246</v>
      </c>
    </row>
    <row r="2071" spans="1:28" x14ac:dyDescent="0.45">
      <c r="A2071" s="3">
        <v>45672.395833333336</v>
      </c>
      <c r="C2071">
        <v>41.161900000000003</v>
      </c>
      <c r="D2071">
        <v>43.820900000000002</v>
      </c>
      <c r="E2071">
        <v>43.374699999999997</v>
      </c>
      <c r="F2071">
        <v>46.727600000000002</v>
      </c>
      <c r="G2071">
        <v>43.910299999999999</v>
      </c>
      <c r="H2071">
        <v>59.915599999999998</v>
      </c>
      <c r="I2071">
        <v>1.8051999999999999</v>
      </c>
      <c r="J2071">
        <v>2.3671000000000002</v>
      </c>
      <c r="K2071">
        <v>300.93869999999998</v>
      </c>
      <c r="L2071">
        <v>73.730500000000006</v>
      </c>
      <c r="N2071" s="8">
        <v>61.421399999999998</v>
      </c>
      <c r="O2071">
        <v>61.561199999999999</v>
      </c>
      <c r="Q2071" s="1">
        <f t="shared" si="290"/>
        <v>47.940713181171894</v>
      </c>
      <c r="R2071" s="9">
        <f t="shared" si="292"/>
        <v>61.940713181171894</v>
      </c>
      <c r="S2071" s="1"/>
      <c r="T2071" s="1">
        <f t="shared" si="291"/>
        <v>13.480686818828104</v>
      </c>
      <c r="U2071" s="10">
        <f t="shared" si="293"/>
        <v>0.26968618013887408</v>
      </c>
      <c r="W2071">
        <f t="shared" si="294"/>
        <v>60.557819079733001</v>
      </c>
      <c r="X2071">
        <f t="shared" si="295"/>
        <v>0.86358092026699751</v>
      </c>
      <c r="Z2071">
        <f t="shared" si="296"/>
        <v>61.225512082132965</v>
      </c>
      <c r="AA2071">
        <f t="shared" si="297"/>
        <v>0.19588791786703297</v>
      </c>
      <c r="AB2071">
        <f t="shared" si="298"/>
        <v>0.19588791786703297</v>
      </c>
    </row>
    <row r="2072" spans="1:28" x14ac:dyDescent="0.45">
      <c r="A2072" s="3">
        <v>45672.402777777781</v>
      </c>
      <c r="C2072">
        <v>40.168500000000002</v>
      </c>
      <c r="D2072">
        <v>43.820900000000002</v>
      </c>
      <c r="E2072">
        <v>42.302199999999999</v>
      </c>
      <c r="F2072">
        <v>46.727600000000002</v>
      </c>
      <c r="G2072">
        <v>43.910299999999999</v>
      </c>
      <c r="H2072">
        <v>58.867899999999999</v>
      </c>
      <c r="I2072">
        <v>1.8051999999999999</v>
      </c>
      <c r="J2072">
        <v>2.3671000000000002</v>
      </c>
      <c r="K2072">
        <v>300.93869999999998</v>
      </c>
      <c r="L2072">
        <v>78.5518</v>
      </c>
      <c r="N2072" s="8">
        <v>60.897399999999998</v>
      </c>
      <c r="O2072">
        <v>61.037100000000002</v>
      </c>
      <c r="Q2072" s="1">
        <f t="shared" si="290"/>
        <v>47.903356895701918</v>
      </c>
      <c r="R2072" s="9">
        <f t="shared" si="292"/>
        <v>61.903356895701918</v>
      </c>
      <c r="S2072" s="1"/>
      <c r="T2072" s="1">
        <f t="shared" si="291"/>
        <v>12.994043104298079</v>
      </c>
      <c r="U2072" s="10">
        <f t="shared" si="293"/>
        <v>1.0119492760102453</v>
      </c>
      <c r="W2072">
        <f t="shared" si="294"/>
        <v>60.456667345152994</v>
      </c>
      <c r="X2072">
        <f t="shared" si="295"/>
        <v>0.44073265484700386</v>
      </c>
      <c r="Z2072">
        <f t="shared" si="296"/>
        <v>60.993724785338877</v>
      </c>
      <c r="AA2072">
        <f t="shared" si="297"/>
        <v>9.6324785338879337E-2</v>
      </c>
      <c r="AB2072">
        <f t="shared" si="298"/>
        <v>-9.6324785338879337E-2</v>
      </c>
    </row>
    <row r="2073" spans="1:28" x14ac:dyDescent="0.45">
      <c r="A2073" s="3">
        <v>45672.409722222219</v>
      </c>
      <c r="C2073">
        <v>40.8964</v>
      </c>
      <c r="D2073">
        <v>43.820900000000002</v>
      </c>
      <c r="E2073">
        <v>41.7654</v>
      </c>
      <c r="F2073">
        <v>47.260599999999997</v>
      </c>
      <c r="G2073">
        <v>43.910299999999999</v>
      </c>
      <c r="H2073">
        <v>58.343499999999999</v>
      </c>
      <c r="I2073">
        <v>1.8051999999999999</v>
      </c>
      <c r="J2073">
        <v>2.3671000000000002</v>
      </c>
      <c r="K2073">
        <v>300.93869999999998</v>
      </c>
      <c r="L2073">
        <v>77.088200000000001</v>
      </c>
      <c r="N2073" s="8">
        <v>60.897399999999998</v>
      </c>
      <c r="O2073">
        <v>61.561199999999999</v>
      </c>
      <c r="Q2073" s="1">
        <f t="shared" si="290"/>
        <v>48.42461168288802</v>
      </c>
      <c r="R2073" s="9">
        <f t="shared" si="292"/>
        <v>62.42461168288802</v>
      </c>
      <c r="S2073" s="1"/>
      <c r="T2073" s="1">
        <f t="shared" si="291"/>
        <v>12.472788317111977</v>
      </c>
      <c r="U2073" s="10">
        <f t="shared" si="293"/>
        <v>2.3323755243496671</v>
      </c>
      <c r="W2073">
        <f t="shared" si="294"/>
        <v>60.338342672637005</v>
      </c>
      <c r="X2073">
        <f t="shared" si="295"/>
        <v>0.55905732736299285</v>
      </c>
      <c r="Z2073">
        <f t="shared" si="296"/>
        <v>61.945681128475918</v>
      </c>
      <c r="AA2073">
        <f t="shared" si="297"/>
        <v>1.0482811284759208</v>
      </c>
      <c r="AB2073">
        <f t="shared" si="298"/>
        <v>-1.0482811284759208</v>
      </c>
    </row>
    <row r="2074" spans="1:28" x14ac:dyDescent="0.45">
      <c r="A2074" s="3">
        <v>45672.416666666664</v>
      </c>
      <c r="C2074">
        <v>40.9651</v>
      </c>
      <c r="D2074">
        <v>43.820900000000002</v>
      </c>
      <c r="E2074">
        <v>41.7654</v>
      </c>
      <c r="F2074">
        <v>47.260599999999997</v>
      </c>
      <c r="G2074">
        <v>43.910299999999999</v>
      </c>
      <c r="H2074">
        <v>58.343499999999999</v>
      </c>
      <c r="I2074">
        <v>1.8051999999999999</v>
      </c>
      <c r="J2074">
        <v>2.3671000000000002</v>
      </c>
      <c r="K2074">
        <v>299.9203</v>
      </c>
      <c r="L2074">
        <v>77.771900000000002</v>
      </c>
      <c r="N2074" s="8">
        <v>61.421399999999998</v>
      </c>
      <c r="O2074">
        <v>61.561199999999999</v>
      </c>
      <c r="Q2074" s="1">
        <f t="shared" si="290"/>
        <v>48.42461168288802</v>
      </c>
      <c r="R2074" s="9">
        <f t="shared" si="292"/>
        <v>62.42461168288802</v>
      </c>
      <c r="S2074" s="1"/>
      <c r="T2074" s="1">
        <f t="shared" si="291"/>
        <v>12.996788317111978</v>
      </c>
      <c r="U2074" s="10">
        <f t="shared" si="293"/>
        <v>1.0064336806830172</v>
      </c>
      <c r="W2074">
        <f t="shared" si="294"/>
        <v>60.319543486000001</v>
      </c>
      <c r="X2074">
        <f t="shared" si="295"/>
        <v>1.1018565139999978</v>
      </c>
      <c r="Z2074">
        <f t="shared" si="296"/>
        <v>62.043821125650084</v>
      </c>
      <c r="AA2074">
        <f t="shared" si="297"/>
        <v>0.62242112565008512</v>
      </c>
      <c r="AB2074">
        <f t="shared" si="298"/>
        <v>-0.62242112565008512</v>
      </c>
    </row>
    <row r="2075" spans="1:28" x14ac:dyDescent="0.45">
      <c r="A2075" s="3">
        <v>45672.423611111109</v>
      </c>
      <c r="C2075">
        <v>40.7682</v>
      </c>
      <c r="D2075">
        <v>43.724800000000002</v>
      </c>
      <c r="E2075">
        <v>41.911799999999999</v>
      </c>
      <c r="F2075">
        <v>47.4544</v>
      </c>
      <c r="G2075">
        <v>44.9803</v>
      </c>
      <c r="H2075">
        <v>59.63</v>
      </c>
      <c r="I2075">
        <v>1.8823000000000001</v>
      </c>
      <c r="J2075">
        <v>2.5409999999999999</v>
      </c>
      <c r="K2075">
        <v>299.72430000000003</v>
      </c>
      <c r="L2075">
        <v>76.448700000000002</v>
      </c>
      <c r="N2075" s="8">
        <v>61.421399999999998</v>
      </c>
      <c r="O2075">
        <v>61.631100000000004</v>
      </c>
      <c r="Q2075" s="1">
        <f t="shared" si="290"/>
        <v>48.255034344951675</v>
      </c>
      <c r="R2075" s="9">
        <f t="shared" si="292"/>
        <v>62.255034344951675</v>
      </c>
      <c r="S2075" s="1"/>
      <c r="T2075" s="1">
        <f t="shared" si="291"/>
        <v>13.166365655048324</v>
      </c>
      <c r="U2075" s="10">
        <f t="shared" si="293"/>
        <v>0.69494622108301007</v>
      </c>
      <c r="W2075">
        <f t="shared" si="294"/>
        <v>60.914667384324993</v>
      </c>
      <c r="X2075">
        <f t="shared" si="295"/>
        <v>0.5067326156750056</v>
      </c>
      <c r="Z2075">
        <f t="shared" si="296"/>
        <v>62.135871005538952</v>
      </c>
      <c r="AA2075">
        <f t="shared" si="297"/>
        <v>0.71447100553895382</v>
      </c>
      <c r="AB2075">
        <f t="shared" si="298"/>
        <v>-0.71447100553895382</v>
      </c>
    </row>
    <row r="2076" spans="1:28" x14ac:dyDescent="0.45">
      <c r="A2076" s="3">
        <v>45672.430555555555</v>
      </c>
      <c r="C2076">
        <v>40.6629</v>
      </c>
      <c r="D2076">
        <v>43.724800000000002</v>
      </c>
      <c r="E2076">
        <v>42.984900000000003</v>
      </c>
      <c r="F2076">
        <v>47.986800000000002</v>
      </c>
      <c r="G2076">
        <v>49.871499999999997</v>
      </c>
      <c r="H2076">
        <v>60.676499999999997</v>
      </c>
      <c r="I2076">
        <v>1.8823000000000001</v>
      </c>
      <c r="J2076">
        <v>2.5409999999999999</v>
      </c>
      <c r="K2076">
        <v>299.72430000000003</v>
      </c>
      <c r="L2076">
        <v>74.371300000000005</v>
      </c>
      <c r="N2076" s="8">
        <v>61.421399999999998</v>
      </c>
      <c r="O2076">
        <v>61.631100000000004</v>
      </c>
      <c r="Q2076" s="1">
        <f t="shared" si="290"/>
        <v>48.831932687163857</v>
      </c>
      <c r="R2076" s="9">
        <f t="shared" si="292"/>
        <v>62.831932687163857</v>
      </c>
      <c r="S2076" s="1"/>
      <c r="T2076" s="1">
        <f t="shared" si="291"/>
        <v>12.589467312836142</v>
      </c>
      <c r="U2076" s="10">
        <f t="shared" si="293"/>
        <v>1.9896024615576946</v>
      </c>
      <c r="W2076">
        <f t="shared" si="294"/>
        <v>62.051817446607991</v>
      </c>
      <c r="X2076">
        <f t="shared" si="295"/>
        <v>0.63041744660799282</v>
      </c>
      <c r="Z2076">
        <f t="shared" si="296"/>
        <v>61.709949507579978</v>
      </c>
      <c r="AA2076">
        <f t="shared" si="297"/>
        <v>0.28854950757997955</v>
      </c>
      <c r="AB2076">
        <f t="shared" si="298"/>
        <v>-0.28854950757997955</v>
      </c>
    </row>
    <row r="2077" spans="1:28" x14ac:dyDescent="0.45">
      <c r="A2077" s="3">
        <v>45672.4375</v>
      </c>
      <c r="C2077">
        <v>40.566800000000001</v>
      </c>
      <c r="D2077">
        <v>43.598399999999998</v>
      </c>
      <c r="E2077">
        <v>44.5914</v>
      </c>
      <c r="F2077">
        <v>50.112699999999997</v>
      </c>
      <c r="G2077">
        <v>49.871499999999997</v>
      </c>
      <c r="H2077">
        <v>60.153399999999998</v>
      </c>
      <c r="I2077">
        <v>1.8823000000000001</v>
      </c>
      <c r="J2077">
        <v>2.5409999999999999</v>
      </c>
      <c r="K2077">
        <v>299.72430000000003</v>
      </c>
      <c r="L2077">
        <v>72.797600000000003</v>
      </c>
      <c r="N2077" s="8">
        <v>61.421399999999998</v>
      </c>
      <c r="O2077">
        <v>61.631100000000004</v>
      </c>
      <c r="Q2077" s="1">
        <f t="shared" si="290"/>
        <v>51.013771372698884</v>
      </c>
      <c r="R2077" s="9">
        <f t="shared" si="292"/>
        <v>65.013771372698884</v>
      </c>
      <c r="S2077" s="1"/>
      <c r="T2077" s="1">
        <f t="shared" si="291"/>
        <v>10.407628627301115</v>
      </c>
      <c r="U2077" s="10">
        <f t="shared" si="293"/>
        <v>12.905132079386473</v>
      </c>
      <c r="W2077">
        <f t="shared" si="294"/>
        <v>62.902725214567987</v>
      </c>
      <c r="X2077">
        <f t="shared" si="295"/>
        <v>1.4813252145679883</v>
      </c>
      <c r="Z2077">
        <f t="shared" si="296"/>
        <v>63.233053023682047</v>
      </c>
      <c r="AA2077">
        <f t="shared" si="297"/>
        <v>1.8116530236820481</v>
      </c>
      <c r="AB2077">
        <f t="shared" si="298"/>
        <v>-1.8116530236820481</v>
      </c>
    </row>
    <row r="2078" spans="1:28" x14ac:dyDescent="0.45">
      <c r="A2078" s="3">
        <v>45672.444444444445</v>
      </c>
      <c r="C2078">
        <v>41.363399999999999</v>
      </c>
      <c r="D2078">
        <v>44.114800000000002</v>
      </c>
      <c r="E2078">
        <v>45.125999999999998</v>
      </c>
      <c r="F2078">
        <v>51.173200000000001</v>
      </c>
      <c r="G2078">
        <v>53.577599999999997</v>
      </c>
      <c r="H2078">
        <v>56.337899999999998</v>
      </c>
      <c r="I2078">
        <v>1.8823000000000001</v>
      </c>
      <c r="J2078">
        <v>2.5409999999999999</v>
      </c>
      <c r="K2078">
        <v>299.72430000000003</v>
      </c>
      <c r="L2078">
        <v>76.474500000000006</v>
      </c>
      <c r="N2078" s="8">
        <v>61.421399999999998</v>
      </c>
      <c r="O2078">
        <v>61.631100000000004</v>
      </c>
      <c r="Q2078" s="1">
        <f t="shared" si="290"/>
        <v>52.050020176347921</v>
      </c>
      <c r="R2078" s="9">
        <f t="shared" si="292"/>
        <v>66.050020176347914</v>
      </c>
      <c r="S2078" s="1"/>
      <c r="T2078" s="1">
        <f t="shared" si="291"/>
        <v>9.3713798236520773</v>
      </c>
      <c r="U2078" s="10">
        <f t="shared" si="293"/>
        <v>21.424124736895074</v>
      </c>
      <c r="W2078">
        <f t="shared" si="294"/>
        <v>62.981260464444993</v>
      </c>
      <c r="X2078">
        <f t="shared" si="295"/>
        <v>1.5598604644449949</v>
      </c>
      <c r="Z2078">
        <f t="shared" si="296"/>
        <v>63.871881915770985</v>
      </c>
      <c r="AA2078">
        <f t="shared" si="297"/>
        <v>2.4504819157709861</v>
      </c>
      <c r="AB2078">
        <f t="shared" si="298"/>
        <v>-2.4504819157709861</v>
      </c>
    </row>
    <row r="2079" spans="1:28" x14ac:dyDescent="0.45">
      <c r="A2079" s="3">
        <v>45672.451388888891</v>
      </c>
      <c r="C2079">
        <v>41.065800000000003</v>
      </c>
      <c r="D2079">
        <v>44.114800000000002</v>
      </c>
      <c r="E2079">
        <v>45.125999999999998</v>
      </c>
      <c r="F2079">
        <v>51.173200000000001</v>
      </c>
      <c r="G2079">
        <v>51.991599999999998</v>
      </c>
      <c r="H2079">
        <v>54.182699999999997</v>
      </c>
      <c r="I2079">
        <v>1.8823000000000001</v>
      </c>
      <c r="J2079">
        <v>2.5409999999999999</v>
      </c>
      <c r="K2079">
        <v>299.21499999999997</v>
      </c>
      <c r="L2079">
        <v>76.014600000000002</v>
      </c>
      <c r="N2079" s="8">
        <v>61.421399999999998</v>
      </c>
      <c r="O2079">
        <v>61.631100000000004</v>
      </c>
      <c r="Q2079" s="1">
        <f t="shared" si="290"/>
        <v>52.021446398883313</v>
      </c>
      <c r="R2079" s="9">
        <f t="shared" si="292"/>
        <v>66.021446398883313</v>
      </c>
      <c r="S2079" s="1"/>
      <c r="T2079" s="1">
        <f t="shared" si="291"/>
        <v>9.3999536011166853</v>
      </c>
      <c r="U2079" s="10">
        <f t="shared" si="293"/>
        <v>21.160426871879352</v>
      </c>
      <c r="W2079">
        <f t="shared" si="294"/>
        <v>62.484752385412001</v>
      </c>
      <c r="X2079">
        <f t="shared" si="295"/>
        <v>1.0633523854120028</v>
      </c>
      <c r="Z2079">
        <f t="shared" si="296"/>
        <v>64.094346353799949</v>
      </c>
      <c r="AA2079">
        <f t="shared" si="297"/>
        <v>2.6729463537999507</v>
      </c>
      <c r="AB2079">
        <f t="shared" si="298"/>
        <v>-2.6729463537999507</v>
      </c>
    </row>
    <row r="2080" spans="1:28" x14ac:dyDescent="0.45">
      <c r="A2080" s="3">
        <v>45672.458333333336</v>
      </c>
      <c r="C2080">
        <v>41.262700000000002</v>
      </c>
      <c r="D2080">
        <v>44.114800000000002</v>
      </c>
      <c r="E2080">
        <v>44.5914</v>
      </c>
      <c r="F2080">
        <v>51.173200000000001</v>
      </c>
      <c r="G2080">
        <v>50.980600000000003</v>
      </c>
      <c r="H2080">
        <v>51.443399999999997</v>
      </c>
      <c r="I2080">
        <v>1.8823000000000001</v>
      </c>
      <c r="J2080">
        <v>2.5409999999999999</v>
      </c>
      <c r="K2080">
        <v>299.21499999999997</v>
      </c>
      <c r="L2080">
        <v>75.266800000000003</v>
      </c>
      <c r="N2080" s="8">
        <v>61.421399999999998</v>
      </c>
      <c r="O2080">
        <v>61.631100000000004</v>
      </c>
      <c r="Q2080" s="1">
        <f t="shared" si="290"/>
        <v>51.972166834860168</v>
      </c>
      <c r="R2080" s="9">
        <f t="shared" si="292"/>
        <v>65.972166834860161</v>
      </c>
      <c r="S2080" s="1"/>
      <c r="T2080" s="1">
        <f t="shared" si="291"/>
        <v>9.4492331651398302</v>
      </c>
      <c r="U2080" s="10">
        <f t="shared" si="293"/>
        <v>20.709478785263247</v>
      </c>
      <c r="W2080">
        <f t="shared" si="294"/>
        <v>61.816204536665992</v>
      </c>
      <c r="X2080">
        <f t="shared" si="295"/>
        <v>0.39480453666599402</v>
      </c>
      <c r="Z2080">
        <f t="shared" si="296"/>
        <v>64.636994838660002</v>
      </c>
      <c r="AA2080">
        <f t="shared" si="297"/>
        <v>3.2155948386600031</v>
      </c>
      <c r="AB2080">
        <f t="shared" si="298"/>
        <v>-3.2155948386600031</v>
      </c>
    </row>
    <row r="2081" spans="1:28" x14ac:dyDescent="0.45">
      <c r="A2081" s="3">
        <v>45672.465277777781</v>
      </c>
      <c r="C2081">
        <v>41.161999999999999</v>
      </c>
      <c r="D2081">
        <v>44.227400000000003</v>
      </c>
      <c r="E2081">
        <v>44.542700000000004</v>
      </c>
      <c r="F2081">
        <v>51.317700000000002</v>
      </c>
      <c r="G2081">
        <v>53.337600000000002</v>
      </c>
      <c r="H2081">
        <v>50.335000000000001</v>
      </c>
      <c r="I2081">
        <v>1.9068000000000001</v>
      </c>
      <c r="J2081">
        <v>2.6164999999999998</v>
      </c>
      <c r="K2081">
        <v>298.94060000000002</v>
      </c>
      <c r="L2081">
        <v>75.817300000000003</v>
      </c>
      <c r="N2081" s="8">
        <v>61.631100000000004</v>
      </c>
      <c r="O2081">
        <v>61.840699999999998</v>
      </c>
      <c r="Q2081" s="1">
        <f t="shared" si="290"/>
        <v>51.979177597407876</v>
      </c>
      <c r="R2081" s="9">
        <f t="shared" si="292"/>
        <v>65.979177597407869</v>
      </c>
      <c r="S2081" s="1"/>
      <c r="T2081" s="1">
        <f t="shared" si="291"/>
        <v>9.6519224025921275</v>
      </c>
      <c r="U2081" s="10">
        <f t="shared" si="293"/>
        <v>18.905778793080216</v>
      </c>
      <c r="W2081">
        <f t="shared" si="294"/>
        <v>62.031581594393998</v>
      </c>
      <c r="X2081">
        <f t="shared" si="295"/>
        <v>0.40048159439399456</v>
      </c>
      <c r="Z2081">
        <f t="shared" si="296"/>
        <v>64.155996154875936</v>
      </c>
      <c r="AA2081">
        <f t="shared" si="297"/>
        <v>2.5248961548759326</v>
      </c>
      <c r="AB2081">
        <f t="shared" si="298"/>
        <v>-2.5248961548759326</v>
      </c>
    </row>
    <row r="2082" spans="1:28" x14ac:dyDescent="0.45">
      <c r="A2082" s="3">
        <v>45672.472222222219</v>
      </c>
      <c r="C2082">
        <v>41.363399999999999</v>
      </c>
      <c r="D2082">
        <v>44.774099999999997</v>
      </c>
      <c r="E2082">
        <v>45.126100000000001</v>
      </c>
      <c r="F2082">
        <v>51.317700000000002</v>
      </c>
      <c r="G2082">
        <v>52.809100000000001</v>
      </c>
      <c r="H2082">
        <v>47.5807</v>
      </c>
      <c r="I2082">
        <v>1.9068000000000001</v>
      </c>
      <c r="J2082">
        <v>2.6164999999999998</v>
      </c>
      <c r="K2082">
        <v>298.94060000000002</v>
      </c>
      <c r="L2082">
        <v>75.510000000000005</v>
      </c>
      <c r="N2082" s="8">
        <v>61.631100000000004</v>
      </c>
      <c r="O2082">
        <v>61.840699999999998</v>
      </c>
      <c r="Q2082" s="1">
        <f t="shared" si="290"/>
        <v>51.953396750553985</v>
      </c>
      <c r="R2082" s="9">
        <f t="shared" si="292"/>
        <v>65.953396750553992</v>
      </c>
      <c r="S2082" s="1"/>
      <c r="T2082" s="1">
        <f t="shared" si="291"/>
        <v>9.6777032494460187</v>
      </c>
      <c r="U2082" s="10">
        <f t="shared" si="293"/>
        <v>18.682249199849505</v>
      </c>
      <c r="W2082">
        <f t="shared" si="294"/>
        <v>61.466611202165993</v>
      </c>
      <c r="X2082">
        <f t="shared" si="295"/>
        <v>0.16448879783401082</v>
      </c>
      <c r="Z2082">
        <f t="shared" si="296"/>
        <v>63.791465966461054</v>
      </c>
      <c r="AA2082">
        <f t="shared" si="297"/>
        <v>2.1603659664610504</v>
      </c>
      <c r="AB2082">
        <f t="shared" si="298"/>
        <v>-2.1603659664610504</v>
      </c>
    </row>
    <row r="2083" spans="1:28" x14ac:dyDescent="0.45">
      <c r="A2083" s="3">
        <v>45672.479166666664</v>
      </c>
      <c r="C2083">
        <v>40.9651</v>
      </c>
      <c r="D2083">
        <v>44.774099999999997</v>
      </c>
      <c r="E2083">
        <v>45.126100000000001</v>
      </c>
      <c r="F2083">
        <v>50.787799999999997</v>
      </c>
      <c r="G2083">
        <v>53.337600000000002</v>
      </c>
      <c r="H2083">
        <v>48.113</v>
      </c>
      <c r="I2083">
        <v>1.9068000000000001</v>
      </c>
      <c r="J2083">
        <v>2.6164999999999998</v>
      </c>
      <c r="K2083">
        <v>298.94060000000002</v>
      </c>
      <c r="L2083">
        <v>82.937899999999999</v>
      </c>
      <c r="N2083" s="8">
        <v>61.631100000000004</v>
      </c>
      <c r="O2083">
        <v>61.840699999999998</v>
      </c>
      <c r="Q2083" s="1">
        <f t="shared" si="290"/>
        <v>51.424462003960862</v>
      </c>
      <c r="R2083" s="9">
        <f t="shared" si="292"/>
        <v>65.424462003960855</v>
      </c>
      <c r="S2083" s="1"/>
      <c r="T2083" s="1">
        <f t="shared" si="291"/>
        <v>10.206637996039142</v>
      </c>
      <c r="U2083" s="10">
        <f t="shared" si="293"/>
        <v>14.38959529309394</v>
      </c>
      <c r="W2083">
        <f t="shared" si="294"/>
        <v>61.546413657554993</v>
      </c>
      <c r="X2083">
        <f t="shared" si="295"/>
        <v>8.4686342445010609E-2</v>
      </c>
      <c r="Z2083">
        <f t="shared" si="296"/>
        <v>63.426057187383933</v>
      </c>
      <c r="AA2083">
        <f t="shared" si="297"/>
        <v>1.794957187383929</v>
      </c>
      <c r="AB2083">
        <f t="shared" si="298"/>
        <v>-1.794957187383929</v>
      </c>
    </row>
    <row r="2084" spans="1:28" x14ac:dyDescent="0.45">
      <c r="A2084" s="3">
        <v>45672.486111111109</v>
      </c>
      <c r="C2084">
        <v>42.855899999999998</v>
      </c>
      <c r="D2084">
        <v>44.774099999999997</v>
      </c>
      <c r="E2084">
        <v>45.660299999999999</v>
      </c>
      <c r="F2084">
        <v>50.787799999999997</v>
      </c>
      <c r="G2084">
        <v>53.337600000000002</v>
      </c>
      <c r="H2084">
        <v>47.5807</v>
      </c>
      <c r="I2084">
        <v>1.9068000000000001</v>
      </c>
      <c r="J2084">
        <v>2.6164999999999998</v>
      </c>
      <c r="K2084">
        <v>299.45010000000002</v>
      </c>
      <c r="L2084">
        <v>73.683300000000003</v>
      </c>
      <c r="N2084" s="8">
        <v>61.631100000000004</v>
      </c>
      <c r="O2084">
        <v>61.840699999999998</v>
      </c>
      <c r="Q2084" s="1">
        <f t="shared" si="290"/>
        <v>51.429063151685831</v>
      </c>
      <c r="R2084" s="9">
        <f t="shared" si="292"/>
        <v>65.429063151685824</v>
      </c>
      <c r="S2084" s="1"/>
      <c r="T2084" s="1">
        <f t="shared" si="291"/>
        <v>10.202036848314172</v>
      </c>
      <c r="U2084" s="10">
        <f t="shared" si="293"/>
        <v>14.424524101563344</v>
      </c>
      <c r="W2084">
        <f t="shared" si="294"/>
        <v>61.155295758364993</v>
      </c>
      <c r="X2084">
        <f t="shared" si="295"/>
        <v>0.47580424163501078</v>
      </c>
      <c r="Z2084">
        <f t="shared" si="296"/>
        <v>64.282579982178888</v>
      </c>
      <c r="AA2084">
        <f t="shared" si="297"/>
        <v>2.6514799821788841</v>
      </c>
      <c r="AB2084">
        <f t="shared" si="298"/>
        <v>-2.6514799821788841</v>
      </c>
    </row>
    <row r="2085" spans="1:28" x14ac:dyDescent="0.45">
      <c r="A2085" s="3">
        <v>45672.493055555555</v>
      </c>
      <c r="C2085">
        <v>41.258099999999999</v>
      </c>
      <c r="D2085">
        <v>44.774099999999997</v>
      </c>
      <c r="E2085">
        <v>47.309100000000001</v>
      </c>
      <c r="F2085">
        <v>50.787799999999997</v>
      </c>
      <c r="G2085">
        <v>51.751100000000001</v>
      </c>
      <c r="H2085">
        <v>47.5807</v>
      </c>
      <c r="I2085">
        <v>1.9068000000000001</v>
      </c>
      <c r="J2085">
        <v>2.6164999999999998</v>
      </c>
      <c r="K2085">
        <v>299.95940000000002</v>
      </c>
      <c r="L2085">
        <v>75.862300000000005</v>
      </c>
      <c r="N2085" s="8">
        <v>61.631100000000004</v>
      </c>
      <c r="O2085">
        <v>61.840699999999998</v>
      </c>
      <c r="Q2085" s="1">
        <f t="shared" si="290"/>
        <v>51.466223307098815</v>
      </c>
      <c r="R2085" s="9">
        <f t="shared" si="292"/>
        <v>65.466223307098815</v>
      </c>
      <c r="S2085" s="1"/>
      <c r="T2085" s="1">
        <f t="shared" si="291"/>
        <v>10.164876692901188</v>
      </c>
      <c r="U2085" s="10">
        <f t="shared" si="293"/>
        <v>14.708170780652525</v>
      </c>
      <c r="W2085">
        <f t="shared" si="294"/>
        <v>61.465226088692987</v>
      </c>
      <c r="X2085">
        <f t="shared" si="295"/>
        <v>0.1658739113070169</v>
      </c>
      <c r="Z2085">
        <f t="shared" si="296"/>
        <v>63.093651123595997</v>
      </c>
      <c r="AA2085">
        <f t="shared" si="297"/>
        <v>1.4625511235959934</v>
      </c>
      <c r="AB2085">
        <f t="shared" si="298"/>
        <v>-1.4625511235959934</v>
      </c>
    </row>
    <row r="2086" spans="1:28" x14ac:dyDescent="0.45">
      <c r="A2086" s="3">
        <v>45672.5</v>
      </c>
      <c r="C2086">
        <v>41.161999999999999</v>
      </c>
      <c r="D2086">
        <v>44.774099999999997</v>
      </c>
      <c r="E2086">
        <v>47.309100000000001</v>
      </c>
      <c r="F2086">
        <v>50.787799999999997</v>
      </c>
      <c r="G2086">
        <v>51.7029</v>
      </c>
      <c r="H2086">
        <v>49.707799999999999</v>
      </c>
      <c r="I2086">
        <v>1.9068000000000001</v>
      </c>
      <c r="J2086">
        <v>2.6164999999999998</v>
      </c>
      <c r="K2086">
        <v>300.9778</v>
      </c>
      <c r="L2086">
        <v>74.203999999999994</v>
      </c>
      <c r="N2086" s="8">
        <v>61.106999999999999</v>
      </c>
      <c r="O2086">
        <v>61.316600000000001</v>
      </c>
      <c r="Q2086" s="1">
        <f t="shared" si="290"/>
        <v>51.49578429240416</v>
      </c>
      <c r="R2086" s="9">
        <f t="shared" si="292"/>
        <v>65.495784292404153</v>
      </c>
      <c r="S2086" s="1"/>
      <c r="T2086" s="1">
        <f t="shared" si="291"/>
        <v>9.6112157075958393</v>
      </c>
      <c r="U2086" s="10">
        <f t="shared" si="293"/>
        <v>19.261427565253488</v>
      </c>
      <c r="W2086">
        <f t="shared" si="294"/>
        <v>61.810305250374</v>
      </c>
      <c r="X2086">
        <f t="shared" si="295"/>
        <v>0.70330525037400093</v>
      </c>
      <c r="Z2086">
        <f t="shared" si="296"/>
        <v>62.973979828196981</v>
      </c>
      <c r="AA2086">
        <f t="shared" si="297"/>
        <v>1.8669798281969818</v>
      </c>
      <c r="AB2086">
        <f t="shared" si="298"/>
        <v>-1.8669798281969818</v>
      </c>
    </row>
    <row r="2087" spans="1:28" x14ac:dyDescent="0.45">
      <c r="A2087" s="3">
        <v>45672.506944444445</v>
      </c>
      <c r="C2087">
        <v>41.766199999999998</v>
      </c>
      <c r="D2087">
        <v>44.765799999999999</v>
      </c>
      <c r="E2087">
        <v>47.163800000000002</v>
      </c>
      <c r="F2087">
        <v>50.691400000000002</v>
      </c>
      <c r="G2087">
        <v>52.809100000000001</v>
      </c>
      <c r="H2087">
        <v>52.117100000000001</v>
      </c>
      <c r="I2087">
        <v>1.8747</v>
      </c>
      <c r="J2087">
        <v>2.4839000000000002</v>
      </c>
      <c r="K2087">
        <v>301.1345</v>
      </c>
      <c r="L2087">
        <v>76.054299999999998</v>
      </c>
      <c r="N2087" s="8">
        <v>60.897300000000001</v>
      </c>
      <c r="O2087">
        <v>61.072000000000003</v>
      </c>
      <c r="Q2087" s="1">
        <f t="shared" si="290"/>
        <v>51.588494458230734</v>
      </c>
      <c r="R2087" s="9">
        <f t="shared" si="292"/>
        <v>65.588494458230741</v>
      </c>
      <c r="S2087" s="1"/>
      <c r="T2087" s="1">
        <f t="shared" si="291"/>
        <v>9.3088055417692672</v>
      </c>
      <c r="U2087" s="10">
        <f t="shared" si="293"/>
        <v>22.007305444934737</v>
      </c>
      <c r="W2087">
        <f t="shared" si="294"/>
        <v>62.134353906495001</v>
      </c>
      <c r="X2087">
        <f t="shared" si="295"/>
        <v>1.2370539064949995</v>
      </c>
      <c r="Z2087">
        <f t="shared" si="296"/>
        <v>63.103491746524995</v>
      </c>
      <c r="AA2087">
        <f t="shared" si="297"/>
        <v>2.2061917465249934</v>
      </c>
      <c r="AB2087">
        <f t="shared" si="298"/>
        <v>-2.2061917465249934</v>
      </c>
    </row>
    <row r="2088" spans="1:28" x14ac:dyDescent="0.45">
      <c r="A2088" s="3">
        <v>45672.513888888891</v>
      </c>
      <c r="C2088">
        <v>41.464100000000002</v>
      </c>
      <c r="D2088">
        <v>45.276800000000001</v>
      </c>
      <c r="E2088">
        <v>46.097099999999998</v>
      </c>
      <c r="F2088">
        <v>50.691400000000002</v>
      </c>
      <c r="G2088">
        <v>52.809100000000001</v>
      </c>
      <c r="H2088">
        <v>53.174599999999998</v>
      </c>
      <c r="I2088">
        <v>1.8747</v>
      </c>
      <c r="J2088">
        <v>2.4839000000000002</v>
      </c>
      <c r="K2088">
        <v>301.1345</v>
      </c>
      <c r="L2088">
        <v>73.530900000000003</v>
      </c>
      <c r="N2088" s="8">
        <v>60.897300000000001</v>
      </c>
      <c r="O2088">
        <v>61.072000000000003</v>
      </c>
      <c r="Q2088" s="1">
        <f t="shared" si="290"/>
        <v>51.579455658039606</v>
      </c>
      <c r="R2088" s="9">
        <f t="shared" si="292"/>
        <v>65.579455658039606</v>
      </c>
      <c r="S2088" s="1"/>
      <c r="T2088" s="1">
        <f t="shared" si="291"/>
        <v>9.3178443419603951</v>
      </c>
      <c r="U2088" s="10">
        <f t="shared" si="293"/>
        <v>21.922581606112285</v>
      </c>
      <c r="W2088">
        <f t="shared" si="294"/>
        <v>62.112399888222001</v>
      </c>
      <c r="X2088">
        <f t="shared" si="295"/>
        <v>1.2150998882219994</v>
      </c>
      <c r="Z2088">
        <f t="shared" si="296"/>
        <v>62.363231058778965</v>
      </c>
      <c r="AA2088">
        <f t="shared" si="297"/>
        <v>1.4659310587789633</v>
      </c>
      <c r="AB2088">
        <f t="shared" si="298"/>
        <v>-1.4659310587789633</v>
      </c>
    </row>
    <row r="2089" spans="1:28" x14ac:dyDescent="0.45">
      <c r="A2089" s="3">
        <v>45672.520833333336</v>
      </c>
      <c r="C2089">
        <v>40.969700000000003</v>
      </c>
      <c r="D2089">
        <v>45.276800000000001</v>
      </c>
      <c r="E2089">
        <v>46.097099999999998</v>
      </c>
      <c r="F2089">
        <v>50.691400000000002</v>
      </c>
      <c r="G2089">
        <v>52.809100000000001</v>
      </c>
      <c r="H2089">
        <v>51.539700000000003</v>
      </c>
      <c r="I2089">
        <v>1.8747</v>
      </c>
      <c r="J2089">
        <v>2.4839000000000002</v>
      </c>
      <c r="K2089">
        <v>300.62540000000001</v>
      </c>
      <c r="L2089">
        <v>73.071399999999997</v>
      </c>
      <c r="N2089" s="8">
        <v>60.373399999999997</v>
      </c>
      <c r="O2089">
        <v>61.072000000000003</v>
      </c>
      <c r="Q2089" s="1">
        <f t="shared" si="290"/>
        <v>51.557335581605486</v>
      </c>
      <c r="R2089" s="9">
        <f t="shared" si="292"/>
        <v>65.557335581605486</v>
      </c>
      <c r="S2089" s="1"/>
      <c r="T2089" s="1">
        <f t="shared" si="291"/>
        <v>8.8160644183945109</v>
      </c>
      <c r="U2089" s="10">
        <f t="shared" si="293"/>
        <v>26.87318811423544</v>
      </c>
      <c r="W2089">
        <f t="shared" si="294"/>
        <v>61.944357685862997</v>
      </c>
      <c r="X2089">
        <f t="shared" si="295"/>
        <v>1.5709576858630001</v>
      </c>
      <c r="Z2089">
        <f t="shared" si="296"/>
        <v>62.015663373055027</v>
      </c>
      <c r="AA2089">
        <f t="shared" si="297"/>
        <v>1.6422633730550302</v>
      </c>
      <c r="AB2089">
        <f t="shared" si="298"/>
        <v>-1.6422633730550302</v>
      </c>
    </row>
    <row r="2090" spans="1:28" x14ac:dyDescent="0.45">
      <c r="A2090" s="3">
        <v>45672.527777777781</v>
      </c>
      <c r="C2090">
        <v>41.363399999999999</v>
      </c>
      <c r="D2090">
        <v>45.276800000000001</v>
      </c>
      <c r="E2090">
        <v>46.630600000000001</v>
      </c>
      <c r="F2090">
        <v>50.691400000000002</v>
      </c>
      <c r="G2090">
        <v>52.809100000000001</v>
      </c>
      <c r="H2090">
        <v>51.009799999999998</v>
      </c>
      <c r="I2090">
        <v>1.8747</v>
      </c>
      <c r="J2090">
        <v>2.4839000000000002</v>
      </c>
      <c r="K2090">
        <v>300.11610000000002</v>
      </c>
      <c r="L2090">
        <v>73.931700000000006</v>
      </c>
      <c r="N2090" s="8">
        <v>60.897300000000001</v>
      </c>
      <c r="O2090">
        <v>61.072000000000003</v>
      </c>
      <c r="Q2090" s="1">
        <f t="shared" si="290"/>
        <v>51.561864899363094</v>
      </c>
      <c r="R2090" s="9">
        <f t="shared" si="292"/>
        <v>65.561864899363087</v>
      </c>
      <c r="S2090" s="1"/>
      <c r="T2090" s="1">
        <f t="shared" si="291"/>
        <v>9.3354351006369072</v>
      </c>
      <c r="U2090" s="10">
        <f t="shared" si="293"/>
        <v>21.75816570037022</v>
      </c>
      <c r="W2090">
        <f t="shared" si="294"/>
        <v>61.856392322380998</v>
      </c>
      <c r="X2090">
        <f t="shared" si="295"/>
        <v>0.95909232238099662</v>
      </c>
      <c r="Z2090">
        <f t="shared" si="296"/>
        <v>62.303288515945965</v>
      </c>
      <c r="AA2090">
        <f t="shared" si="297"/>
        <v>1.405988515945964</v>
      </c>
      <c r="AB2090">
        <f t="shared" si="298"/>
        <v>-1.405988515945964</v>
      </c>
    </row>
    <row r="2091" spans="1:28" x14ac:dyDescent="0.45">
      <c r="A2091" s="3">
        <v>45672.534722222219</v>
      </c>
      <c r="C2091">
        <v>41.958500000000001</v>
      </c>
      <c r="D2091">
        <v>45.276800000000001</v>
      </c>
      <c r="E2091">
        <v>47.163800000000002</v>
      </c>
      <c r="F2091">
        <v>50.691400000000002</v>
      </c>
      <c r="G2091">
        <v>52.809100000000001</v>
      </c>
      <c r="H2091">
        <v>49.949100000000001</v>
      </c>
      <c r="I2091">
        <v>1.8747</v>
      </c>
      <c r="J2091">
        <v>2.4839000000000002</v>
      </c>
      <c r="K2091">
        <v>300.11610000000002</v>
      </c>
      <c r="L2091">
        <v>74.5548</v>
      </c>
      <c r="N2091" s="8">
        <v>60.897300000000001</v>
      </c>
      <c r="O2091">
        <v>61.072000000000003</v>
      </c>
      <c r="Q2091" s="1">
        <f t="shared" si="290"/>
        <v>51.559069346721969</v>
      </c>
      <c r="R2091" s="9">
        <f t="shared" si="292"/>
        <v>65.559069346721969</v>
      </c>
      <c r="S2091" s="1"/>
      <c r="T2091" s="1">
        <f t="shared" si="291"/>
        <v>9.3382306532780319</v>
      </c>
      <c r="U2091" s="10">
        <f t="shared" si="293"/>
        <v>21.732093442036565</v>
      </c>
      <c r="W2091">
        <f t="shared" si="294"/>
        <v>61.651793214539993</v>
      </c>
      <c r="X2091">
        <f t="shared" si="295"/>
        <v>0.75449321453999119</v>
      </c>
      <c r="Z2091">
        <f t="shared" si="296"/>
        <v>62.752454666348932</v>
      </c>
      <c r="AA2091">
        <f t="shared" si="297"/>
        <v>1.8551546663489304</v>
      </c>
      <c r="AB2091">
        <f t="shared" si="298"/>
        <v>-1.8551546663489304</v>
      </c>
    </row>
    <row r="2092" spans="1:28" x14ac:dyDescent="0.45">
      <c r="A2092" s="3">
        <v>45672.541666666664</v>
      </c>
      <c r="C2092">
        <v>41.464100000000002</v>
      </c>
      <c r="D2092">
        <v>45.276800000000001</v>
      </c>
      <c r="E2092">
        <v>48.277099999999997</v>
      </c>
      <c r="F2092">
        <v>50.691400000000002</v>
      </c>
      <c r="G2092">
        <v>52.232199999999999</v>
      </c>
      <c r="H2092">
        <v>49.949100000000001</v>
      </c>
      <c r="I2092">
        <v>1.8747</v>
      </c>
      <c r="J2092">
        <v>2.4839000000000002</v>
      </c>
      <c r="K2092">
        <v>300.70359999999999</v>
      </c>
      <c r="L2092">
        <v>76.444500000000005</v>
      </c>
      <c r="N2092" s="8">
        <v>61.421399999999998</v>
      </c>
      <c r="O2092">
        <v>61.5961</v>
      </c>
      <c r="Q2092" s="1">
        <f t="shared" si="290"/>
        <v>51.583341786326621</v>
      </c>
      <c r="R2092" s="9">
        <f t="shared" si="292"/>
        <v>65.583341786326628</v>
      </c>
      <c r="S2092" s="1"/>
      <c r="T2092" s="1">
        <f t="shared" si="291"/>
        <v>9.8380582136733778</v>
      </c>
      <c r="U2092" s="10">
        <f t="shared" si="293"/>
        <v>17.321759432771636</v>
      </c>
      <c r="W2092">
        <f t="shared" si="294"/>
        <v>61.821604866910008</v>
      </c>
      <c r="X2092">
        <f t="shared" si="295"/>
        <v>0.40020486691000912</v>
      </c>
      <c r="Z2092">
        <f t="shared" si="296"/>
        <v>62.533298083774099</v>
      </c>
      <c r="AA2092">
        <f t="shared" si="297"/>
        <v>1.1118980837741006</v>
      </c>
      <c r="AB2092">
        <f t="shared" si="298"/>
        <v>-1.1118980837741006</v>
      </c>
    </row>
    <row r="2093" spans="1:28" x14ac:dyDescent="0.45">
      <c r="A2093" s="3">
        <v>45672.548611111109</v>
      </c>
      <c r="C2093">
        <v>41.161999999999999</v>
      </c>
      <c r="D2093">
        <v>45.356400000000001</v>
      </c>
      <c r="E2093">
        <v>48.567300000000003</v>
      </c>
      <c r="F2093">
        <v>50.691400000000002</v>
      </c>
      <c r="G2093">
        <v>51.9435</v>
      </c>
      <c r="H2093">
        <v>51.635899999999999</v>
      </c>
      <c r="I2093">
        <v>1.8575999999999999</v>
      </c>
      <c r="J2093">
        <v>2.5278999999999998</v>
      </c>
      <c r="K2093">
        <v>301.4085</v>
      </c>
      <c r="L2093">
        <v>76.426299999999998</v>
      </c>
      <c r="N2093" s="8">
        <v>61.561199999999999</v>
      </c>
      <c r="O2093">
        <v>61.735900000000001</v>
      </c>
      <c r="Q2093" s="1">
        <f t="shared" si="290"/>
        <v>51.697886933256811</v>
      </c>
      <c r="R2093" s="9">
        <f t="shared" si="292"/>
        <v>65.697886933256811</v>
      </c>
      <c r="S2093" s="1"/>
      <c r="T2093" s="1">
        <f t="shared" si="291"/>
        <v>9.8633130667431885</v>
      </c>
      <c r="U2093" s="10">
        <f t="shared" si="293"/>
        <v>17.112178783777644</v>
      </c>
      <c r="W2093">
        <f t="shared" si="294"/>
        <v>62.093798681868009</v>
      </c>
      <c r="X2093">
        <f t="shared" si="295"/>
        <v>0.53259868186800929</v>
      </c>
      <c r="Z2093">
        <f t="shared" si="296"/>
        <v>62.243626778317989</v>
      </c>
      <c r="AA2093">
        <f t="shared" si="297"/>
        <v>0.68242677831798915</v>
      </c>
      <c r="AB2093">
        <f t="shared" si="298"/>
        <v>-0.68242677831798915</v>
      </c>
    </row>
    <row r="2094" spans="1:28" x14ac:dyDescent="0.45">
      <c r="A2094" s="3">
        <v>45672.555555555555</v>
      </c>
      <c r="C2094">
        <v>40.868899999999996</v>
      </c>
      <c r="D2094">
        <v>45.356400000000001</v>
      </c>
      <c r="E2094">
        <v>48.567300000000003</v>
      </c>
      <c r="F2094">
        <v>50.691400000000002</v>
      </c>
      <c r="G2094">
        <v>52.4726</v>
      </c>
      <c r="H2094">
        <v>53.750799999999998</v>
      </c>
      <c r="I2094">
        <v>1.8575999999999999</v>
      </c>
      <c r="J2094">
        <v>2.5278999999999998</v>
      </c>
      <c r="K2094">
        <v>301.91750000000002</v>
      </c>
      <c r="L2094">
        <v>72.478999999999999</v>
      </c>
      <c r="N2094" s="8">
        <v>61.561199999999999</v>
      </c>
      <c r="O2094">
        <v>61.735900000000001</v>
      </c>
      <c r="Q2094" s="1">
        <f t="shared" si="290"/>
        <v>51.725720933604698</v>
      </c>
      <c r="R2094" s="9">
        <f t="shared" si="292"/>
        <v>65.725720933604691</v>
      </c>
      <c r="S2094" s="1"/>
      <c r="T2094" s="1">
        <f t="shared" si="291"/>
        <v>9.8354790663953011</v>
      </c>
      <c r="U2094" s="10">
        <f t="shared" si="293"/>
        <v>17.343234606431754</v>
      </c>
      <c r="W2094">
        <f t="shared" si="294"/>
        <v>62.538760023508992</v>
      </c>
      <c r="X2094">
        <f t="shared" si="295"/>
        <v>0.97756002350899251</v>
      </c>
      <c r="Z2094">
        <f t="shared" si="296"/>
        <v>61.616397745195989</v>
      </c>
      <c r="AA2094">
        <f t="shared" si="297"/>
        <v>5.5197745195989967E-2</v>
      </c>
      <c r="AB2094">
        <f t="shared" si="298"/>
        <v>-5.5197745195989967E-2</v>
      </c>
    </row>
    <row r="2095" spans="1:28" x14ac:dyDescent="0.45">
      <c r="A2095" s="3">
        <v>45672.5625</v>
      </c>
      <c r="C2095">
        <v>40.969700000000003</v>
      </c>
      <c r="D2095">
        <v>45.356400000000001</v>
      </c>
      <c r="E2095">
        <v>48.035200000000003</v>
      </c>
      <c r="F2095">
        <v>50.691400000000002</v>
      </c>
      <c r="G2095">
        <v>52.4726</v>
      </c>
      <c r="H2095">
        <v>54.278500000000001</v>
      </c>
      <c r="I2095">
        <v>1.8575999999999999</v>
      </c>
      <c r="J2095">
        <v>2.5278999999999998</v>
      </c>
      <c r="K2095">
        <v>302.4264</v>
      </c>
      <c r="L2095">
        <v>72.458799999999997</v>
      </c>
      <c r="N2095" s="8">
        <v>61.037100000000002</v>
      </c>
      <c r="O2095">
        <v>61.211799999999997</v>
      </c>
      <c r="Q2095" s="1">
        <f t="shared" si="290"/>
        <v>51.721367770320605</v>
      </c>
      <c r="R2095" s="9">
        <f t="shared" si="292"/>
        <v>65.721367770320597</v>
      </c>
      <c r="S2095" s="1"/>
      <c r="T2095" s="1">
        <f t="shared" si="291"/>
        <v>9.3157322296793978</v>
      </c>
      <c r="U2095" s="10">
        <f t="shared" si="293"/>
        <v>21.942364544064347</v>
      </c>
      <c r="W2095">
        <f t="shared" si="294"/>
        <v>62.537448646711994</v>
      </c>
      <c r="X2095">
        <f t="shared" si="295"/>
        <v>1.5003486467119913</v>
      </c>
      <c r="Z2095">
        <f t="shared" si="296"/>
        <v>61.698615512367923</v>
      </c>
      <c r="AA2095">
        <f t="shared" si="297"/>
        <v>0.66151551236792017</v>
      </c>
      <c r="AB2095">
        <f t="shared" si="298"/>
        <v>-0.66151551236792017</v>
      </c>
    </row>
    <row r="2096" spans="1:28" x14ac:dyDescent="0.45">
      <c r="A2096" s="3">
        <v>45672.569444444445</v>
      </c>
      <c r="C2096">
        <v>41.866999999999997</v>
      </c>
      <c r="D2096">
        <v>45.356400000000001</v>
      </c>
      <c r="E2096">
        <v>48.035200000000003</v>
      </c>
      <c r="F2096">
        <v>50.691400000000002</v>
      </c>
      <c r="G2096">
        <v>52.4726</v>
      </c>
      <c r="H2096">
        <v>54.805900000000001</v>
      </c>
      <c r="I2096">
        <v>1.8575999999999999</v>
      </c>
      <c r="J2096">
        <v>2.5278999999999998</v>
      </c>
      <c r="K2096">
        <v>302.4264</v>
      </c>
      <c r="L2096">
        <v>72.557500000000005</v>
      </c>
      <c r="N2096" s="8">
        <v>61.037100000000002</v>
      </c>
      <c r="O2096">
        <v>61.211799999999997</v>
      </c>
      <c r="Q2096" s="1">
        <f t="shared" si="290"/>
        <v>51.728216159918858</v>
      </c>
      <c r="R2096" s="9">
        <f t="shared" si="292"/>
        <v>65.728216159918858</v>
      </c>
      <c r="S2096" s="1"/>
      <c r="T2096" s="1">
        <f t="shared" si="291"/>
        <v>9.308883840081144</v>
      </c>
      <c r="U2096" s="10">
        <f t="shared" si="293"/>
        <v>22.006570825851835</v>
      </c>
      <c r="W2096">
        <f t="shared" si="294"/>
        <v>62.453107504888997</v>
      </c>
      <c r="X2096">
        <f t="shared" si="295"/>
        <v>1.4160075048889951</v>
      </c>
      <c r="Z2096">
        <f t="shared" si="296"/>
        <v>62.251174857060946</v>
      </c>
      <c r="AA2096">
        <f t="shared" si="297"/>
        <v>1.2140748570609432</v>
      </c>
      <c r="AB2096">
        <f t="shared" si="298"/>
        <v>-1.2140748570609432</v>
      </c>
    </row>
    <row r="2097" spans="1:28" x14ac:dyDescent="0.45">
      <c r="A2097" s="3">
        <v>45672.576388888891</v>
      </c>
      <c r="C2097">
        <v>41.363399999999999</v>
      </c>
      <c r="D2097">
        <v>45.356400000000001</v>
      </c>
      <c r="E2097">
        <v>47.502800000000001</v>
      </c>
      <c r="F2097">
        <v>50.691400000000002</v>
      </c>
      <c r="G2097">
        <v>52.4726</v>
      </c>
      <c r="H2097">
        <v>54.805900000000001</v>
      </c>
      <c r="I2097">
        <v>1.8575999999999999</v>
      </c>
      <c r="J2097">
        <v>2.5278999999999998</v>
      </c>
      <c r="K2097">
        <v>302.4264</v>
      </c>
      <c r="L2097">
        <v>73.1815</v>
      </c>
      <c r="N2097" s="8">
        <v>61.037100000000002</v>
      </c>
      <c r="O2097">
        <v>61.735900000000001</v>
      </c>
      <c r="Q2097" s="1">
        <f t="shared" si="290"/>
        <v>51.716955098772502</v>
      </c>
      <c r="R2097" s="9">
        <f t="shared" si="292"/>
        <v>65.716955098772502</v>
      </c>
      <c r="S2097" s="1"/>
      <c r="T2097" s="1">
        <f t="shared" si="291"/>
        <v>9.3201449012275006</v>
      </c>
      <c r="U2097" s="10">
        <f t="shared" si="293"/>
        <v>21.901043745506961</v>
      </c>
      <c r="W2097">
        <f t="shared" si="294"/>
        <v>62.479937499404997</v>
      </c>
      <c r="X2097">
        <f t="shared" si="295"/>
        <v>1.4428374994049946</v>
      </c>
      <c r="Z2097">
        <f t="shared" si="296"/>
        <v>62.027627065532918</v>
      </c>
      <c r="AA2097">
        <f t="shared" si="297"/>
        <v>0.99052706553291614</v>
      </c>
      <c r="AB2097">
        <f t="shared" si="298"/>
        <v>-0.99052706553291614</v>
      </c>
    </row>
    <row r="2098" spans="1:28" x14ac:dyDescent="0.45">
      <c r="A2098" s="3">
        <v>45672.583333333336</v>
      </c>
      <c r="C2098">
        <v>40.7682</v>
      </c>
      <c r="D2098">
        <v>45.356400000000001</v>
      </c>
      <c r="E2098">
        <v>45.902999999999999</v>
      </c>
      <c r="F2098">
        <v>51.269599999999997</v>
      </c>
      <c r="G2098">
        <v>53.001300000000001</v>
      </c>
      <c r="H2098">
        <v>54.805900000000001</v>
      </c>
      <c r="I2098">
        <v>1.8575999999999999</v>
      </c>
      <c r="J2098">
        <v>2.5278999999999998</v>
      </c>
      <c r="K2098">
        <v>302.4264</v>
      </c>
      <c r="L2098">
        <v>74.782899999999998</v>
      </c>
      <c r="N2098" s="8">
        <v>61.561199999999999</v>
      </c>
      <c r="O2098">
        <v>61.735900000000001</v>
      </c>
      <c r="Q2098" s="1">
        <f t="shared" si="290"/>
        <v>52.268078078305997</v>
      </c>
      <c r="R2098" s="9">
        <f t="shared" si="292"/>
        <v>66.26807807830599</v>
      </c>
      <c r="S2098" s="1"/>
      <c r="T2098" s="1">
        <f t="shared" si="291"/>
        <v>9.2931219216940022</v>
      </c>
      <c r="U2098" s="10">
        <f t="shared" si="293"/>
        <v>22.154701244037561</v>
      </c>
      <c r="W2098">
        <f t="shared" si="294"/>
        <v>62.646640170190992</v>
      </c>
      <c r="X2098">
        <f t="shared" si="295"/>
        <v>1.0854401701909921</v>
      </c>
      <c r="Z2098">
        <f t="shared" si="296"/>
        <v>62.28849214915487</v>
      </c>
      <c r="AA2098">
        <f t="shared" si="297"/>
        <v>0.72729214915487006</v>
      </c>
      <c r="AB2098">
        <f t="shared" si="298"/>
        <v>-0.72729214915487006</v>
      </c>
    </row>
    <row r="2099" spans="1:28" x14ac:dyDescent="0.45">
      <c r="A2099" s="3">
        <v>45672.590277777781</v>
      </c>
      <c r="C2099">
        <v>41.161999999999999</v>
      </c>
      <c r="D2099">
        <v>45.3399</v>
      </c>
      <c r="E2099">
        <v>44.5428</v>
      </c>
      <c r="F2099">
        <v>51.221400000000003</v>
      </c>
      <c r="G2099">
        <v>53.145400000000002</v>
      </c>
      <c r="H2099">
        <v>55.1892</v>
      </c>
      <c r="I2099">
        <v>1.8626</v>
      </c>
      <c r="J2099">
        <v>2.4373999999999998</v>
      </c>
      <c r="K2099">
        <v>302.19150000000002</v>
      </c>
      <c r="L2099">
        <v>76.097899999999996</v>
      </c>
      <c r="N2099" s="8">
        <v>62.1203</v>
      </c>
      <c r="O2099">
        <v>62.399900000000002</v>
      </c>
      <c r="Q2099" s="1">
        <f t="shared" si="290"/>
        <v>52.169517814608071</v>
      </c>
      <c r="R2099" s="9">
        <f t="shared" si="292"/>
        <v>66.169517814608071</v>
      </c>
      <c r="S2099" s="1"/>
      <c r="T2099" s="1">
        <f t="shared" si="291"/>
        <v>9.9507821853919296</v>
      </c>
      <c r="U2099" s="10">
        <f t="shared" si="293"/>
        <v>16.396164910139358</v>
      </c>
      <c r="W2099">
        <f t="shared" si="294"/>
        <v>62.485312687726001</v>
      </c>
      <c r="X2099">
        <f t="shared" si="295"/>
        <v>0.36501268772600071</v>
      </c>
      <c r="Z2099">
        <f t="shared" si="296"/>
        <v>62.83433216785884</v>
      </c>
      <c r="AA2099">
        <f t="shared" si="297"/>
        <v>0.71403216785883927</v>
      </c>
      <c r="AB2099">
        <f t="shared" si="298"/>
        <v>-0.71403216785883927</v>
      </c>
    </row>
    <row r="2100" spans="1:28" x14ac:dyDescent="0.45">
      <c r="A2100" s="3">
        <v>45672.597222222219</v>
      </c>
      <c r="C2100">
        <v>41.505299999999998</v>
      </c>
      <c r="D2100">
        <v>45.3399</v>
      </c>
      <c r="E2100">
        <v>44.0077</v>
      </c>
      <c r="F2100">
        <v>51.221400000000003</v>
      </c>
      <c r="G2100">
        <v>53.145400000000002</v>
      </c>
      <c r="H2100">
        <v>54.134700000000002</v>
      </c>
      <c r="I2100">
        <v>1.8626</v>
      </c>
      <c r="J2100">
        <v>2.4373999999999998</v>
      </c>
      <c r="K2100">
        <v>301.68270000000001</v>
      </c>
      <c r="L2100">
        <v>74.599100000000007</v>
      </c>
      <c r="N2100" s="8">
        <v>62.1203</v>
      </c>
      <c r="O2100">
        <v>62.399900000000002</v>
      </c>
      <c r="Q2100" s="1">
        <f t="shared" si="290"/>
        <v>52.143421312189197</v>
      </c>
      <c r="R2100" s="9">
        <f t="shared" si="292"/>
        <v>66.14342131218919</v>
      </c>
      <c r="S2100" s="1"/>
      <c r="T2100" s="1">
        <f t="shared" si="291"/>
        <v>9.9768786878108031</v>
      </c>
      <c r="U2100" s="10">
        <f t="shared" si="293"/>
        <v>16.185505092590926</v>
      </c>
      <c r="W2100">
        <f t="shared" si="294"/>
        <v>62.179422166312996</v>
      </c>
      <c r="X2100">
        <f t="shared" si="295"/>
        <v>5.9122166312995716E-2</v>
      </c>
      <c r="Z2100">
        <f t="shared" si="296"/>
        <v>63.145928683529945</v>
      </c>
      <c r="AA2100">
        <f t="shared" si="297"/>
        <v>1.0256286835299449</v>
      </c>
      <c r="AB2100">
        <f t="shared" si="298"/>
        <v>-1.0256286835299449</v>
      </c>
    </row>
    <row r="2101" spans="1:28" x14ac:dyDescent="0.45">
      <c r="A2101" s="3">
        <v>45672.604166666664</v>
      </c>
      <c r="C2101">
        <v>41.564799999999998</v>
      </c>
      <c r="D2101">
        <v>45.3399</v>
      </c>
      <c r="E2101">
        <v>43.472099999999998</v>
      </c>
      <c r="F2101">
        <v>51.221400000000003</v>
      </c>
      <c r="G2101">
        <v>53.145400000000002</v>
      </c>
      <c r="H2101">
        <v>52.501899999999999</v>
      </c>
      <c r="I2101">
        <v>1.8626</v>
      </c>
      <c r="J2101">
        <v>2.4373999999999998</v>
      </c>
      <c r="K2101">
        <v>301.68270000000001</v>
      </c>
      <c r="L2101">
        <v>70.459299999999999</v>
      </c>
      <c r="N2101" s="8">
        <v>61.596200000000003</v>
      </c>
      <c r="O2101">
        <v>61.875700000000002</v>
      </c>
      <c r="Q2101" s="1">
        <f t="shared" si="290"/>
        <v>52.108911829367052</v>
      </c>
      <c r="R2101" s="9">
        <f t="shared" si="292"/>
        <v>66.108911829367059</v>
      </c>
      <c r="S2101" s="1"/>
      <c r="T2101" s="1">
        <f t="shared" si="291"/>
        <v>9.4872881706329508</v>
      </c>
      <c r="U2101" s="10">
        <f t="shared" si="293"/>
        <v>20.364568054909299</v>
      </c>
      <c r="W2101">
        <f t="shared" si="294"/>
        <v>61.831756976586995</v>
      </c>
      <c r="X2101">
        <f t="shared" si="295"/>
        <v>0.2355569765869916</v>
      </c>
      <c r="Z2101">
        <f t="shared" si="296"/>
        <v>62.99717940501386</v>
      </c>
      <c r="AA2101">
        <f t="shared" si="297"/>
        <v>1.4009794050138566</v>
      </c>
      <c r="AB2101">
        <f t="shared" si="298"/>
        <v>-1.4009794050138566</v>
      </c>
    </row>
    <row r="2102" spans="1:28" x14ac:dyDescent="0.45">
      <c r="A2102" s="3">
        <v>45672.611111111109</v>
      </c>
      <c r="C2102">
        <v>41.464100000000002</v>
      </c>
      <c r="D2102">
        <v>45.3399</v>
      </c>
      <c r="E2102">
        <v>43.472099999999998</v>
      </c>
      <c r="F2102">
        <v>51.221400000000003</v>
      </c>
      <c r="G2102">
        <v>53.145400000000002</v>
      </c>
      <c r="H2102">
        <v>51.443300000000001</v>
      </c>
      <c r="I2102">
        <v>1.8626</v>
      </c>
      <c r="J2102">
        <v>2.4373999999999998</v>
      </c>
      <c r="K2102">
        <v>299.52850000000001</v>
      </c>
      <c r="L2102">
        <v>73.928700000000006</v>
      </c>
      <c r="N2102" s="8">
        <v>61.596200000000003</v>
      </c>
      <c r="O2102">
        <v>61.875700000000002</v>
      </c>
      <c r="Q2102" s="1">
        <f t="shared" si="290"/>
        <v>52.094146277468738</v>
      </c>
      <c r="R2102" s="9">
        <f t="shared" si="292"/>
        <v>66.094146277468738</v>
      </c>
      <c r="S2102" s="1"/>
      <c r="T2102" s="1">
        <f t="shared" si="291"/>
        <v>9.5020537225312651</v>
      </c>
      <c r="U2102" s="10">
        <f t="shared" si="293"/>
        <v>20.231520714994851</v>
      </c>
      <c r="W2102">
        <f t="shared" si="294"/>
        <v>61.679677918536989</v>
      </c>
      <c r="X2102">
        <f t="shared" si="295"/>
        <v>8.3477918536985385E-2</v>
      </c>
      <c r="Z2102">
        <f t="shared" si="296"/>
        <v>63.220317618535915</v>
      </c>
      <c r="AA2102">
        <f t="shared" si="297"/>
        <v>1.6241176185359123</v>
      </c>
      <c r="AB2102">
        <f t="shared" si="298"/>
        <v>-1.6241176185359123</v>
      </c>
    </row>
    <row r="2103" spans="1:28" x14ac:dyDescent="0.45">
      <c r="A2103" s="3">
        <v>45672.618055555555</v>
      </c>
      <c r="C2103">
        <v>41.464100000000002</v>
      </c>
      <c r="D2103">
        <v>45.3399</v>
      </c>
      <c r="E2103">
        <v>42.936199999999999</v>
      </c>
      <c r="F2103">
        <v>51.221400000000003</v>
      </c>
      <c r="G2103">
        <v>53.145400000000002</v>
      </c>
      <c r="H2103">
        <v>50.913499999999999</v>
      </c>
      <c r="I2103">
        <v>1.8626</v>
      </c>
      <c r="J2103">
        <v>2.4373999999999998</v>
      </c>
      <c r="K2103">
        <v>297.8039</v>
      </c>
      <c r="L2103">
        <v>73.739999999999995</v>
      </c>
      <c r="N2103" s="8">
        <v>61.596200000000003</v>
      </c>
      <c r="O2103">
        <v>61.875700000000002</v>
      </c>
      <c r="Q2103" s="1">
        <f t="shared" si="290"/>
        <v>52.074285567017881</v>
      </c>
      <c r="R2103" s="9">
        <f t="shared" si="292"/>
        <v>66.074285567017881</v>
      </c>
      <c r="S2103" s="1"/>
      <c r="T2103" s="1">
        <f t="shared" si="291"/>
        <v>9.5219144329821219</v>
      </c>
      <c r="U2103" s="10">
        <f t="shared" si="293"/>
        <v>20.053250345533829</v>
      </c>
      <c r="W2103">
        <f t="shared" si="294"/>
        <v>61.513456590316999</v>
      </c>
      <c r="X2103">
        <f t="shared" si="295"/>
        <v>8.2743409683004643E-2</v>
      </c>
      <c r="Z2103">
        <f t="shared" si="296"/>
        <v>63.307567172797853</v>
      </c>
      <c r="AA2103">
        <f t="shared" si="297"/>
        <v>1.7113671727978499</v>
      </c>
      <c r="AB2103">
        <f t="shared" si="298"/>
        <v>-1.7113671727978499</v>
      </c>
    </row>
    <row r="2104" spans="1:28" x14ac:dyDescent="0.45">
      <c r="A2104" s="3">
        <v>45672.625</v>
      </c>
      <c r="C2104">
        <v>41.464100000000002</v>
      </c>
      <c r="D2104">
        <v>45.3399</v>
      </c>
      <c r="E2104">
        <v>43.472099999999998</v>
      </c>
      <c r="F2104">
        <v>51.221400000000003</v>
      </c>
      <c r="G2104">
        <v>53.145400000000002</v>
      </c>
      <c r="H2104">
        <v>49.3215</v>
      </c>
      <c r="I2104">
        <v>1.8626</v>
      </c>
      <c r="J2104">
        <v>2.4373999999999998</v>
      </c>
      <c r="K2104">
        <v>296.78429999999997</v>
      </c>
      <c r="L2104">
        <v>75.678299999999993</v>
      </c>
      <c r="N2104" s="8">
        <v>61.596200000000003</v>
      </c>
      <c r="O2104">
        <v>61.875700000000002</v>
      </c>
      <c r="Q2104" s="1">
        <f t="shared" si="290"/>
        <v>52.064038479418421</v>
      </c>
      <c r="R2104" s="9">
        <f t="shared" si="292"/>
        <v>66.064038479418429</v>
      </c>
      <c r="S2104" s="1"/>
      <c r="T2104" s="1">
        <f t="shared" si="291"/>
        <v>9.5321615205815817</v>
      </c>
      <c r="U2104" s="10">
        <f t="shared" si="293"/>
        <v>19.961580678171885</v>
      </c>
      <c r="W2104">
        <f t="shared" si="294"/>
        <v>61.333143283372991</v>
      </c>
      <c r="X2104">
        <f t="shared" si="295"/>
        <v>0.26305671662701258</v>
      </c>
      <c r="Z2104">
        <f t="shared" si="296"/>
        <v>63.354491262153907</v>
      </c>
      <c r="AA2104">
        <f t="shared" si="297"/>
        <v>1.7582912621539037</v>
      </c>
      <c r="AB2104">
        <f t="shared" si="298"/>
        <v>-1.7582912621539037</v>
      </c>
    </row>
    <row r="2105" spans="1:28" x14ac:dyDescent="0.45">
      <c r="A2105" s="3">
        <v>45672.631944444445</v>
      </c>
      <c r="C2105">
        <v>41.065800000000003</v>
      </c>
      <c r="D2105">
        <v>45.457999999999998</v>
      </c>
      <c r="E2105">
        <v>44.348199999999999</v>
      </c>
      <c r="F2105">
        <v>51.125100000000003</v>
      </c>
      <c r="G2105">
        <v>52.761000000000003</v>
      </c>
      <c r="H2105">
        <v>49.176600000000001</v>
      </c>
      <c r="I2105">
        <v>1.8301000000000001</v>
      </c>
      <c r="J2105">
        <v>2.3622999999999998</v>
      </c>
      <c r="K2105">
        <v>296.74509999999998</v>
      </c>
      <c r="L2105">
        <v>74.806700000000006</v>
      </c>
      <c r="N2105" s="8">
        <v>61.456400000000002</v>
      </c>
      <c r="O2105">
        <v>61.5961</v>
      </c>
      <c r="Q2105" s="1">
        <f t="shared" si="290"/>
        <v>52.147546010407652</v>
      </c>
      <c r="R2105" s="9">
        <f t="shared" si="292"/>
        <v>66.147546010407652</v>
      </c>
      <c r="S2105" s="1"/>
      <c r="T2105" s="1">
        <f t="shared" si="291"/>
        <v>9.3088539895923503</v>
      </c>
      <c r="U2105" s="10">
        <f t="shared" si="293"/>
        <v>22.006850890963609</v>
      </c>
      <c r="W2105">
        <f t="shared" si="294"/>
        <v>61.338610330916985</v>
      </c>
      <c r="X2105">
        <f t="shared" si="295"/>
        <v>0.11778966908301669</v>
      </c>
      <c r="Z2105">
        <f t="shared" si="296"/>
        <v>62.44618540173591</v>
      </c>
      <c r="AA2105">
        <f t="shared" si="297"/>
        <v>0.98978540173590801</v>
      </c>
      <c r="AB2105">
        <f t="shared" si="298"/>
        <v>-0.98978540173590801</v>
      </c>
    </row>
    <row r="2106" spans="1:28" x14ac:dyDescent="0.45">
      <c r="A2106" s="3">
        <v>45672.638888888891</v>
      </c>
      <c r="C2106">
        <v>41.065800000000003</v>
      </c>
      <c r="D2106">
        <v>45.457999999999998</v>
      </c>
      <c r="E2106">
        <v>44.348199999999999</v>
      </c>
      <c r="F2106">
        <v>51.125100000000003</v>
      </c>
      <c r="G2106">
        <v>52.761000000000003</v>
      </c>
      <c r="H2106">
        <v>48.645000000000003</v>
      </c>
      <c r="I2106">
        <v>1.8301000000000001</v>
      </c>
      <c r="J2106">
        <v>2.3622999999999998</v>
      </c>
      <c r="K2106">
        <v>297.7647</v>
      </c>
      <c r="L2106">
        <v>73.977400000000003</v>
      </c>
      <c r="N2106" s="8">
        <v>61.456400000000002</v>
      </c>
      <c r="O2106">
        <v>61.5961</v>
      </c>
      <c r="Q2106" s="1">
        <f t="shared" si="290"/>
        <v>52.139950858413812</v>
      </c>
      <c r="R2106" s="9">
        <f t="shared" si="292"/>
        <v>66.139950858413812</v>
      </c>
      <c r="S2106" s="1"/>
      <c r="T2106" s="1">
        <f t="shared" si="291"/>
        <v>9.3164491415861903</v>
      </c>
      <c r="U2106" s="10">
        <f t="shared" si="293"/>
        <v>21.935648643348735</v>
      </c>
      <c r="W2106">
        <f t="shared" si="294"/>
        <v>61.261512574593986</v>
      </c>
      <c r="X2106">
        <f t="shared" si="295"/>
        <v>0.19488742540601578</v>
      </c>
      <c r="Z2106">
        <f t="shared" si="296"/>
        <v>62.411990482082913</v>
      </c>
      <c r="AA2106">
        <f t="shared" si="297"/>
        <v>0.95559048208291131</v>
      </c>
      <c r="AB2106">
        <f t="shared" si="298"/>
        <v>-0.95559048208291131</v>
      </c>
    </row>
    <row r="2107" spans="1:28" x14ac:dyDescent="0.45">
      <c r="A2107" s="3">
        <v>45672.645833333336</v>
      </c>
      <c r="C2107">
        <v>42.759799999999998</v>
      </c>
      <c r="D2107">
        <v>45.457999999999998</v>
      </c>
      <c r="E2107">
        <v>43.277200000000001</v>
      </c>
      <c r="F2107">
        <v>51.125100000000003</v>
      </c>
      <c r="G2107">
        <v>52.761000000000003</v>
      </c>
      <c r="H2107">
        <v>49.176600000000001</v>
      </c>
      <c r="I2107">
        <v>1.8301000000000001</v>
      </c>
      <c r="J2107">
        <v>2.3622999999999998</v>
      </c>
      <c r="K2107">
        <v>298.27429999999998</v>
      </c>
      <c r="L2107">
        <v>73.681600000000003</v>
      </c>
      <c r="N2107" s="8">
        <v>61.456400000000002</v>
      </c>
      <c r="O2107">
        <v>62.1203</v>
      </c>
      <c r="Q2107" s="1">
        <f t="shared" si="290"/>
        <v>52.122708792853679</v>
      </c>
      <c r="R2107" s="9">
        <f t="shared" si="292"/>
        <v>66.122708792853672</v>
      </c>
      <c r="S2107" s="1"/>
      <c r="T2107" s="1">
        <f t="shared" si="291"/>
        <v>9.3336912071463232</v>
      </c>
      <c r="U2107" s="10">
        <f t="shared" si="293"/>
        <v>21.774437750263537</v>
      </c>
      <c r="W2107">
        <f t="shared" si="294"/>
        <v>60.894369074737988</v>
      </c>
      <c r="X2107">
        <f t="shared" si="295"/>
        <v>0.56203092526201459</v>
      </c>
      <c r="Z2107">
        <f t="shared" si="296"/>
        <v>64.347075422050892</v>
      </c>
      <c r="AA2107">
        <f t="shared" si="297"/>
        <v>2.8906754220508901</v>
      </c>
      <c r="AB2107">
        <f t="shared" si="298"/>
        <v>-2.8906754220508901</v>
      </c>
    </row>
    <row r="2108" spans="1:28" x14ac:dyDescent="0.45">
      <c r="A2108" s="3">
        <v>45672.652777777781</v>
      </c>
      <c r="C2108">
        <v>42.658999999999999</v>
      </c>
      <c r="D2108">
        <v>45.457999999999998</v>
      </c>
      <c r="E2108">
        <v>43.277200000000001</v>
      </c>
      <c r="F2108">
        <v>51.125100000000003</v>
      </c>
      <c r="G2108">
        <v>53.289499999999997</v>
      </c>
      <c r="H2108">
        <v>49.176600000000001</v>
      </c>
      <c r="I2108">
        <v>1.8301000000000001</v>
      </c>
      <c r="J2108">
        <v>2.3622999999999998</v>
      </c>
      <c r="K2108">
        <v>298.27429999999998</v>
      </c>
      <c r="L2108">
        <v>75.174899999999994</v>
      </c>
      <c r="N2108" s="8">
        <v>61.456400000000002</v>
      </c>
      <c r="O2108">
        <v>62.1203</v>
      </c>
      <c r="Q2108" s="1">
        <f t="shared" si="290"/>
        <v>52.122708792853679</v>
      </c>
      <c r="R2108" s="9">
        <f t="shared" si="292"/>
        <v>66.122708792853672</v>
      </c>
      <c r="S2108" s="1"/>
      <c r="T2108" s="1">
        <f t="shared" si="291"/>
        <v>9.3336912071463232</v>
      </c>
      <c r="U2108" s="10">
        <f t="shared" si="293"/>
        <v>21.774437750263537</v>
      </c>
      <c r="W2108">
        <f t="shared" si="294"/>
        <v>60.988281366814988</v>
      </c>
      <c r="X2108">
        <f t="shared" si="295"/>
        <v>0.46811863318501423</v>
      </c>
      <c r="Z2108">
        <f t="shared" si="296"/>
        <v>64.211842803287936</v>
      </c>
      <c r="AA2108">
        <f t="shared" si="297"/>
        <v>2.7554428032879343</v>
      </c>
      <c r="AB2108">
        <f t="shared" si="298"/>
        <v>-2.7554428032879343</v>
      </c>
    </row>
    <row r="2109" spans="1:28" x14ac:dyDescent="0.45">
      <c r="A2109" s="3">
        <v>45672.659722222219</v>
      </c>
      <c r="C2109">
        <v>41.363399999999999</v>
      </c>
      <c r="D2109">
        <v>44.930700000000002</v>
      </c>
      <c r="E2109">
        <v>42.204599999999999</v>
      </c>
      <c r="F2109">
        <v>51.125100000000003</v>
      </c>
      <c r="G2109">
        <v>53.289499999999997</v>
      </c>
      <c r="H2109">
        <v>49.176600000000001</v>
      </c>
      <c r="I2109">
        <v>1.8301000000000001</v>
      </c>
      <c r="J2109">
        <v>2.3622999999999998</v>
      </c>
      <c r="K2109">
        <v>298.78390000000002</v>
      </c>
      <c r="L2109">
        <v>75.952200000000005</v>
      </c>
      <c r="N2109" s="8">
        <v>61.456400000000002</v>
      </c>
      <c r="O2109">
        <v>62.1203</v>
      </c>
      <c r="Q2109" s="1">
        <f t="shared" si="290"/>
        <v>52.097422095406806</v>
      </c>
      <c r="R2109" s="9">
        <f t="shared" si="292"/>
        <v>66.097422095406813</v>
      </c>
      <c r="S2109" s="1"/>
      <c r="T2109" s="1">
        <f t="shared" si="291"/>
        <v>9.3589779045931962</v>
      </c>
      <c r="U2109" s="10">
        <f t="shared" si="293"/>
        <v>21.539086090054159</v>
      </c>
      <c r="W2109">
        <f t="shared" si="294"/>
        <v>61.196708270168983</v>
      </c>
      <c r="X2109">
        <f t="shared" si="295"/>
        <v>0.25969172983101885</v>
      </c>
      <c r="Z2109">
        <f t="shared" si="296"/>
        <v>63.813761945142964</v>
      </c>
      <c r="AA2109">
        <f t="shared" si="297"/>
        <v>2.3573619451429622</v>
      </c>
      <c r="AB2109">
        <f t="shared" si="298"/>
        <v>-2.3573619451429622</v>
      </c>
    </row>
    <row r="2110" spans="1:28" x14ac:dyDescent="0.45">
      <c r="A2110" s="3">
        <v>45672.666666666664</v>
      </c>
      <c r="C2110">
        <v>41.065800000000003</v>
      </c>
      <c r="D2110">
        <v>44.930700000000002</v>
      </c>
      <c r="E2110">
        <v>41.667700000000004</v>
      </c>
      <c r="F2110">
        <v>51.125100000000003</v>
      </c>
      <c r="G2110">
        <v>53.289499999999997</v>
      </c>
      <c r="H2110">
        <v>49.176600000000001</v>
      </c>
      <c r="I2110">
        <v>1.8301000000000001</v>
      </c>
      <c r="J2110">
        <v>2.3622999999999998</v>
      </c>
      <c r="K2110">
        <v>298.78390000000002</v>
      </c>
      <c r="L2110">
        <v>74.225999999999999</v>
      </c>
      <c r="N2110" s="8">
        <v>61.456400000000002</v>
      </c>
      <c r="O2110">
        <v>62.1203</v>
      </c>
      <c r="Q2110" s="1">
        <f t="shared" si="290"/>
        <v>52.084604663541057</v>
      </c>
      <c r="R2110" s="9">
        <f t="shared" si="292"/>
        <v>66.084604663541057</v>
      </c>
      <c r="S2110" s="1"/>
      <c r="T2110" s="1">
        <f t="shared" si="291"/>
        <v>9.3717953364589448</v>
      </c>
      <c r="U2110" s="10">
        <f t="shared" si="293"/>
        <v>21.420278407623172</v>
      </c>
      <c r="W2110">
        <f t="shared" si="294"/>
        <v>61.177012585301988</v>
      </c>
      <c r="X2110">
        <f t="shared" si="295"/>
        <v>0.27938741469801442</v>
      </c>
      <c r="Z2110">
        <f t="shared" si="296"/>
        <v>63.502948077912961</v>
      </c>
      <c r="AA2110">
        <f t="shared" si="297"/>
        <v>2.0465480779129592</v>
      </c>
      <c r="AB2110">
        <f t="shared" si="298"/>
        <v>-2.0465480779129592</v>
      </c>
    </row>
    <row r="2111" spans="1:28" x14ac:dyDescent="0.45">
      <c r="A2111" s="3">
        <v>45672.673611111109</v>
      </c>
      <c r="C2111">
        <v>41.065800000000003</v>
      </c>
      <c r="D2111">
        <v>45.2136</v>
      </c>
      <c r="E2111">
        <v>41.374600000000001</v>
      </c>
      <c r="F2111">
        <v>51.076900000000002</v>
      </c>
      <c r="G2111">
        <v>53.625599999999999</v>
      </c>
      <c r="H2111">
        <v>47.5807</v>
      </c>
      <c r="I2111">
        <v>1.8388</v>
      </c>
      <c r="J2111">
        <v>2.3820999999999999</v>
      </c>
      <c r="K2111">
        <v>299.09739999999999</v>
      </c>
      <c r="L2111">
        <v>73.982299999999995</v>
      </c>
      <c r="N2111" s="8">
        <v>61.631100000000004</v>
      </c>
      <c r="O2111">
        <v>61.770899999999997</v>
      </c>
      <c r="Q2111" s="1">
        <f t="shared" si="290"/>
        <v>51.961489181367092</v>
      </c>
      <c r="R2111" s="9">
        <f t="shared" si="292"/>
        <v>65.961489181367085</v>
      </c>
      <c r="S2111" s="1"/>
      <c r="T2111" s="1">
        <f t="shared" si="291"/>
        <v>9.6696108186329113</v>
      </c>
      <c r="U2111" s="10">
        <f t="shared" si="293"/>
        <v>18.752270462101126</v>
      </c>
      <c r="W2111">
        <f t="shared" si="294"/>
        <v>60.882180797594998</v>
      </c>
      <c r="X2111">
        <f t="shared" si="295"/>
        <v>0.74891920240500554</v>
      </c>
      <c r="Z2111">
        <f t="shared" si="296"/>
        <v>63.173134052709898</v>
      </c>
      <c r="AA2111">
        <f t="shared" si="297"/>
        <v>1.5420340527098944</v>
      </c>
      <c r="AB2111">
        <f t="shared" si="298"/>
        <v>-1.5420340527098944</v>
      </c>
    </row>
    <row r="2112" spans="1:28" x14ac:dyDescent="0.45">
      <c r="A2112" s="3">
        <v>45672.680555555555</v>
      </c>
      <c r="C2112">
        <v>40.374499999999998</v>
      </c>
      <c r="D2112">
        <v>45.2136</v>
      </c>
      <c r="E2112">
        <v>42.546100000000003</v>
      </c>
      <c r="F2112">
        <v>50.546799999999998</v>
      </c>
      <c r="G2112">
        <v>52.0398</v>
      </c>
      <c r="H2112">
        <v>45.349899999999998</v>
      </c>
      <c r="I2112">
        <v>1.8388</v>
      </c>
      <c r="J2112">
        <v>2.3820999999999999</v>
      </c>
      <c r="K2112">
        <v>299.09739999999999</v>
      </c>
      <c r="L2112">
        <v>75.321700000000007</v>
      </c>
      <c r="N2112" s="8">
        <v>61.072099999999999</v>
      </c>
      <c r="O2112">
        <v>61.211799999999997</v>
      </c>
      <c r="Q2112" s="1">
        <f t="shared" ref="Q2112:Q2175" si="299">((((LOG((SQRT(F2112)*(H2112 + (SQRT(F2112)*(H2112 + E2112)))))-I2112)- I2112)- I2112)+ (LOG((SQRT(F2112)* (H2112+E2112)))+ (((LOG(((LOG(SQRT(F2112))+ ((LOG((SQRT(F2112)* (H2112+ (F2112+E2112))))- I2112)+ E2112))* (H2112+ E2112)))- I2112)- I2112)+ F2112)))</f>
        <v>51.41954347967738</v>
      </c>
      <c r="R2112" s="9">
        <f t="shared" si="292"/>
        <v>65.419543479677372</v>
      </c>
      <c r="S2112" s="1"/>
      <c r="T2112" s="1">
        <f t="shared" si="291"/>
        <v>9.6525565203226193</v>
      </c>
      <c r="U2112" s="10">
        <f t="shared" si="293"/>
        <v>18.900264808989373</v>
      </c>
      <c r="W2112">
        <f t="shared" si="294"/>
        <v>60.436777119795991</v>
      </c>
      <c r="X2112">
        <f t="shared" si="295"/>
        <v>0.63532288020400784</v>
      </c>
      <c r="Z2112">
        <f t="shared" si="296"/>
        <v>62.255644317300884</v>
      </c>
      <c r="AA2112">
        <f t="shared" si="297"/>
        <v>1.1835443173008855</v>
      </c>
      <c r="AB2112">
        <f t="shared" si="298"/>
        <v>-1.1835443173008855</v>
      </c>
    </row>
    <row r="2113" spans="1:28" x14ac:dyDescent="0.45">
      <c r="A2113" s="3">
        <v>45672.6875</v>
      </c>
      <c r="C2113">
        <v>40.969700000000003</v>
      </c>
      <c r="D2113">
        <v>45.2136</v>
      </c>
      <c r="E2113">
        <v>43.618200000000002</v>
      </c>
      <c r="F2113">
        <v>50.546799999999998</v>
      </c>
      <c r="G2113">
        <v>51.510399999999997</v>
      </c>
      <c r="H2113">
        <v>46.950899999999997</v>
      </c>
      <c r="I2113">
        <v>1.8388</v>
      </c>
      <c r="J2113">
        <v>2.3820999999999999</v>
      </c>
      <c r="K2113">
        <v>300.23360000000002</v>
      </c>
      <c r="L2113">
        <v>71.986999999999995</v>
      </c>
      <c r="N2113" s="8">
        <v>61.072099999999999</v>
      </c>
      <c r="O2113">
        <v>61.211799999999997</v>
      </c>
      <c r="Q2113" s="1">
        <f t="shared" si="299"/>
        <v>51.469121860653772</v>
      </c>
      <c r="R2113" s="9">
        <f t="shared" si="292"/>
        <v>65.469121860653772</v>
      </c>
      <c r="S2113" s="1"/>
      <c r="T2113" s="1">
        <f t="shared" ref="T2113:T2176" si="300">N2113-Q2113</f>
        <v>9.6029781393462272</v>
      </c>
      <c r="U2113" s="10">
        <f t="shared" si="293"/>
        <v>19.333801243067168</v>
      </c>
      <c r="W2113">
        <f t="shared" si="294"/>
        <v>60.641546180087985</v>
      </c>
      <c r="X2113">
        <f t="shared" si="295"/>
        <v>0.43055381991201358</v>
      </c>
      <c r="Z2113">
        <f t="shared" si="296"/>
        <v>62.428535278477888</v>
      </c>
      <c r="AA2113">
        <f t="shared" si="297"/>
        <v>1.356435278477889</v>
      </c>
      <c r="AB2113">
        <f t="shared" si="298"/>
        <v>-1.356435278477889</v>
      </c>
    </row>
    <row r="2114" spans="1:28" x14ac:dyDescent="0.45">
      <c r="A2114" s="3">
        <v>45672.694444444445</v>
      </c>
      <c r="C2114">
        <v>40.566800000000001</v>
      </c>
      <c r="D2114">
        <v>45.2136</v>
      </c>
      <c r="E2114">
        <v>44.688600000000001</v>
      </c>
      <c r="F2114">
        <v>50.546799999999998</v>
      </c>
      <c r="G2114">
        <v>51.510399999999997</v>
      </c>
      <c r="H2114">
        <v>49.707700000000003</v>
      </c>
      <c r="I2114">
        <v>1.8388</v>
      </c>
      <c r="J2114">
        <v>2.3820999999999999</v>
      </c>
      <c r="K2114">
        <v>300.74279999999999</v>
      </c>
      <c r="L2114">
        <v>71.693200000000004</v>
      </c>
      <c r="N2114" s="8">
        <v>61.072099999999999</v>
      </c>
      <c r="O2114">
        <v>61.211799999999997</v>
      </c>
      <c r="Q2114" s="1">
        <f t="shared" si="299"/>
        <v>51.533690071919082</v>
      </c>
      <c r="R2114" s="9">
        <f t="shared" si="292"/>
        <v>65.533690071919082</v>
      </c>
      <c r="S2114" s="1"/>
      <c r="T2114" s="1">
        <f t="shared" si="300"/>
        <v>9.5384099280809167</v>
      </c>
      <c r="U2114" s="10">
        <f t="shared" si="293"/>
        <v>19.905785969846931</v>
      </c>
      <c r="W2114">
        <f t="shared" si="294"/>
        <v>61.286510685577994</v>
      </c>
      <c r="X2114">
        <f t="shared" si="295"/>
        <v>0.21441068557799525</v>
      </c>
      <c r="Z2114">
        <f t="shared" si="296"/>
        <v>61.869392191074901</v>
      </c>
      <c r="AA2114">
        <f t="shared" si="297"/>
        <v>0.79729219107490223</v>
      </c>
      <c r="AB2114">
        <f t="shared" si="298"/>
        <v>-0.79729219107490223</v>
      </c>
    </row>
    <row r="2115" spans="1:28" x14ac:dyDescent="0.45">
      <c r="A2115" s="3">
        <v>45672.701388888891</v>
      </c>
      <c r="C2115">
        <v>40.374499999999998</v>
      </c>
      <c r="D2115">
        <v>45.2136</v>
      </c>
      <c r="E2115">
        <v>44.688600000000001</v>
      </c>
      <c r="F2115">
        <v>50.546799999999998</v>
      </c>
      <c r="G2115">
        <v>52.039700000000003</v>
      </c>
      <c r="H2115">
        <v>51.8765</v>
      </c>
      <c r="I2115">
        <v>1.8388</v>
      </c>
      <c r="J2115">
        <v>2.3820999999999999</v>
      </c>
      <c r="K2115">
        <v>300.74279999999999</v>
      </c>
      <c r="L2115">
        <v>74.293999999999997</v>
      </c>
      <c r="N2115" s="8">
        <v>60.548000000000002</v>
      </c>
      <c r="O2115">
        <v>60.687800000000003</v>
      </c>
      <c r="Q2115" s="1">
        <f t="shared" si="299"/>
        <v>51.563949992136983</v>
      </c>
      <c r="R2115" s="9">
        <f t="shared" ref="R2115:R2178" si="301">Q2115+14</f>
        <v>65.563949992136983</v>
      </c>
      <c r="S2115" s="1"/>
      <c r="T2115" s="1">
        <f t="shared" si="300"/>
        <v>8.9840500078630185</v>
      </c>
      <c r="U2115" s="10">
        <f t="shared" ref="U2115:U2178" si="302">(T2115-14)^2</f>
        <v>25.159754323618984</v>
      </c>
      <c r="W2115">
        <f t="shared" ref="W2115:W2178" si="303">34.864-0.1857572*C2115-0.18888821*D2115+0.12914361*E2115+0.3237222*F2115+0.13303514*G2115+0.15551066*H2115+1.8267206*I2115+-0.10687178*J2115+0.008122*K2115+ 0.00326719*L2115</f>
        <v>61.738416121899995</v>
      </c>
      <c r="X2115">
        <f t="shared" ref="X2115:X2178" si="304">ABS(N2115-W2115)</f>
        <v>1.1904161218999931</v>
      </c>
      <c r="Z2115">
        <f t="shared" ref="Z2115:Z2178" si="305">-3.208611713 + 34.1304 + 0 * 1 + -1.1735 * C2115 + -0.4828 * D2115 + 3.5537 * E2115 + -6.2464 * F2115 + 2.9151 * G2115 + -0.0114 * H2115 + 18.356 * I2115 + 1.0604 * J2115 + 0.2743 * K2115 + -0.2887 * L2115 + 0.0474 * C2115^2 + 0.0139 * C2115* D2115 + -0.0568 * C2115 *E2115 + 0.0367 * C2115 *F2115 + 0.0019 * C2115 *G2115 + -0.0029 * C2115 *H2115 + -0.7018 * C2115* I2115 + 0.1418 * C2115* J2115 + -0.004 * C2115 *K2115 + 0.0046 * C2115* L2115 + -0.0154 * D2115^2 + 0.0454 * D2115 *E2115 + 0.028 * D2115 *F2115 + -0.0574 * D2115* G2115 + -0.013 * D2115 *H2115 + -0.2465 * D2115 *I2115 + 0.0553 * D2115* J2115 + 0.0028 * D2115 *K2115 + 0.0017 * D2115 *L2115 + 0.0132 * E2115^2 + -0.1243 * E2115* F2115 + 0.0271 * E2115* G2115 + 0.0004 * E2115* H2115 + 0.2413 * E2115* I2115 + 0.0232 * E2115* J2115 + -0.0003 * E2115* K2115 + -0.0025 * E2115 *L2115 + 0.1765 * F2115^2 + -0.0956 * F2115* G2115 + 0.0209 * F2115* H2115 + -0.6875 * F2115 *I2115 + 0.2083 * F2115* J2115 + -0.0125 * F2115* K2115 + 0.0066 * F2115* L2115 + 0.0039 * G2115^2 + -0.011 * G2115* H2115 + 0.465 * G2115 *I2115 + -0.0883 * G2115* J2115 + 0.0082 * G2115 *K2115 + 0.0002 * G2115* L2115 + -0.0034 * H2115^2 + -0.0496 * H2115* I2115 + 0.0754 * H2115* J2115 + 0.0012 * H2115 *K2115 + 0.0011 * H2115 *L2115 + 5.9798 * I2115^2 + -2.3122 * I2115* J2115 + 0.0584 * I2115* K2115 + -0.0846 * I2115* L2115 + -0.8625 * J2115^2 + -0.0258 * J2115* K2115 + -0.0451 * J2115* L2115 + -0.0002 * K2115^2 + 0.0004 * K2115 *L2115 + -0.0002 * L2115^2</f>
        <v>61.768483708260923</v>
      </c>
      <c r="AA2115">
        <f t="shared" ref="AA2115:AA2178" si="306">ABS(N2115-Z2115)</f>
        <v>1.2204837082609217</v>
      </c>
      <c r="AB2115">
        <f t="shared" ref="AB2115:AB2178" si="307">N2115-Z2115</f>
        <v>-1.2204837082609217</v>
      </c>
    </row>
    <row r="2116" spans="1:28" x14ac:dyDescent="0.45">
      <c r="A2116" s="3">
        <v>45672.708333333336</v>
      </c>
      <c r="C2116">
        <v>40.868899999999996</v>
      </c>
      <c r="D2116">
        <v>45.2136</v>
      </c>
      <c r="E2116">
        <v>44.688600000000001</v>
      </c>
      <c r="F2116">
        <v>50.546799999999998</v>
      </c>
      <c r="G2116">
        <v>52.039700000000003</v>
      </c>
      <c r="H2116">
        <v>53.462800000000001</v>
      </c>
      <c r="I2116">
        <v>1.8388</v>
      </c>
      <c r="J2116">
        <v>2.3820999999999999</v>
      </c>
      <c r="K2116">
        <v>301.25189999999998</v>
      </c>
      <c r="L2116">
        <v>73.837800000000001</v>
      </c>
      <c r="N2116" s="8">
        <v>60.548000000000002</v>
      </c>
      <c r="O2116">
        <v>61.211799999999997</v>
      </c>
      <c r="Q2116" s="1">
        <f t="shared" si="299"/>
        <v>51.585646775153414</v>
      </c>
      <c r="R2116" s="9">
        <f t="shared" si="301"/>
        <v>65.585646775153407</v>
      </c>
      <c r="S2116" s="1"/>
      <c r="T2116" s="1">
        <f t="shared" si="300"/>
        <v>8.9623532248465878</v>
      </c>
      <c r="U2116" s="10">
        <f t="shared" si="302"/>
        <v>25.377885031213573</v>
      </c>
      <c r="W2116">
        <f t="shared" si="303"/>
        <v>61.895908740299994</v>
      </c>
      <c r="X2116">
        <f t="shared" si="304"/>
        <v>1.3479087402999923</v>
      </c>
      <c r="Z2116">
        <f t="shared" si="305"/>
        <v>62.050783807501951</v>
      </c>
      <c r="AA2116">
        <f t="shared" si="306"/>
        <v>1.5027838075019488</v>
      </c>
      <c r="AB2116">
        <f t="shared" si="307"/>
        <v>-1.5027838075019488</v>
      </c>
    </row>
    <row r="2117" spans="1:28" x14ac:dyDescent="0.45">
      <c r="A2117" s="3">
        <v>45672.715277777781</v>
      </c>
      <c r="C2117">
        <v>39.2712</v>
      </c>
      <c r="D2117">
        <v>45.216299999999997</v>
      </c>
      <c r="E2117">
        <v>44.9803</v>
      </c>
      <c r="F2117">
        <v>50.739600000000003</v>
      </c>
      <c r="G2117">
        <v>51.847299999999997</v>
      </c>
      <c r="H2117">
        <v>54.71</v>
      </c>
      <c r="I2117">
        <v>1.8640000000000001</v>
      </c>
      <c r="J2117">
        <v>2.3959999999999999</v>
      </c>
      <c r="K2117">
        <v>301.33019999999999</v>
      </c>
      <c r="L2117">
        <v>75.221000000000004</v>
      </c>
      <c r="N2117" s="8">
        <v>61.002200000000002</v>
      </c>
      <c r="O2117">
        <v>61.246699999999997</v>
      </c>
      <c r="Q2117" s="1">
        <f t="shared" si="299"/>
        <v>51.677901262268186</v>
      </c>
      <c r="R2117" s="9">
        <f t="shared" si="301"/>
        <v>65.677901262268193</v>
      </c>
      <c r="S2117" s="1"/>
      <c r="T2117" s="1">
        <f t="shared" si="300"/>
        <v>9.3242987377318158</v>
      </c>
      <c r="U2117" s="10">
        <f t="shared" si="302"/>
        <v>21.862182293976289</v>
      </c>
      <c r="W2117">
        <f t="shared" si="303"/>
        <v>62.510327757171993</v>
      </c>
      <c r="X2117">
        <f t="shared" si="304"/>
        <v>1.5081277571719909</v>
      </c>
      <c r="Z2117">
        <f t="shared" si="305"/>
        <v>61.342584495263971</v>
      </c>
      <c r="AA2117">
        <f t="shared" si="306"/>
        <v>0.34038449526396874</v>
      </c>
      <c r="AB2117">
        <f t="shared" si="307"/>
        <v>-0.34038449526396874</v>
      </c>
    </row>
    <row r="2118" spans="1:28" x14ac:dyDescent="0.45">
      <c r="A2118" s="3">
        <v>45672.722222222219</v>
      </c>
      <c r="C2118">
        <v>41.665500000000002</v>
      </c>
      <c r="D2118">
        <v>45.216299999999997</v>
      </c>
      <c r="E2118">
        <v>44.9803</v>
      </c>
      <c r="F2118">
        <v>50.739600000000003</v>
      </c>
      <c r="G2118">
        <v>51.847299999999997</v>
      </c>
      <c r="H2118">
        <v>55.7637</v>
      </c>
      <c r="I2118">
        <v>1.8640000000000001</v>
      </c>
      <c r="J2118">
        <v>2.3959999999999999</v>
      </c>
      <c r="K2118">
        <v>301.33019999999999</v>
      </c>
      <c r="L2118">
        <v>76.197500000000005</v>
      </c>
      <c r="N2118" s="8">
        <v>61.002200000000002</v>
      </c>
      <c r="O2118">
        <v>61.246699999999997</v>
      </c>
      <c r="Q2118" s="1">
        <f t="shared" si="299"/>
        <v>51.691895197059416</v>
      </c>
      <c r="R2118" s="9">
        <f t="shared" si="301"/>
        <v>65.691895197059409</v>
      </c>
      <c r="S2118" s="1"/>
      <c r="T2118" s="1">
        <f t="shared" si="300"/>
        <v>9.3103048029405855</v>
      </c>
      <c r="U2118" s="10">
        <f t="shared" si="302"/>
        <v>21.99324104132214</v>
      </c>
      <c r="W2118">
        <f t="shared" si="303"/>
        <v>62.232621286688996</v>
      </c>
      <c r="X2118">
        <f t="shared" si="304"/>
        <v>1.2304212866889941</v>
      </c>
      <c r="Z2118">
        <f t="shared" si="305"/>
        <v>63.082700943788033</v>
      </c>
      <c r="AA2118">
        <f t="shared" si="306"/>
        <v>2.0805009437880315</v>
      </c>
      <c r="AB2118">
        <f t="shared" si="307"/>
        <v>-2.0805009437880315</v>
      </c>
    </row>
    <row r="2119" spans="1:28" x14ac:dyDescent="0.45">
      <c r="A2119" s="3">
        <v>45672.729166666664</v>
      </c>
      <c r="C2119">
        <v>40.969700000000003</v>
      </c>
      <c r="D2119">
        <v>45.216299999999997</v>
      </c>
      <c r="E2119">
        <v>44.445500000000003</v>
      </c>
      <c r="F2119">
        <v>50.739600000000003</v>
      </c>
      <c r="G2119">
        <v>51.847299999999997</v>
      </c>
      <c r="H2119">
        <v>56.29</v>
      </c>
      <c r="I2119">
        <v>1.8640000000000001</v>
      </c>
      <c r="J2119">
        <v>2.3959999999999999</v>
      </c>
      <c r="K2119">
        <v>301.33019999999999</v>
      </c>
      <c r="L2119">
        <v>72.696899999999999</v>
      </c>
      <c r="N2119" s="8">
        <v>61.526299999999999</v>
      </c>
      <c r="O2119">
        <v>61.770899999999997</v>
      </c>
      <c r="Q2119" s="1">
        <f t="shared" si="299"/>
        <v>51.687113314737317</v>
      </c>
      <c r="R2119" s="9">
        <f t="shared" si="301"/>
        <v>65.687113314737317</v>
      </c>
      <c r="S2119" s="1"/>
      <c r="T2119" s="1">
        <f t="shared" si="300"/>
        <v>9.8391866852626819</v>
      </c>
      <c r="U2119" s="10">
        <f t="shared" si="302"/>
        <v>17.312367440095347</v>
      </c>
      <c r="W2119">
        <f t="shared" si="303"/>
        <v>62.363213278865004</v>
      </c>
      <c r="X2119">
        <f t="shared" si="304"/>
        <v>0.83691327886500488</v>
      </c>
      <c r="Z2119">
        <f t="shared" si="305"/>
        <v>62.263307268555991</v>
      </c>
      <c r="AA2119">
        <f t="shared" si="306"/>
        <v>0.73700726855599186</v>
      </c>
      <c r="AB2119">
        <f t="shared" si="307"/>
        <v>-0.73700726855599186</v>
      </c>
    </row>
    <row r="2120" spans="1:28" x14ac:dyDescent="0.45">
      <c r="A2120" s="3">
        <v>45672.736111111109</v>
      </c>
      <c r="C2120">
        <v>41.464100000000002</v>
      </c>
      <c r="D2120">
        <v>45.216299999999997</v>
      </c>
      <c r="E2120">
        <v>44.445500000000003</v>
      </c>
      <c r="F2120">
        <v>50.739600000000003</v>
      </c>
      <c r="G2120">
        <v>51.847299999999997</v>
      </c>
      <c r="H2120">
        <v>56.29</v>
      </c>
      <c r="I2120">
        <v>1.8640000000000001</v>
      </c>
      <c r="J2120">
        <v>2.3959999999999999</v>
      </c>
      <c r="K2120">
        <v>301.33019999999999</v>
      </c>
      <c r="L2120">
        <v>73.467699999999994</v>
      </c>
      <c r="N2120" s="8">
        <v>60.967199999999998</v>
      </c>
      <c r="O2120">
        <v>61.246699999999997</v>
      </c>
      <c r="Q2120" s="1">
        <f t="shared" si="299"/>
        <v>51.687113314737317</v>
      </c>
      <c r="R2120" s="9">
        <f t="shared" si="301"/>
        <v>65.687113314737317</v>
      </c>
      <c r="S2120" s="1"/>
      <c r="T2120" s="1">
        <f t="shared" si="300"/>
        <v>9.2800866852626811</v>
      </c>
      <c r="U2120" s="10">
        <f t="shared" si="302"/>
        <v>22.277581698634624</v>
      </c>
      <c r="W2120">
        <f t="shared" si="303"/>
        <v>62.273893269237007</v>
      </c>
      <c r="X2120">
        <f t="shared" si="304"/>
        <v>1.3066932692370088</v>
      </c>
      <c r="Z2120">
        <f t="shared" si="305"/>
        <v>62.734297737083985</v>
      </c>
      <c r="AA2120">
        <f t="shared" si="306"/>
        <v>1.7670977370839864</v>
      </c>
      <c r="AB2120">
        <f t="shared" si="307"/>
        <v>-1.7670977370839864</v>
      </c>
    </row>
    <row r="2121" spans="1:28" x14ac:dyDescent="0.45">
      <c r="A2121" s="3">
        <v>45672.743055555555</v>
      </c>
      <c r="C2121">
        <v>40.566800000000001</v>
      </c>
      <c r="D2121">
        <v>45.216299999999997</v>
      </c>
      <c r="E2121">
        <v>44.9803</v>
      </c>
      <c r="F2121">
        <v>50.739600000000003</v>
      </c>
      <c r="G2121">
        <v>51.847299999999997</v>
      </c>
      <c r="H2121">
        <v>56.29</v>
      </c>
      <c r="I2121">
        <v>1.8640000000000001</v>
      </c>
      <c r="J2121">
        <v>2.3959999999999999</v>
      </c>
      <c r="K2121">
        <v>301.33019999999999</v>
      </c>
      <c r="L2121">
        <v>73.536699999999996</v>
      </c>
      <c r="N2121" s="8">
        <v>60.967199999999998</v>
      </c>
      <c r="O2121">
        <v>61.246699999999997</v>
      </c>
      <c r="Q2121" s="1">
        <f t="shared" si="299"/>
        <v>51.698829082918706</v>
      </c>
      <c r="R2121" s="9">
        <f t="shared" si="301"/>
        <v>65.698829082918706</v>
      </c>
      <c r="S2121" s="1"/>
      <c r="T2121" s="1">
        <f t="shared" si="300"/>
        <v>9.2683709170812918</v>
      </c>
      <c r="U2121" s="10">
        <f t="shared" si="302"/>
        <v>22.388313778322136</v>
      </c>
      <c r="W2121">
        <f t="shared" si="303"/>
        <v>62.509864643534996</v>
      </c>
      <c r="X2121">
        <f t="shared" si="304"/>
        <v>1.542664643534998</v>
      </c>
      <c r="Z2121">
        <f t="shared" si="305"/>
        <v>61.952178778075968</v>
      </c>
      <c r="AA2121">
        <f t="shared" si="306"/>
        <v>0.98497877807596979</v>
      </c>
      <c r="AB2121">
        <f t="shared" si="307"/>
        <v>-0.98497877807596979</v>
      </c>
    </row>
    <row r="2122" spans="1:28" x14ac:dyDescent="0.45">
      <c r="A2122" s="3">
        <v>45672.75</v>
      </c>
      <c r="C2122">
        <v>41.573999999999998</v>
      </c>
      <c r="D2122">
        <v>45.216299999999997</v>
      </c>
      <c r="E2122">
        <v>44.9803</v>
      </c>
      <c r="F2122">
        <v>50.739600000000003</v>
      </c>
      <c r="G2122">
        <v>52.3765</v>
      </c>
      <c r="H2122">
        <v>56.815899999999999</v>
      </c>
      <c r="I2122">
        <v>1.8640000000000001</v>
      </c>
      <c r="J2122">
        <v>2.3959999999999999</v>
      </c>
      <c r="K2122">
        <v>301.33019999999999</v>
      </c>
      <c r="L2122">
        <v>74.744399999999999</v>
      </c>
      <c r="N2122" s="8">
        <v>60.967199999999998</v>
      </c>
      <c r="O2122">
        <v>61.246699999999997</v>
      </c>
      <c r="Q2122" s="1">
        <f t="shared" si="299"/>
        <v>51.705721106209957</v>
      </c>
      <c r="R2122" s="9">
        <f t="shared" si="301"/>
        <v>65.70572110620995</v>
      </c>
      <c r="S2122" s="1"/>
      <c r="T2122" s="1">
        <f t="shared" si="300"/>
        <v>9.2614788937900414</v>
      </c>
      <c r="U2122" s="10">
        <f t="shared" si="302"/>
        <v>22.453582273997249</v>
      </c>
      <c r="W2122">
        <f t="shared" si="303"/>
        <v>62.478901029239999</v>
      </c>
      <c r="X2122">
        <f t="shared" si="304"/>
        <v>1.511701029240001</v>
      </c>
      <c r="Z2122">
        <f t="shared" si="305"/>
        <v>62.634957034545913</v>
      </c>
      <c r="AA2122">
        <f t="shared" si="306"/>
        <v>1.6677570345459145</v>
      </c>
      <c r="AB2122">
        <f t="shared" si="307"/>
        <v>-1.6677570345459145</v>
      </c>
    </row>
    <row r="2123" spans="1:28" x14ac:dyDescent="0.45">
      <c r="A2123" s="3">
        <v>45672.756944444445</v>
      </c>
      <c r="C2123">
        <v>40.969700000000003</v>
      </c>
      <c r="D2123">
        <v>45.441600000000001</v>
      </c>
      <c r="E2123">
        <v>45.514600000000002</v>
      </c>
      <c r="F2123">
        <v>50.691400000000002</v>
      </c>
      <c r="G2123">
        <v>51.943600000000004</v>
      </c>
      <c r="H2123">
        <v>56.672499999999999</v>
      </c>
      <c r="I2123">
        <v>1.8505</v>
      </c>
      <c r="J2123">
        <v>2.4411</v>
      </c>
      <c r="K2123">
        <v>301.36939999999998</v>
      </c>
      <c r="L2123">
        <v>75.906000000000006</v>
      </c>
      <c r="N2123" s="8">
        <v>61.701000000000001</v>
      </c>
      <c r="O2123">
        <v>61.875700000000002</v>
      </c>
      <c r="Q2123" s="1">
        <f t="shared" si="299"/>
        <v>51.734247475714533</v>
      </c>
      <c r="R2123" s="9">
        <f t="shared" si="301"/>
        <v>65.73424747571454</v>
      </c>
      <c r="S2123" s="1"/>
      <c r="T2123" s="1">
        <f t="shared" si="300"/>
        <v>9.966752524285468</v>
      </c>
      <c r="U2123" s="10">
        <f t="shared" si="302"/>
        <v>16.267085200357645</v>
      </c>
      <c r="W2123">
        <f t="shared" si="303"/>
        <v>62.496737376445985</v>
      </c>
      <c r="X2123">
        <f t="shared" si="304"/>
        <v>0.79573737644598452</v>
      </c>
      <c r="Z2123">
        <f t="shared" si="305"/>
        <v>62.075849837017984</v>
      </c>
      <c r="AA2123">
        <f t="shared" si="306"/>
        <v>0.37484983701798313</v>
      </c>
      <c r="AB2123">
        <f t="shared" si="307"/>
        <v>-0.37484983701798313</v>
      </c>
    </row>
    <row r="2124" spans="1:28" x14ac:dyDescent="0.45">
      <c r="A2124" s="3">
        <v>45672.763888888891</v>
      </c>
      <c r="C2124">
        <v>40.713299999999997</v>
      </c>
      <c r="D2124">
        <v>45.441600000000001</v>
      </c>
      <c r="E2124">
        <v>44.9803</v>
      </c>
      <c r="F2124">
        <v>50.691400000000002</v>
      </c>
      <c r="G2124">
        <v>46.872999999999998</v>
      </c>
      <c r="H2124">
        <v>57.198099999999997</v>
      </c>
      <c r="I2124">
        <v>1.8505</v>
      </c>
      <c r="J2124">
        <v>2.4411</v>
      </c>
      <c r="K2124">
        <v>301.36939999999998</v>
      </c>
      <c r="L2124">
        <v>75.988399999999999</v>
      </c>
      <c r="N2124" s="8">
        <v>61.701000000000001</v>
      </c>
      <c r="O2124">
        <v>61.875700000000002</v>
      </c>
      <c r="Q2124" s="1">
        <f t="shared" si="299"/>
        <v>51.729522723482432</v>
      </c>
      <c r="R2124" s="9">
        <f t="shared" si="301"/>
        <v>65.729522723482432</v>
      </c>
      <c r="S2124" s="1"/>
      <c r="T2124" s="1">
        <f t="shared" si="300"/>
        <v>9.9714772765175681</v>
      </c>
      <c r="U2124" s="10">
        <f t="shared" si="302"/>
        <v>16.228995333614311</v>
      </c>
      <c r="W2124">
        <f t="shared" si="303"/>
        <v>61.882801730170989</v>
      </c>
      <c r="X2124">
        <f t="shared" si="304"/>
        <v>0.18180173017098866</v>
      </c>
      <c r="Z2124">
        <f t="shared" si="305"/>
        <v>63.744681522328953</v>
      </c>
      <c r="AA2124">
        <f t="shared" si="306"/>
        <v>2.0436815223289528</v>
      </c>
      <c r="AB2124">
        <f t="shared" si="307"/>
        <v>-2.0436815223289528</v>
      </c>
    </row>
    <row r="2125" spans="1:28" x14ac:dyDescent="0.45">
      <c r="A2125" s="3">
        <v>45672.770833333336</v>
      </c>
      <c r="C2125">
        <v>40.864400000000003</v>
      </c>
      <c r="D2125">
        <v>45.441600000000001</v>
      </c>
      <c r="E2125">
        <v>44.9803</v>
      </c>
      <c r="F2125">
        <v>50.161000000000001</v>
      </c>
      <c r="G2125">
        <v>51.991599999999998</v>
      </c>
      <c r="H2125">
        <v>57.723300000000002</v>
      </c>
      <c r="I2125">
        <v>1.8505</v>
      </c>
      <c r="J2125">
        <v>2.4411</v>
      </c>
      <c r="K2125">
        <v>301.8784</v>
      </c>
      <c r="L2125">
        <v>72.429400000000001</v>
      </c>
      <c r="N2125" s="8">
        <v>61.701000000000001</v>
      </c>
      <c r="O2125">
        <v>61.875700000000002</v>
      </c>
      <c r="Q2125" s="1">
        <f t="shared" si="299"/>
        <v>51.199202755802013</v>
      </c>
      <c r="R2125" s="9">
        <f t="shared" si="301"/>
        <v>65.19920275580202</v>
      </c>
      <c r="S2125" s="1"/>
      <c r="T2125" s="1">
        <f t="shared" si="300"/>
        <v>10.501797244197988</v>
      </c>
      <c r="U2125" s="10">
        <f t="shared" si="302"/>
        <v>12.237422520700791</v>
      </c>
      <c r="W2125">
        <f t="shared" si="303"/>
        <v>62.438165597396988</v>
      </c>
      <c r="X2125">
        <f t="shared" si="304"/>
        <v>0.73716559739698795</v>
      </c>
      <c r="Z2125">
        <f t="shared" si="305"/>
        <v>61.196669607932009</v>
      </c>
      <c r="AA2125">
        <f t="shared" si="306"/>
        <v>0.5043303920679918</v>
      </c>
      <c r="AB2125">
        <f t="shared" si="307"/>
        <v>0.5043303920679918</v>
      </c>
    </row>
    <row r="2126" spans="1:28" x14ac:dyDescent="0.45">
      <c r="A2126" s="3">
        <v>45672.777777777781</v>
      </c>
      <c r="C2126">
        <v>41.065800000000003</v>
      </c>
      <c r="D2126">
        <v>45.441600000000001</v>
      </c>
      <c r="E2126">
        <v>44.9803</v>
      </c>
      <c r="F2126">
        <v>50.161000000000001</v>
      </c>
      <c r="G2126">
        <v>53.049399999999999</v>
      </c>
      <c r="H2126">
        <v>58.248100000000001</v>
      </c>
      <c r="I2126">
        <v>1.8505</v>
      </c>
      <c r="J2126">
        <v>2.4411</v>
      </c>
      <c r="K2126">
        <v>300.78199999999998</v>
      </c>
      <c r="L2126">
        <v>72.142799999999994</v>
      </c>
      <c r="N2126" s="8">
        <v>61.1419</v>
      </c>
      <c r="O2126">
        <v>61.316600000000001</v>
      </c>
      <c r="Q2126" s="1">
        <f t="shared" si="299"/>
        <v>51.205983567068849</v>
      </c>
      <c r="R2126" s="9">
        <f t="shared" si="301"/>
        <v>65.205983567068841</v>
      </c>
      <c r="S2126" s="1"/>
      <c r="T2126" s="1">
        <f t="shared" si="300"/>
        <v>9.9359164329311511</v>
      </c>
      <c r="U2126" s="10">
        <f t="shared" si="302"/>
        <v>16.51677524011906</v>
      </c>
      <c r="W2126">
        <f t="shared" si="303"/>
        <v>62.61324932532299</v>
      </c>
      <c r="X2126">
        <f t="shared" si="304"/>
        <v>1.4713493253229899</v>
      </c>
      <c r="Z2126">
        <f t="shared" si="305"/>
        <v>60.906107001931964</v>
      </c>
      <c r="AA2126">
        <f t="shared" si="306"/>
        <v>0.23579299806803533</v>
      </c>
      <c r="AB2126">
        <f t="shared" si="307"/>
        <v>0.23579299806803533</v>
      </c>
    </row>
    <row r="2127" spans="1:28" x14ac:dyDescent="0.45">
      <c r="A2127" s="3">
        <v>45672.784722222219</v>
      </c>
      <c r="C2127">
        <v>40.969700000000003</v>
      </c>
      <c r="D2127">
        <v>45.441600000000001</v>
      </c>
      <c r="E2127">
        <v>43.910299999999999</v>
      </c>
      <c r="F2127">
        <v>50.161000000000001</v>
      </c>
      <c r="G2127">
        <v>53.049399999999999</v>
      </c>
      <c r="H2127">
        <v>58.248100000000001</v>
      </c>
      <c r="I2127">
        <v>1.8505</v>
      </c>
      <c r="J2127">
        <v>2.4411</v>
      </c>
      <c r="K2127">
        <v>300.19450000000001</v>
      </c>
      <c r="L2127">
        <v>73.692999999999998</v>
      </c>
      <c r="N2127" s="8">
        <v>60.582999999999998</v>
      </c>
      <c r="O2127">
        <v>60.792499999999997</v>
      </c>
      <c r="Q2127" s="1">
        <f t="shared" si="299"/>
        <v>51.182717043742258</v>
      </c>
      <c r="R2127" s="9">
        <f t="shared" si="301"/>
        <v>65.182717043742258</v>
      </c>
      <c r="S2127" s="1"/>
      <c r="T2127" s="1">
        <f t="shared" si="300"/>
        <v>9.4002829562577404</v>
      </c>
      <c r="U2127" s="10">
        <f t="shared" si="302"/>
        <v>21.157396882493032</v>
      </c>
      <c r="W2127">
        <f t="shared" si="303"/>
        <v>62.493210052480997</v>
      </c>
      <c r="X2127">
        <f t="shared" si="304"/>
        <v>1.9102100524809984</v>
      </c>
      <c r="Z2127">
        <f t="shared" si="305"/>
        <v>61.03667529402604</v>
      </c>
      <c r="AA2127">
        <f t="shared" si="306"/>
        <v>0.45367529402604134</v>
      </c>
      <c r="AB2127">
        <f t="shared" si="307"/>
        <v>-0.45367529402604134</v>
      </c>
    </row>
    <row r="2128" spans="1:28" x14ac:dyDescent="0.45">
      <c r="A2128" s="3">
        <v>45672.791666666664</v>
      </c>
      <c r="C2128">
        <v>40.667499999999997</v>
      </c>
      <c r="D2128">
        <v>45.441600000000001</v>
      </c>
      <c r="E2128">
        <v>43.910299999999999</v>
      </c>
      <c r="F2128">
        <v>49.0989</v>
      </c>
      <c r="G2128">
        <v>52.809100000000001</v>
      </c>
      <c r="H2128">
        <v>56.672499999999999</v>
      </c>
      <c r="I2128">
        <v>1.8505</v>
      </c>
      <c r="J2128">
        <v>2.4411</v>
      </c>
      <c r="K2128">
        <v>299.68520000000001</v>
      </c>
      <c r="L2128">
        <v>74.148499999999999</v>
      </c>
      <c r="N2128" s="8">
        <v>60.582999999999998</v>
      </c>
      <c r="O2128">
        <v>60.792499999999997</v>
      </c>
      <c r="Q2128" s="1">
        <f t="shared" si="299"/>
        <v>50.086226608186571</v>
      </c>
      <c r="R2128" s="9">
        <f t="shared" si="301"/>
        <v>64.086226608186564</v>
      </c>
      <c r="S2128" s="1"/>
      <c r="T2128" s="1">
        <f t="shared" si="300"/>
        <v>10.496773391813427</v>
      </c>
      <c r="U2128" s="10">
        <f t="shared" si="302"/>
        <v>12.272596668306399</v>
      </c>
      <c r="W2128">
        <f t="shared" si="303"/>
        <v>61.925881260107992</v>
      </c>
      <c r="X2128">
        <f t="shared" si="304"/>
        <v>1.342881260107994</v>
      </c>
      <c r="Z2128">
        <f t="shared" si="305"/>
        <v>60.297879694739997</v>
      </c>
      <c r="AA2128">
        <f t="shared" si="306"/>
        <v>0.28512030526000132</v>
      </c>
      <c r="AB2128">
        <f t="shared" si="307"/>
        <v>0.28512030526000132</v>
      </c>
    </row>
    <row r="2129" spans="1:28" x14ac:dyDescent="0.45">
      <c r="A2129" s="3">
        <v>45672.798611111109</v>
      </c>
      <c r="C2129">
        <v>40.173099999999998</v>
      </c>
      <c r="D2129">
        <v>45.6036</v>
      </c>
      <c r="E2129">
        <v>42.692399999999999</v>
      </c>
      <c r="F2129">
        <v>48.518900000000002</v>
      </c>
      <c r="G2129">
        <v>51.991599999999998</v>
      </c>
      <c r="H2129">
        <v>54.374499999999998</v>
      </c>
      <c r="I2129">
        <v>1.8633</v>
      </c>
      <c r="J2129">
        <v>2.4996999999999998</v>
      </c>
      <c r="K2129">
        <v>299.21499999999997</v>
      </c>
      <c r="L2129">
        <v>74.007900000000006</v>
      </c>
      <c r="N2129" s="8">
        <v>60.652799999999999</v>
      </c>
      <c r="O2129">
        <v>60.897300000000001</v>
      </c>
      <c r="Q2129" s="1">
        <f t="shared" si="299"/>
        <v>49.37616784151043</v>
      </c>
      <c r="R2129" s="9">
        <f t="shared" si="301"/>
        <v>63.37616784151043</v>
      </c>
      <c r="S2129" s="1"/>
      <c r="T2129" s="1">
        <f t="shared" si="300"/>
        <v>11.276632158489569</v>
      </c>
      <c r="U2129" s="10">
        <f t="shared" si="302"/>
        <v>7.4167324001731831</v>
      </c>
      <c r="W2129">
        <f t="shared" si="303"/>
        <v>61.188798133576995</v>
      </c>
      <c r="X2129">
        <f t="shared" si="304"/>
        <v>0.53599813357699588</v>
      </c>
      <c r="Z2129">
        <f t="shared" si="305"/>
        <v>59.81919950765085</v>
      </c>
      <c r="AA2129">
        <f t="shared" si="306"/>
        <v>0.83360049234914868</v>
      </c>
      <c r="AB2129">
        <f t="shared" si="307"/>
        <v>0.83360049234914868</v>
      </c>
    </row>
    <row r="2130" spans="1:28" x14ac:dyDescent="0.45">
      <c r="A2130" s="3">
        <v>45672.805555555555</v>
      </c>
      <c r="C2130">
        <v>40.969700000000003</v>
      </c>
      <c r="D2130">
        <v>45.6036</v>
      </c>
      <c r="E2130">
        <v>41.081400000000002</v>
      </c>
      <c r="F2130">
        <v>49.581800000000001</v>
      </c>
      <c r="G2130">
        <v>45.611800000000002</v>
      </c>
      <c r="H2130">
        <v>51.684100000000001</v>
      </c>
      <c r="I2130">
        <v>1.8633</v>
      </c>
      <c r="J2130">
        <v>2.4996999999999998</v>
      </c>
      <c r="K2130">
        <v>299.21499999999997</v>
      </c>
      <c r="L2130">
        <v>76.646199999999993</v>
      </c>
      <c r="N2130" s="8">
        <v>60.652799999999999</v>
      </c>
      <c r="O2130">
        <v>60.897300000000001</v>
      </c>
      <c r="Q2130" s="1">
        <f t="shared" si="299"/>
        <v>50.377656650687229</v>
      </c>
      <c r="R2130" s="9">
        <f t="shared" si="301"/>
        <v>64.377656650687229</v>
      </c>
      <c r="S2130" s="1"/>
      <c r="T2130" s="1">
        <f t="shared" si="300"/>
        <v>10.275143349312771</v>
      </c>
      <c r="U2130" s="10">
        <f t="shared" si="302"/>
        <v>13.874557068168885</v>
      </c>
      <c r="W2130">
        <f t="shared" si="303"/>
        <v>59.918354280267998</v>
      </c>
      <c r="X2130">
        <f t="shared" si="304"/>
        <v>0.73444571973200112</v>
      </c>
      <c r="Z2130">
        <f t="shared" si="305"/>
        <v>63.829913940233901</v>
      </c>
      <c r="AA2130">
        <f t="shared" si="306"/>
        <v>3.1771139402339017</v>
      </c>
      <c r="AB2130">
        <f t="shared" si="307"/>
        <v>-3.1771139402339017</v>
      </c>
    </row>
    <row r="2131" spans="1:28" x14ac:dyDescent="0.45">
      <c r="A2131" s="3">
        <v>45672.8125</v>
      </c>
      <c r="C2131">
        <v>41.262700000000002</v>
      </c>
      <c r="D2131">
        <v>45.6036</v>
      </c>
      <c r="E2131">
        <v>40.005400000000002</v>
      </c>
      <c r="F2131">
        <v>48.518900000000002</v>
      </c>
      <c r="G2131">
        <v>45.077500000000001</v>
      </c>
      <c r="H2131">
        <v>50.624299999999998</v>
      </c>
      <c r="I2131">
        <v>1.8633</v>
      </c>
      <c r="J2131">
        <v>2.4996999999999998</v>
      </c>
      <c r="K2131">
        <v>299.21499999999997</v>
      </c>
      <c r="L2131">
        <v>74.886700000000005</v>
      </c>
      <c r="N2131" s="8">
        <v>60.652799999999999</v>
      </c>
      <c r="O2131">
        <v>60.897300000000001</v>
      </c>
      <c r="Q2131" s="1">
        <f t="shared" si="299"/>
        <v>49.259533534159814</v>
      </c>
      <c r="R2131" s="9">
        <f t="shared" si="301"/>
        <v>63.259533534159814</v>
      </c>
      <c r="S2131" s="1"/>
      <c r="T2131" s="1">
        <f t="shared" si="300"/>
        <v>11.393266465840185</v>
      </c>
      <c r="U2131" s="10">
        <f t="shared" si="302"/>
        <v>6.795059718113321</v>
      </c>
      <c r="W2131">
        <f t="shared" si="303"/>
        <v>59.139245076352992</v>
      </c>
      <c r="X2131">
        <f t="shared" si="304"/>
        <v>1.5135549236470069</v>
      </c>
      <c r="Z2131">
        <f t="shared" si="305"/>
        <v>62.760731265747992</v>
      </c>
      <c r="AA2131">
        <f t="shared" si="306"/>
        <v>2.1079312657479932</v>
      </c>
      <c r="AB2131">
        <f t="shared" si="307"/>
        <v>-2.1079312657479932</v>
      </c>
    </row>
    <row r="2132" spans="1:28" x14ac:dyDescent="0.45">
      <c r="A2132" s="3">
        <v>45672.819444444445</v>
      </c>
      <c r="C2132">
        <v>41.866900000000001</v>
      </c>
      <c r="D2132">
        <v>45.6036</v>
      </c>
      <c r="E2132">
        <v>38.927599999999998</v>
      </c>
      <c r="F2132">
        <v>48.518900000000002</v>
      </c>
      <c r="G2132">
        <v>45.077500000000001</v>
      </c>
      <c r="H2132">
        <v>49.031700000000001</v>
      </c>
      <c r="I2132">
        <v>1.8633</v>
      </c>
      <c r="J2132">
        <v>2.4996999999999998</v>
      </c>
      <c r="K2132">
        <v>299.72430000000003</v>
      </c>
      <c r="L2132">
        <v>74.115899999999996</v>
      </c>
      <c r="N2132" s="8">
        <v>60.652799999999999</v>
      </c>
      <c r="O2132">
        <v>60.897300000000001</v>
      </c>
      <c r="Q2132" s="1">
        <f t="shared" si="299"/>
        <v>49.209113475894206</v>
      </c>
      <c r="R2132" s="9">
        <f t="shared" si="301"/>
        <v>63.209113475894206</v>
      </c>
      <c r="S2132" s="1"/>
      <c r="T2132" s="1">
        <f t="shared" si="300"/>
        <v>11.443686524105793</v>
      </c>
      <c r="U2132" s="10">
        <f t="shared" si="302"/>
        <v>6.5347385870383228</v>
      </c>
      <c r="W2132">
        <f t="shared" si="303"/>
        <v>58.641771500686993</v>
      </c>
      <c r="X2132">
        <f t="shared" si="304"/>
        <v>2.0110284993130065</v>
      </c>
      <c r="Z2132">
        <f t="shared" si="305"/>
        <v>63.603818822568904</v>
      </c>
      <c r="AA2132">
        <f t="shared" si="306"/>
        <v>2.9510188225689049</v>
      </c>
      <c r="AB2132">
        <f t="shared" si="307"/>
        <v>-2.9510188225689049</v>
      </c>
    </row>
    <row r="2133" spans="1:28" x14ac:dyDescent="0.45">
      <c r="A2133" s="3">
        <v>45672.826388888891</v>
      </c>
      <c r="C2133">
        <v>41.166499999999999</v>
      </c>
      <c r="D2133">
        <v>45.6036</v>
      </c>
      <c r="E2133">
        <v>37.848100000000002</v>
      </c>
      <c r="F2133">
        <v>47.4544</v>
      </c>
      <c r="G2133">
        <v>45.077500000000001</v>
      </c>
      <c r="H2133">
        <v>47.9679</v>
      </c>
      <c r="I2133">
        <v>1.8633</v>
      </c>
      <c r="J2133">
        <v>2.4996999999999998</v>
      </c>
      <c r="K2133">
        <v>300.23360000000002</v>
      </c>
      <c r="L2133">
        <v>76.0852</v>
      </c>
      <c r="N2133" s="8">
        <v>61.211799999999997</v>
      </c>
      <c r="O2133">
        <v>61.421399999999998</v>
      </c>
      <c r="Q2133" s="1">
        <f t="shared" si="299"/>
        <v>48.086630364692098</v>
      </c>
      <c r="R2133" s="9">
        <f t="shared" si="301"/>
        <v>62.086630364692098</v>
      </c>
      <c r="S2133" s="1"/>
      <c r="T2133" s="1">
        <f t="shared" si="300"/>
        <v>13.125169635307898</v>
      </c>
      <c r="U2133" s="10">
        <f t="shared" si="302"/>
        <v>0.76532816698731554</v>
      </c>
      <c r="W2133">
        <f t="shared" si="303"/>
        <v>58.133001406430999</v>
      </c>
      <c r="X2133">
        <f t="shared" si="304"/>
        <v>3.0787985935689974</v>
      </c>
      <c r="Z2133">
        <f t="shared" si="305"/>
        <v>61.711104728790886</v>
      </c>
      <c r="AA2133">
        <f t="shared" si="306"/>
        <v>0.49930472879088938</v>
      </c>
      <c r="AB2133">
        <f t="shared" si="307"/>
        <v>-0.49930472879088938</v>
      </c>
    </row>
    <row r="2134" spans="1:28" x14ac:dyDescent="0.45">
      <c r="A2134" s="3">
        <v>45672.833333333336</v>
      </c>
      <c r="C2134">
        <v>41.065800000000003</v>
      </c>
      <c r="D2134">
        <v>45.323399999999999</v>
      </c>
      <c r="E2134">
        <v>37.3078</v>
      </c>
      <c r="F2134">
        <v>47.4544</v>
      </c>
      <c r="G2134">
        <v>45.077500000000001</v>
      </c>
      <c r="H2134">
        <v>47.9679</v>
      </c>
      <c r="I2134">
        <v>1.8633</v>
      </c>
      <c r="J2134">
        <v>2.4996999999999998</v>
      </c>
      <c r="K2134">
        <v>300.74279999999999</v>
      </c>
      <c r="L2134">
        <v>76.512299999999996</v>
      </c>
      <c r="N2134" s="8">
        <v>61.211799999999997</v>
      </c>
      <c r="O2134">
        <v>61.421399999999998</v>
      </c>
      <c r="Q2134" s="1">
        <f t="shared" si="299"/>
        <v>48.072650157637895</v>
      </c>
      <c r="R2134" s="9">
        <f t="shared" si="301"/>
        <v>62.072650157637895</v>
      </c>
      <c r="S2134" s="1"/>
      <c r="T2134" s="1">
        <f t="shared" si="300"/>
        <v>13.139149842362102</v>
      </c>
      <c r="U2134" s="10">
        <f t="shared" si="302"/>
        <v>0.74106299390519459</v>
      </c>
      <c r="W2134">
        <f t="shared" si="303"/>
        <v>58.140388479678997</v>
      </c>
      <c r="X2134">
        <f t="shared" si="304"/>
        <v>3.071411520321</v>
      </c>
      <c r="Z2134">
        <f t="shared" si="305"/>
        <v>61.959902358912935</v>
      </c>
      <c r="AA2134">
        <f t="shared" si="306"/>
        <v>0.74810235891293786</v>
      </c>
      <c r="AB2134">
        <f t="shared" si="307"/>
        <v>-0.74810235891293786</v>
      </c>
    </row>
    <row r="2135" spans="1:28" x14ac:dyDescent="0.45">
      <c r="A2135" s="3">
        <v>45672.840277777781</v>
      </c>
      <c r="C2135">
        <v>41.065800000000003</v>
      </c>
      <c r="D2135">
        <v>45.499200000000002</v>
      </c>
      <c r="E2135">
        <v>36.3733</v>
      </c>
      <c r="F2135">
        <v>46.872999999999998</v>
      </c>
      <c r="G2135">
        <v>44.785800000000002</v>
      </c>
      <c r="H2135">
        <v>48.354900000000001</v>
      </c>
      <c r="I2135">
        <v>1.8422000000000001</v>
      </c>
      <c r="J2135">
        <v>2.5348000000000002</v>
      </c>
      <c r="K2135">
        <v>301.05610000000001</v>
      </c>
      <c r="L2135">
        <v>75.743600000000001</v>
      </c>
      <c r="N2135" s="8">
        <v>61.561199999999999</v>
      </c>
      <c r="O2135">
        <v>61.665999999999997</v>
      </c>
      <c r="Q2135" s="1">
        <f t="shared" si="299"/>
        <v>47.570680393310333</v>
      </c>
      <c r="R2135" s="9">
        <f t="shared" si="301"/>
        <v>61.570680393310333</v>
      </c>
      <c r="S2135" s="1"/>
      <c r="T2135" s="1">
        <f t="shared" si="300"/>
        <v>13.990519606689666</v>
      </c>
      <c r="U2135" s="10">
        <f t="shared" si="302"/>
        <v>8.9877857318617472E-5</v>
      </c>
      <c r="W2135">
        <f t="shared" si="303"/>
        <v>57.777399546326997</v>
      </c>
      <c r="X2135">
        <f t="shared" si="304"/>
        <v>3.7838004536730026</v>
      </c>
      <c r="Z2135">
        <f t="shared" si="305"/>
        <v>61.163120376465073</v>
      </c>
      <c r="AA2135">
        <f t="shared" si="306"/>
        <v>0.39807962353492599</v>
      </c>
      <c r="AB2135">
        <f t="shared" si="307"/>
        <v>0.39807962353492599</v>
      </c>
    </row>
    <row r="2136" spans="1:28" x14ac:dyDescent="0.45">
      <c r="A2136" s="3">
        <v>45672.847222222219</v>
      </c>
      <c r="C2136">
        <v>41.564799999999998</v>
      </c>
      <c r="D2136">
        <v>45.548699999999997</v>
      </c>
      <c r="E2136">
        <v>35.831800000000001</v>
      </c>
      <c r="F2136">
        <v>46.872999999999998</v>
      </c>
      <c r="G2136">
        <v>44.785800000000002</v>
      </c>
      <c r="H2136">
        <v>48.886699999999998</v>
      </c>
      <c r="I2136">
        <v>1.8422000000000001</v>
      </c>
      <c r="J2136">
        <v>2.5348000000000002</v>
      </c>
      <c r="K2136">
        <v>301.5652</v>
      </c>
      <c r="L2136">
        <v>77.003100000000003</v>
      </c>
      <c r="N2136" s="8">
        <v>61.561199999999999</v>
      </c>
      <c r="O2136">
        <v>61.665999999999997</v>
      </c>
      <c r="Q2136" s="1">
        <f t="shared" si="299"/>
        <v>47.5647214970205</v>
      </c>
      <c r="R2136" s="9">
        <f t="shared" si="301"/>
        <v>61.5647214970205</v>
      </c>
      <c r="S2136" s="1"/>
      <c r="T2136" s="1">
        <f t="shared" si="300"/>
        <v>13.9964785029795</v>
      </c>
      <c r="U2136" s="10">
        <f t="shared" si="302"/>
        <v>1.2400941265393329E-5</v>
      </c>
      <c r="W2136">
        <f t="shared" si="303"/>
        <v>57.696375977310005</v>
      </c>
      <c r="X2136">
        <f t="shared" si="304"/>
        <v>3.8648240226899944</v>
      </c>
      <c r="Z2136">
        <f t="shared" si="305"/>
        <v>61.902710169626147</v>
      </c>
      <c r="AA2136">
        <f t="shared" si="306"/>
        <v>0.34151016962614733</v>
      </c>
      <c r="AB2136">
        <f t="shared" si="307"/>
        <v>-0.34151016962614733</v>
      </c>
    </row>
    <row r="2137" spans="1:28" x14ac:dyDescent="0.45">
      <c r="A2137" s="3">
        <v>45672.854166666664</v>
      </c>
      <c r="C2137">
        <v>40.466099999999997</v>
      </c>
      <c r="D2137">
        <v>43.815399999999997</v>
      </c>
      <c r="E2137">
        <v>50.546700000000001</v>
      </c>
      <c r="F2137">
        <v>46.339700000000001</v>
      </c>
      <c r="G2137">
        <v>44.785800000000002</v>
      </c>
      <c r="H2137">
        <v>49.417999999999999</v>
      </c>
      <c r="I2137">
        <v>1.8422000000000001</v>
      </c>
      <c r="J2137">
        <v>2.5348000000000002</v>
      </c>
      <c r="K2137">
        <v>301.5652</v>
      </c>
      <c r="L2137">
        <v>95.551000000000002</v>
      </c>
      <c r="N2137" s="8">
        <v>62.679600000000001</v>
      </c>
      <c r="O2137">
        <v>62.819400000000002</v>
      </c>
      <c r="Q2137" s="1">
        <f t="shared" si="299"/>
        <v>47.378070711401747</v>
      </c>
      <c r="R2137" s="9">
        <f t="shared" si="301"/>
        <v>61.378070711401747</v>
      </c>
      <c r="S2137" s="1"/>
      <c r="T2137" s="1">
        <f t="shared" si="300"/>
        <v>15.301529288598253</v>
      </c>
      <c r="U2137" s="10">
        <f t="shared" si="302"/>
        <v>1.6939784890790752</v>
      </c>
      <c r="W2137">
        <f t="shared" si="303"/>
        <v>60.098783931931003</v>
      </c>
      <c r="X2137">
        <f t="shared" si="304"/>
        <v>2.580816068068998</v>
      </c>
      <c r="Z2137">
        <f t="shared" si="305"/>
        <v>63.241133873024985</v>
      </c>
      <c r="AA2137">
        <f t="shared" si="306"/>
        <v>0.56153387302498459</v>
      </c>
      <c r="AB2137">
        <f t="shared" si="307"/>
        <v>-0.56153387302498459</v>
      </c>
    </row>
    <row r="2138" spans="1:28" x14ac:dyDescent="0.45">
      <c r="A2138" s="3">
        <v>45672.861111111109</v>
      </c>
      <c r="C2138">
        <v>40.369900000000001</v>
      </c>
      <c r="D2138">
        <v>45.5762</v>
      </c>
      <c r="E2138">
        <v>51.6066</v>
      </c>
      <c r="F2138">
        <v>46.872999999999998</v>
      </c>
      <c r="G2138">
        <v>44.785800000000002</v>
      </c>
      <c r="H2138">
        <v>49.949100000000001</v>
      </c>
      <c r="I2138">
        <v>1.8422000000000001</v>
      </c>
      <c r="J2138">
        <v>2.5348000000000002</v>
      </c>
      <c r="K2138">
        <v>298.1567</v>
      </c>
      <c r="L2138">
        <v>94.452699999999993</v>
      </c>
      <c r="N2138" s="8">
        <v>63.728400000000001</v>
      </c>
      <c r="O2138">
        <v>63.343800000000002</v>
      </c>
      <c r="Q2138" s="1">
        <f t="shared" si="299"/>
        <v>47.947846919979526</v>
      </c>
      <c r="R2138" s="9">
        <f t="shared" si="301"/>
        <v>61.947846919979526</v>
      </c>
      <c r="S2138" s="1"/>
      <c r="T2138" s="1">
        <f t="shared" si="300"/>
        <v>15.780553080020475</v>
      </c>
      <c r="U2138" s="10">
        <f t="shared" si="302"/>
        <v>3.1703692707703999</v>
      </c>
      <c r="W2138">
        <f t="shared" si="303"/>
        <v>60.144899295651008</v>
      </c>
      <c r="X2138">
        <f t="shared" si="304"/>
        <v>3.5835007043489924</v>
      </c>
      <c r="Z2138">
        <f t="shared" si="305"/>
        <v>62.732074350580099</v>
      </c>
      <c r="AA2138">
        <f t="shared" si="306"/>
        <v>0.99632564941990154</v>
      </c>
      <c r="AB2138">
        <f t="shared" si="307"/>
        <v>0.99632564941990154</v>
      </c>
    </row>
    <row r="2139" spans="1:28" x14ac:dyDescent="0.45">
      <c r="A2139" s="3">
        <v>45672.868055555555</v>
      </c>
      <c r="C2139">
        <v>40.369900000000001</v>
      </c>
      <c r="D2139">
        <v>45.5762</v>
      </c>
      <c r="E2139">
        <v>52.136000000000003</v>
      </c>
      <c r="F2139">
        <v>46.872999999999998</v>
      </c>
      <c r="G2139">
        <v>44.785800000000002</v>
      </c>
      <c r="H2139">
        <v>51.058</v>
      </c>
      <c r="I2139">
        <v>1.8422000000000001</v>
      </c>
      <c r="J2139">
        <v>2.5348000000000002</v>
      </c>
      <c r="K2139">
        <v>296.54899999999998</v>
      </c>
      <c r="L2139">
        <v>97.323300000000003</v>
      </c>
      <c r="N2139" s="8">
        <v>63.728400000000001</v>
      </c>
      <c r="O2139">
        <v>63.343800000000002</v>
      </c>
      <c r="Q2139" s="1">
        <f t="shared" si="299"/>
        <v>47.973177279358097</v>
      </c>
      <c r="R2139" s="9">
        <f t="shared" si="301"/>
        <v>61.973177279358097</v>
      </c>
      <c r="S2139" s="1"/>
      <c r="T2139" s="1">
        <f t="shared" si="300"/>
        <v>15.755222720641903</v>
      </c>
      <c r="U2139" s="10">
        <f t="shared" si="302"/>
        <v>3.0808067990575649</v>
      </c>
      <c r="W2139">
        <f t="shared" si="303"/>
        <v>60.382034749873007</v>
      </c>
      <c r="X2139">
        <f t="shared" si="304"/>
        <v>3.3463652501269934</v>
      </c>
      <c r="Z2139">
        <f t="shared" si="305"/>
        <v>62.924805036882105</v>
      </c>
      <c r="AA2139">
        <f t="shared" si="306"/>
        <v>0.80359496311789513</v>
      </c>
      <c r="AB2139">
        <f t="shared" si="307"/>
        <v>0.80359496311789513</v>
      </c>
    </row>
    <row r="2140" spans="1:28" x14ac:dyDescent="0.45">
      <c r="A2140" s="3">
        <v>45672.875</v>
      </c>
      <c r="C2140">
        <v>40.466099999999997</v>
      </c>
      <c r="D2140">
        <v>45.5762</v>
      </c>
      <c r="E2140">
        <v>52.136000000000003</v>
      </c>
      <c r="F2140">
        <v>47.405900000000003</v>
      </c>
      <c r="G2140">
        <v>45.320399999999999</v>
      </c>
      <c r="H2140">
        <v>51.587800000000001</v>
      </c>
      <c r="I2140">
        <v>1.8422000000000001</v>
      </c>
      <c r="J2140">
        <v>2.5348000000000002</v>
      </c>
      <c r="K2140">
        <v>294.9402</v>
      </c>
      <c r="L2140">
        <v>98.5745</v>
      </c>
      <c r="N2140" s="8">
        <v>64.287899999999993</v>
      </c>
      <c r="O2140">
        <v>63.868200000000002</v>
      </c>
      <c r="Q2140" s="1">
        <f t="shared" si="299"/>
        <v>48.520164446352759</v>
      </c>
      <c r="R2140" s="9">
        <f t="shared" si="301"/>
        <v>62.520164446352759</v>
      </c>
      <c r="S2140" s="1"/>
      <c r="T2140" s="1">
        <f t="shared" si="300"/>
        <v>15.767735553647235</v>
      </c>
      <c r="U2140" s="10">
        <f t="shared" si="302"/>
        <v>3.1248889876284958</v>
      </c>
      <c r="W2140">
        <f t="shared" si="303"/>
        <v>60.681207835652998</v>
      </c>
      <c r="X2140">
        <f t="shared" si="304"/>
        <v>3.6066921643469954</v>
      </c>
      <c r="Z2140">
        <f t="shared" si="305"/>
        <v>62.839731906612009</v>
      </c>
      <c r="AA2140">
        <f t="shared" si="306"/>
        <v>1.4481680933879844</v>
      </c>
      <c r="AB2140">
        <f t="shared" si="307"/>
        <v>1.4481680933879844</v>
      </c>
    </row>
    <row r="2141" spans="1:28" x14ac:dyDescent="0.45">
      <c r="A2141" s="3">
        <v>45672.881944444445</v>
      </c>
      <c r="C2141">
        <v>40.072400000000002</v>
      </c>
      <c r="D2141">
        <v>45.345399999999998</v>
      </c>
      <c r="E2141">
        <v>52.520699999999998</v>
      </c>
      <c r="F2141">
        <v>47.648000000000003</v>
      </c>
      <c r="G2141">
        <v>45.320399999999999</v>
      </c>
      <c r="H2141">
        <v>52.501899999999999</v>
      </c>
      <c r="I2141">
        <v>2.1244999999999998</v>
      </c>
      <c r="J2141">
        <v>2.7271000000000001</v>
      </c>
      <c r="K2141">
        <v>293.6447</v>
      </c>
      <c r="L2141">
        <v>98.738299999999995</v>
      </c>
      <c r="N2141" s="8">
        <v>63.833300000000001</v>
      </c>
      <c r="O2141">
        <v>63.518599999999999</v>
      </c>
      <c r="Q2141" s="1">
        <f t="shared" si="299"/>
        <v>47.371244767538059</v>
      </c>
      <c r="R2141" s="9">
        <f t="shared" si="301"/>
        <v>61.371244767538059</v>
      </c>
      <c r="S2141" s="1"/>
      <c r="T2141" s="1">
        <f t="shared" si="300"/>
        <v>16.462055232461942</v>
      </c>
      <c r="U2141" s="10">
        <f t="shared" si="302"/>
        <v>6.06171596769323</v>
      </c>
      <c r="W2141">
        <f t="shared" si="303"/>
        <v>61.553287726661992</v>
      </c>
      <c r="X2141">
        <f t="shared" si="304"/>
        <v>2.2800122733380093</v>
      </c>
      <c r="Z2141">
        <f t="shared" si="305"/>
        <v>63.700514338887913</v>
      </c>
      <c r="AA2141">
        <f t="shared" si="306"/>
        <v>0.13278566111208789</v>
      </c>
      <c r="AB2141">
        <f t="shared" si="307"/>
        <v>0.13278566111208789</v>
      </c>
    </row>
    <row r="2142" spans="1:28" x14ac:dyDescent="0.45">
      <c r="A2142" s="3">
        <v>45672.888888888891</v>
      </c>
      <c r="C2142">
        <v>40.269199999999998</v>
      </c>
      <c r="D2142">
        <v>44.826300000000003</v>
      </c>
      <c r="E2142">
        <v>52.520699999999998</v>
      </c>
      <c r="F2142">
        <v>47.648000000000003</v>
      </c>
      <c r="G2142">
        <v>45.320399999999999</v>
      </c>
      <c r="H2142">
        <v>53.030500000000004</v>
      </c>
      <c r="I2142">
        <v>2.1244999999999998</v>
      </c>
      <c r="J2142">
        <v>2.7271000000000001</v>
      </c>
      <c r="K2142">
        <v>295.29340000000002</v>
      </c>
      <c r="L2142">
        <v>98.280299999999997</v>
      </c>
      <c r="N2142" s="8">
        <v>63.833300000000001</v>
      </c>
      <c r="O2142">
        <v>63.518599999999999</v>
      </c>
      <c r="Q2142" s="1">
        <f t="shared" si="299"/>
        <v>47.377944914917407</v>
      </c>
      <c r="R2142" s="9">
        <f t="shared" si="301"/>
        <v>61.377944914917407</v>
      </c>
      <c r="S2142" s="1"/>
      <c r="T2142" s="1">
        <f t="shared" si="300"/>
        <v>16.455355085082594</v>
      </c>
      <c r="U2142" s="10">
        <f t="shared" si="302"/>
        <v>6.0287685938409536</v>
      </c>
      <c r="W2142">
        <f t="shared" si="303"/>
        <v>61.708879882769004</v>
      </c>
      <c r="X2142">
        <f t="shared" si="304"/>
        <v>2.1244201172309971</v>
      </c>
      <c r="Z2142">
        <f t="shared" si="305"/>
        <v>63.931167017601986</v>
      </c>
      <c r="AA2142">
        <f t="shared" si="306"/>
        <v>9.7867017601984685E-2</v>
      </c>
      <c r="AB2142">
        <f t="shared" si="307"/>
        <v>-9.7867017601984685E-2</v>
      </c>
    </row>
    <row r="2143" spans="1:28" x14ac:dyDescent="0.45">
      <c r="A2143" s="3">
        <v>45672.895833333336</v>
      </c>
      <c r="C2143">
        <v>40.269199999999998</v>
      </c>
      <c r="D2143">
        <v>44.826300000000003</v>
      </c>
      <c r="E2143">
        <v>52.520699999999998</v>
      </c>
      <c r="F2143">
        <v>47.648000000000003</v>
      </c>
      <c r="G2143">
        <v>45.320399999999999</v>
      </c>
      <c r="H2143">
        <v>54.0867</v>
      </c>
      <c r="I2143">
        <v>2.1244999999999998</v>
      </c>
      <c r="J2143">
        <v>2.7271000000000001</v>
      </c>
      <c r="K2143">
        <v>294.74400000000003</v>
      </c>
      <c r="L2143">
        <v>97.934299999999993</v>
      </c>
      <c r="N2143" s="8">
        <v>63.308799999999998</v>
      </c>
      <c r="O2143">
        <v>62.994199999999999</v>
      </c>
      <c r="Q2143" s="1">
        <f t="shared" si="299"/>
        <v>47.391230349027943</v>
      </c>
      <c r="R2143" s="9">
        <f t="shared" si="301"/>
        <v>61.391230349027943</v>
      </c>
      <c r="S2143" s="1"/>
      <c r="T2143" s="1">
        <f t="shared" si="300"/>
        <v>15.917569650972055</v>
      </c>
      <c r="U2143" s="10">
        <f t="shared" si="302"/>
        <v>3.6770733663290898</v>
      </c>
      <c r="W2143">
        <f t="shared" si="303"/>
        <v>61.867537567320994</v>
      </c>
      <c r="X2143">
        <f t="shared" si="304"/>
        <v>1.4412624326790038</v>
      </c>
      <c r="Z2143">
        <f t="shared" si="305"/>
        <v>63.915885902061973</v>
      </c>
      <c r="AA2143">
        <f t="shared" si="306"/>
        <v>0.60708590206197499</v>
      </c>
      <c r="AB2143">
        <f t="shared" si="307"/>
        <v>-0.60708590206197499</v>
      </c>
    </row>
    <row r="2144" spans="1:28" x14ac:dyDescent="0.45">
      <c r="A2144" s="3">
        <v>45672.902777777781</v>
      </c>
      <c r="C2144">
        <v>39.326099999999997</v>
      </c>
      <c r="D2144">
        <v>44.826300000000003</v>
      </c>
      <c r="E2144">
        <v>51.462200000000003</v>
      </c>
      <c r="F2144">
        <v>47.115299999999998</v>
      </c>
      <c r="G2144">
        <v>44.785899999999998</v>
      </c>
      <c r="H2144">
        <v>53.558799999999998</v>
      </c>
      <c r="I2144">
        <v>2.1244999999999998</v>
      </c>
      <c r="J2144">
        <v>2.7271000000000001</v>
      </c>
      <c r="K2144">
        <v>294.23360000000002</v>
      </c>
      <c r="L2144">
        <v>97.613</v>
      </c>
      <c r="N2144" s="8">
        <v>62.749499999999998</v>
      </c>
      <c r="O2144">
        <v>62.469900000000003</v>
      </c>
      <c r="Q2144" s="1">
        <f t="shared" si="299"/>
        <v>46.823351178642262</v>
      </c>
      <c r="R2144" s="9">
        <f t="shared" si="301"/>
        <v>60.823351178642262</v>
      </c>
      <c r="S2144" s="1"/>
      <c r="T2144" s="1">
        <f t="shared" si="300"/>
        <v>15.926148821357735</v>
      </c>
      <c r="U2144" s="10">
        <f t="shared" si="302"/>
        <v>3.7100492820177924</v>
      </c>
      <c r="W2144">
        <f t="shared" si="303"/>
        <v>61.575183278824994</v>
      </c>
      <c r="X2144">
        <f t="shared" si="304"/>
        <v>1.1743167211750034</v>
      </c>
      <c r="Z2144">
        <f t="shared" si="305"/>
        <v>63.555476855310978</v>
      </c>
      <c r="AA2144">
        <f t="shared" si="306"/>
        <v>0.80597685531098051</v>
      </c>
      <c r="AB2144">
        <f t="shared" si="307"/>
        <v>-0.80597685531098051</v>
      </c>
    </row>
    <row r="2145" spans="1:28" x14ac:dyDescent="0.45">
      <c r="A2145" s="3">
        <v>45672.909722222219</v>
      </c>
      <c r="C2145">
        <v>38.419699999999999</v>
      </c>
      <c r="D2145">
        <v>44.826300000000003</v>
      </c>
      <c r="E2145">
        <v>51.462200000000003</v>
      </c>
      <c r="F2145">
        <v>46.5822</v>
      </c>
      <c r="G2145">
        <v>44.250900000000001</v>
      </c>
      <c r="H2145">
        <v>54.0867</v>
      </c>
      <c r="I2145">
        <v>2.1244999999999998</v>
      </c>
      <c r="J2145">
        <v>2.7271000000000001</v>
      </c>
      <c r="K2145">
        <v>294.78320000000002</v>
      </c>
      <c r="L2145">
        <v>98.264600000000002</v>
      </c>
      <c r="N2145" s="8">
        <v>62.749499999999998</v>
      </c>
      <c r="O2145">
        <v>62.469900000000003</v>
      </c>
      <c r="Q2145" s="1">
        <f t="shared" si="299"/>
        <v>46.289646873177269</v>
      </c>
      <c r="R2145" s="9">
        <f t="shared" si="301"/>
        <v>60.289646873177269</v>
      </c>
      <c r="S2145" s="1"/>
      <c r="T2145" s="1">
        <f t="shared" si="300"/>
        <v>16.459853126822729</v>
      </c>
      <c r="U2145" s="10">
        <f t="shared" si="302"/>
        <v>6.0508774055395573</v>
      </c>
      <c r="W2145">
        <f t="shared" si="303"/>
        <v>61.588490329802994</v>
      </c>
      <c r="X2145">
        <f t="shared" si="304"/>
        <v>1.1610096701970036</v>
      </c>
      <c r="Z2145">
        <f t="shared" si="305"/>
        <v>63.663396428449971</v>
      </c>
      <c r="AA2145">
        <f t="shared" si="306"/>
        <v>0.91389642844997354</v>
      </c>
      <c r="AB2145">
        <f t="shared" si="307"/>
        <v>-0.91389642844997354</v>
      </c>
    </row>
    <row r="2146" spans="1:28" x14ac:dyDescent="0.45">
      <c r="A2146" s="3">
        <v>45672.916666666664</v>
      </c>
      <c r="C2146">
        <v>39.573300000000003</v>
      </c>
      <c r="D2146">
        <v>44.826300000000003</v>
      </c>
      <c r="E2146">
        <v>50.932400000000001</v>
      </c>
      <c r="F2146">
        <v>46.5822</v>
      </c>
      <c r="G2146">
        <v>44.250900000000001</v>
      </c>
      <c r="H2146">
        <v>54.614199999999997</v>
      </c>
      <c r="I2146">
        <v>2.1244999999999998</v>
      </c>
      <c r="J2146">
        <v>2.7271000000000001</v>
      </c>
      <c r="K2146">
        <v>295.29340000000002</v>
      </c>
      <c r="L2146">
        <v>98.192599999999999</v>
      </c>
      <c r="N2146" s="8">
        <v>62.749499999999998</v>
      </c>
      <c r="O2146">
        <v>62.469900000000003</v>
      </c>
      <c r="Q2146" s="1">
        <f t="shared" si="299"/>
        <v>46.285567157605058</v>
      </c>
      <c r="R2146" s="9">
        <f t="shared" si="301"/>
        <v>60.285567157605058</v>
      </c>
      <c r="S2146" s="1"/>
      <c r="T2146" s="1">
        <f t="shared" si="300"/>
        <v>16.463932842394939</v>
      </c>
      <c r="U2146" s="10">
        <f t="shared" si="302"/>
        <v>6.0709650518324052</v>
      </c>
      <c r="W2146">
        <f t="shared" si="303"/>
        <v>61.391721019174994</v>
      </c>
      <c r="X2146">
        <f t="shared" si="304"/>
        <v>1.3577789808250031</v>
      </c>
      <c r="Z2146">
        <f t="shared" si="305"/>
        <v>63.522854201526883</v>
      </c>
      <c r="AA2146">
        <f t="shared" si="306"/>
        <v>0.77335420152688528</v>
      </c>
      <c r="AB2146">
        <f t="shared" si="307"/>
        <v>-0.77335420152688528</v>
      </c>
    </row>
    <row r="2147" spans="1:28" x14ac:dyDescent="0.45">
      <c r="A2147" s="3">
        <v>45672.923611111109</v>
      </c>
      <c r="C2147">
        <v>39.481699999999996</v>
      </c>
      <c r="D2147">
        <v>44.892200000000003</v>
      </c>
      <c r="E2147">
        <v>50.8842</v>
      </c>
      <c r="F2147">
        <v>46.388199999999998</v>
      </c>
      <c r="G2147">
        <v>44.299599999999998</v>
      </c>
      <c r="H2147">
        <v>55.7637</v>
      </c>
      <c r="I2147">
        <v>2.1097999999999999</v>
      </c>
      <c r="J2147">
        <v>2.6667000000000001</v>
      </c>
      <c r="K2147">
        <v>295.37189999999998</v>
      </c>
      <c r="L2147">
        <v>98.214399999999998</v>
      </c>
      <c r="N2147" s="8">
        <v>63.0991</v>
      </c>
      <c r="O2147">
        <v>62.784399999999998</v>
      </c>
      <c r="Q2147" s="1">
        <f t="shared" si="299"/>
        <v>46.17598850837831</v>
      </c>
      <c r="R2147" s="9">
        <f t="shared" si="301"/>
        <v>60.17598850837831</v>
      </c>
      <c r="S2147" s="1"/>
      <c r="T2147" s="1">
        <f t="shared" si="300"/>
        <v>16.92311149162169</v>
      </c>
      <c r="U2147" s="10">
        <f t="shared" si="302"/>
        <v>8.5445807924507786</v>
      </c>
      <c r="W2147">
        <f t="shared" si="303"/>
        <v>61.492811196275987</v>
      </c>
      <c r="X2147">
        <f t="shared" si="304"/>
        <v>1.6062888037240128</v>
      </c>
      <c r="Z2147">
        <f t="shared" si="305"/>
        <v>63.55682765819197</v>
      </c>
      <c r="AA2147">
        <f t="shared" si="306"/>
        <v>0.45772765819197048</v>
      </c>
      <c r="AB2147">
        <f t="shared" si="307"/>
        <v>-0.45772765819197048</v>
      </c>
    </row>
    <row r="2148" spans="1:28" x14ac:dyDescent="0.45">
      <c r="A2148" s="3">
        <v>45672.930555555555</v>
      </c>
      <c r="C2148">
        <v>39.326099999999997</v>
      </c>
      <c r="D2148">
        <v>44.892200000000003</v>
      </c>
      <c r="E2148">
        <v>51.414000000000001</v>
      </c>
      <c r="F2148">
        <v>46.388199999999998</v>
      </c>
      <c r="G2148">
        <v>44.299599999999998</v>
      </c>
      <c r="H2148">
        <v>57.3414</v>
      </c>
      <c r="I2148">
        <v>2.1097999999999999</v>
      </c>
      <c r="J2148">
        <v>2.6667000000000001</v>
      </c>
      <c r="K2148">
        <v>296.5489</v>
      </c>
      <c r="L2148">
        <v>98.390299999999996</v>
      </c>
      <c r="N2148" s="8">
        <v>62.5747</v>
      </c>
      <c r="O2148">
        <v>62.260199999999998</v>
      </c>
      <c r="Q2148" s="1">
        <f t="shared" si="299"/>
        <v>46.206141899544811</v>
      </c>
      <c r="R2148" s="9">
        <f t="shared" si="301"/>
        <v>60.206141899544811</v>
      </c>
      <c r="S2148" s="1"/>
      <c r="T2148" s="1">
        <f t="shared" si="300"/>
        <v>16.368558100455189</v>
      </c>
      <c r="U2148" s="10">
        <f t="shared" si="302"/>
        <v>5.6100674752318946</v>
      </c>
      <c r="W2148">
        <f t="shared" si="303"/>
        <v>61.845618762177004</v>
      </c>
      <c r="X2148">
        <f t="shared" si="304"/>
        <v>0.72908123782299583</v>
      </c>
      <c r="Z2148">
        <f t="shared" si="305"/>
        <v>63.769951244199952</v>
      </c>
      <c r="AA2148">
        <f t="shared" si="306"/>
        <v>1.1952512441999517</v>
      </c>
      <c r="AB2148">
        <f t="shared" si="307"/>
        <v>-1.1952512441999517</v>
      </c>
    </row>
    <row r="2149" spans="1:28" x14ac:dyDescent="0.45">
      <c r="A2149" s="3">
        <v>45672.9375</v>
      </c>
      <c r="C2149">
        <v>39.069800000000001</v>
      </c>
      <c r="D2149">
        <v>44.892200000000003</v>
      </c>
      <c r="E2149">
        <v>51.414000000000001</v>
      </c>
      <c r="F2149">
        <v>46.388199999999998</v>
      </c>
      <c r="G2149">
        <v>44.299599999999998</v>
      </c>
      <c r="H2149">
        <v>57.3414</v>
      </c>
      <c r="I2149">
        <v>2.1097999999999999</v>
      </c>
      <c r="J2149">
        <v>2.6667000000000001</v>
      </c>
      <c r="K2149">
        <v>297.6078</v>
      </c>
      <c r="L2149">
        <v>95.2791</v>
      </c>
      <c r="N2149" s="8">
        <v>63.168999999999997</v>
      </c>
      <c r="O2149">
        <v>62.819400000000002</v>
      </c>
      <c r="Q2149" s="1">
        <f t="shared" si="299"/>
        <v>46.206141899544811</v>
      </c>
      <c r="R2149" s="9">
        <f t="shared" si="301"/>
        <v>60.206141899544811</v>
      </c>
      <c r="S2149" s="1"/>
      <c r="T2149" s="1">
        <f t="shared" si="300"/>
        <v>16.962858100455186</v>
      </c>
      <c r="U2149" s="10">
        <f t="shared" si="302"/>
        <v>8.7785281234329133</v>
      </c>
      <c r="W2149">
        <f t="shared" si="303"/>
        <v>61.891663836808995</v>
      </c>
      <c r="X2149">
        <f t="shared" si="304"/>
        <v>1.2773361631910021</v>
      </c>
      <c r="Z2149">
        <f t="shared" si="305"/>
        <v>63.825695925374006</v>
      </c>
      <c r="AA2149">
        <f t="shared" si="306"/>
        <v>0.65669592537400945</v>
      </c>
      <c r="AB2149">
        <f t="shared" si="307"/>
        <v>-0.65669592537400945</v>
      </c>
    </row>
    <row r="2150" spans="1:28" x14ac:dyDescent="0.45">
      <c r="A2150" s="3">
        <v>45672.944444444445</v>
      </c>
      <c r="C2150">
        <v>39.870899999999999</v>
      </c>
      <c r="D2150">
        <v>44.892200000000003</v>
      </c>
      <c r="E2150">
        <v>51.414000000000001</v>
      </c>
      <c r="F2150">
        <v>46.388199999999998</v>
      </c>
      <c r="G2150">
        <v>44.299599999999998</v>
      </c>
      <c r="H2150">
        <v>57.3414</v>
      </c>
      <c r="I2150">
        <v>2.1097999999999999</v>
      </c>
      <c r="J2150">
        <v>2.6667000000000001</v>
      </c>
      <c r="K2150">
        <v>299.13659999999999</v>
      </c>
      <c r="L2150">
        <v>96.226500000000001</v>
      </c>
      <c r="N2150" s="8">
        <v>62.644599999999997</v>
      </c>
      <c r="O2150">
        <v>62.295099999999998</v>
      </c>
      <c r="Q2150" s="1">
        <f t="shared" si="299"/>
        <v>46.206141899544811</v>
      </c>
      <c r="R2150" s="9">
        <f t="shared" si="301"/>
        <v>60.206141899544811</v>
      </c>
      <c r="S2150" s="1"/>
      <c r="T2150" s="1">
        <f t="shared" si="300"/>
        <v>16.438458100455186</v>
      </c>
      <c r="U2150" s="10">
        <f t="shared" si="302"/>
        <v>5.946077907675515</v>
      </c>
      <c r="W2150">
        <f t="shared" si="303"/>
        <v>61.758365993294994</v>
      </c>
      <c r="X2150">
        <f t="shared" si="304"/>
        <v>0.88623400670500274</v>
      </c>
      <c r="Z2150">
        <f t="shared" si="305"/>
        <v>63.936031002836131</v>
      </c>
      <c r="AA2150">
        <f t="shared" si="306"/>
        <v>1.2914310028361342</v>
      </c>
      <c r="AB2150">
        <f t="shared" si="307"/>
        <v>-1.2914310028361342</v>
      </c>
    </row>
    <row r="2151" spans="1:28" x14ac:dyDescent="0.45">
      <c r="A2151" s="3">
        <v>45672.951388888891</v>
      </c>
      <c r="C2151">
        <v>39.870899999999999</v>
      </c>
      <c r="D2151">
        <v>44.892200000000003</v>
      </c>
      <c r="E2151">
        <v>51.414000000000001</v>
      </c>
      <c r="F2151">
        <v>46.388199999999998</v>
      </c>
      <c r="G2151">
        <v>44.299599999999998</v>
      </c>
      <c r="H2151">
        <v>56.29</v>
      </c>
      <c r="I2151">
        <v>2.1097999999999999</v>
      </c>
      <c r="J2151">
        <v>2.6667000000000001</v>
      </c>
      <c r="K2151">
        <v>299.13659999999999</v>
      </c>
      <c r="L2151">
        <v>96.960599999999999</v>
      </c>
      <c r="N2151" s="8">
        <v>63.168999999999997</v>
      </c>
      <c r="O2151">
        <v>62.819400000000002</v>
      </c>
      <c r="Q2151" s="1">
        <f t="shared" si="299"/>
        <v>46.193187568018274</v>
      </c>
      <c r="R2151" s="9">
        <f t="shared" si="301"/>
        <v>60.193187568018274</v>
      </c>
      <c r="S2151" s="1"/>
      <c r="T2151" s="1">
        <f t="shared" si="300"/>
        <v>16.975812431981723</v>
      </c>
      <c r="U2151" s="10">
        <f t="shared" si="302"/>
        <v>8.8554596303369753</v>
      </c>
      <c r="W2151">
        <f t="shared" si="303"/>
        <v>61.597260529549999</v>
      </c>
      <c r="X2151">
        <f t="shared" si="304"/>
        <v>1.5717394704499981</v>
      </c>
      <c r="Z2151">
        <f t="shared" si="305"/>
        <v>63.97191593997298</v>
      </c>
      <c r="AA2151">
        <f t="shared" si="306"/>
        <v>0.80291593997298349</v>
      </c>
      <c r="AB2151">
        <f t="shared" si="307"/>
        <v>-0.80291593997298349</v>
      </c>
    </row>
    <row r="2152" spans="1:28" x14ac:dyDescent="0.45">
      <c r="A2152" s="3">
        <v>45672.958333333336</v>
      </c>
      <c r="C2152">
        <v>38.872900000000001</v>
      </c>
      <c r="D2152">
        <v>44.3401</v>
      </c>
      <c r="E2152">
        <v>51.414000000000001</v>
      </c>
      <c r="F2152">
        <v>46.388199999999998</v>
      </c>
      <c r="G2152">
        <v>44.299599999999998</v>
      </c>
      <c r="H2152">
        <v>57.914200000000001</v>
      </c>
      <c r="I2152">
        <v>2.1097999999999999</v>
      </c>
      <c r="J2152">
        <v>2.6667000000000001</v>
      </c>
      <c r="K2152">
        <v>299.13659999999999</v>
      </c>
      <c r="L2152">
        <v>96.721100000000007</v>
      </c>
      <c r="N2152" s="8">
        <v>63.693399999999997</v>
      </c>
      <c r="O2152">
        <v>63.343800000000002</v>
      </c>
      <c r="Q2152" s="1">
        <f t="shared" si="299"/>
        <v>46.213145641442807</v>
      </c>
      <c r="R2152" s="9">
        <f t="shared" si="301"/>
        <v>60.213145641442807</v>
      </c>
      <c r="S2152" s="1"/>
      <c r="T2152" s="1">
        <f t="shared" si="300"/>
        <v>17.48025435855719</v>
      </c>
      <c r="U2152" s="10">
        <f t="shared" si="302"/>
        <v>12.112170400256316</v>
      </c>
      <c r="W2152">
        <f t="shared" si="303"/>
        <v>62.138729317857994</v>
      </c>
      <c r="X2152">
        <f t="shared" si="304"/>
        <v>1.5546706821420031</v>
      </c>
      <c r="Z2152">
        <f t="shared" si="305"/>
        <v>64.081783531440948</v>
      </c>
      <c r="AA2152">
        <f t="shared" si="306"/>
        <v>0.38838353144095095</v>
      </c>
      <c r="AB2152">
        <f t="shared" si="307"/>
        <v>-0.38838353144095095</v>
      </c>
    </row>
    <row r="2153" spans="1:28" x14ac:dyDescent="0.45">
      <c r="A2153" s="3">
        <v>45672.965277777781</v>
      </c>
      <c r="C2153">
        <v>39.170499999999997</v>
      </c>
      <c r="D2153">
        <v>44.916899999999998</v>
      </c>
      <c r="E2153">
        <v>51.462200000000003</v>
      </c>
      <c r="F2153">
        <v>46.388199999999998</v>
      </c>
      <c r="G2153">
        <v>44.250900000000001</v>
      </c>
      <c r="H2153">
        <v>57.436900000000001</v>
      </c>
      <c r="I2153">
        <v>2.1032000000000002</v>
      </c>
      <c r="J2153">
        <v>2.7886000000000002</v>
      </c>
      <c r="K2153">
        <v>299.84190000000001</v>
      </c>
      <c r="L2153">
        <v>96.626000000000005</v>
      </c>
      <c r="N2153" s="8">
        <v>63.0991</v>
      </c>
      <c r="O2153">
        <v>62.819400000000002</v>
      </c>
      <c r="Q2153" s="1">
        <f t="shared" si="299"/>
        <v>46.24132373763846</v>
      </c>
      <c r="R2153" s="9">
        <f t="shared" si="301"/>
        <v>60.24132373763846</v>
      </c>
      <c r="S2153" s="1"/>
      <c r="T2153" s="1">
        <f t="shared" si="300"/>
        <v>16.85777626236154</v>
      </c>
      <c r="U2153" s="10">
        <f t="shared" si="302"/>
        <v>8.1668851657170922</v>
      </c>
      <c r="W2153">
        <f t="shared" si="303"/>
        <v>61.880351639165006</v>
      </c>
      <c r="X2153">
        <f t="shared" si="304"/>
        <v>1.2187483608349936</v>
      </c>
      <c r="Z2153">
        <f t="shared" si="305"/>
        <v>63.739933186177986</v>
      </c>
      <c r="AA2153">
        <f t="shared" si="306"/>
        <v>0.64083318617798568</v>
      </c>
      <c r="AB2153">
        <f t="shared" si="307"/>
        <v>-0.64083318617798568</v>
      </c>
    </row>
    <row r="2154" spans="1:28" x14ac:dyDescent="0.45">
      <c r="A2154" s="3">
        <v>45672.972222222219</v>
      </c>
      <c r="C2154">
        <v>39.078899999999997</v>
      </c>
      <c r="D2154">
        <v>44.392299999999999</v>
      </c>
      <c r="E2154">
        <v>50.932400000000001</v>
      </c>
      <c r="F2154">
        <v>46.388199999999998</v>
      </c>
      <c r="G2154">
        <v>43.715600000000002</v>
      </c>
      <c r="H2154">
        <v>56.911499999999997</v>
      </c>
      <c r="I2154">
        <v>2.1032000000000002</v>
      </c>
      <c r="J2154">
        <v>2.7886000000000002</v>
      </c>
      <c r="K2154">
        <v>300.35120000000001</v>
      </c>
      <c r="L2154">
        <v>97.035399999999996</v>
      </c>
      <c r="N2154" s="8">
        <v>63.6235</v>
      </c>
      <c r="O2154">
        <v>63.378700000000002</v>
      </c>
      <c r="Q2154" s="1">
        <f t="shared" si="299"/>
        <v>46.224284996911301</v>
      </c>
      <c r="R2154" s="9">
        <f t="shared" si="301"/>
        <v>60.224284996911301</v>
      </c>
      <c r="S2154" s="1"/>
      <c r="T2154" s="1">
        <f t="shared" si="300"/>
        <v>17.399215003088699</v>
      </c>
      <c r="U2154" s="10">
        <f t="shared" si="302"/>
        <v>11.554662637223304</v>
      </c>
      <c r="W2154">
        <f t="shared" si="303"/>
        <v>61.780592580052989</v>
      </c>
      <c r="X2154">
        <f t="shared" si="304"/>
        <v>1.8429074199470108</v>
      </c>
      <c r="Z2154">
        <f t="shared" si="305"/>
        <v>63.558707457804005</v>
      </c>
      <c r="AA2154">
        <f t="shared" si="306"/>
        <v>6.4792542195995395E-2</v>
      </c>
      <c r="AB2154">
        <f t="shared" si="307"/>
        <v>6.4792542195995395E-2</v>
      </c>
    </row>
    <row r="2155" spans="1:28" x14ac:dyDescent="0.45">
      <c r="A2155" s="3">
        <v>45672.979166666664</v>
      </c>
      <c r="C2155">
        <v>38.666800000000002</v>
      </c>
      <c r="D2155">
        <v>44.971800000000002</v>
      </c>
      <c r="E2155">
        <v>50.932400000000001</v>
      </c>
      <c r="F2155">
        <v>46.388199999999998</v>
      </c>
      <c r="G2155">
        <v>43.715600000000002</v>
      </c>
      <c r="H2155">
        <v>58.057299999999998</v>
      </c>
      <c r="I2155">
        <v>2.1032000000000002</v>
      </c>
      <c r="J2155">
        <v>2.7886000000000002</v>
      </c>
      <c r="K2155">
        <v>300.35120000000001</v>
      </c>
      <c r="L2155">
        <v>95.450199999999995</v>
      </c>
      <c r="N2155" s="8">
        <v>62.5398</v>
      </c>
      <c r="O2155">
        <v>61.770899999999997</v>
      </c>
      <c r="Q2155" s="1">
        <f t="shared" si="299"/>
        <v>46.238374838928792</v>
      </c>
      <c r="R2155" s="9">
        <f t="shared" si="301"/>
        <v>60.238374838928792</v>
      </c>
      <c r="S2155" s="1"/>
      <c r="T2155" s="1">
        <f t="shared" si="300"/>
        <v>16.301425161071208</v>
      </c>
      <c r="U2155" s="10">
        <f t="shared" si="302"/>
        <v>5.2965577720116359</v>
      </c>
      <c r="W2155">
        <f t="shared" si="303"/>
        <v>61.920687369117985</v>
      </c>
      <c r="X2155">
        <f t="shared" si="304"/>
        <v>0.61911263088201451</v>
      </c>
      <c r="Z2155">
        <f t="shared" si="305"/>
        <v>63.354606181934059</v>
      </c>
      <c r="AA2155">
        <f t="shared" si="306"/>
        <v>0.81480618193405974</v>
      </c>
      <c r="AB2155">
        <f t="shared" si="307"/>
        <v>-0.81480618193405974</v>
      </c>
    </row>
    <row r="2156" spans="1:28" x14ac:dyDescent="0.45">
      <c r="A2156" s="3">
        <v>45672.986111111109</v>
      </c>
      <c r="C2156">
        <v>38.973599999999998</v>
      </c>
      <c r="D2156">
        <v>44.971800000000002</v>
      </c>
      <c r="E2156">
        <v>50.932400000000001</v>
      </c>
      <c r="F2156">
        <v>46.388199999999998</v>
      </c>
      <c r="G2156">
        <v>43.715600000000002</v>
      </c>
      <c r="H2156">
        <v>59.63</v>
      </c>
      <c r="I2156">
        <v>2.1032000000000002</v>
      </c>
      <c r="J2156">
        <v>2.7886000000000002</v>
      </c>
      <c r="K2156">
        <v>299.84190000000001</v>
      </c>
      <c r="L2156">
        <v>96.600700000000003</v>
      </c>
      <c r="N2156" s="8">
        <v>62.050400000000003</v>
      </c>
      <c r="O2156">
        <v>61.805799999999998</v>
      </c>
      <c r="Q2156" s="1">
        <f t="shared" si="299"/>
        <v>46.25746983167798</v>
      </c>
      <c r="R2156" s="9">
        <f t="shared" si="301"/>
        <v>60.25746983167798</v>
      </c>
      <c r="S2156" s="1"/>
      <c r="T2156" s="1">
        <f t="shared" si="300"/>
        <v>15.792930168322023</v>
      </c>
      <c r="U2156" s="10">
        <f t="shared" si="302"/>
        <v>3.2145985884792383</v>
      </c>
      <c r="W2156">
        <f t="shared" si="303"/>
        <v>62.107891042634996</v>
      </c>
      <c r="X2156">
        <f t="shared" si="304"/>
        <v>5.749104263499305E-2</v>
      </c>
      <c r="Z2156">
        <f t="shared" si="305"/>
        <v>63.286432652153977</v>
      </c>
      <c r="AA2156">
        <f t="shared" si="306"/>
        <v>1.2360326521539733</v>
      </c>
      <c r="AB2156">
        <f t="shared" si="307"/>
        <v>-1.2360326521539733</v>
      </c>
    </row>
    <row r="2157" spans="1:28" x14ac:dyDescent="0.45">
      <c r="A2157" s="3">
        <v>45672.993055555555</v>
      </c>
      <c r="C2157">
        <v>38.973599999999998</v>
      </c>
      <c r="D2157">
        <v>45.4773</v>
      </c>
      <c r="E2157">
        <v>50.932400000000001</v>
      </c>
      <c r="F2157">
        <v>46.388199999999998</v>
      </c>
      <c r="G2157">
        <v>43.715600000000002</v>
      </c>
      <c r="H2157">
        <v>59.63</v>
      </c>
      <c r="I2157">
        <v>2.1032000000000002</v>
      </c>
      <c r="J2157">
        <v>2.7886000000000002</v>
      </c>
      <c r="K2157">
        <v>299.84190000000001</v>
      </c>
      <c r="L2157">
        <v>95.3309</v>
      </c>
      <c r="N2157" s="8">
        <v>62.050400000000003</v>
      </c>
      <c r="O2157">
        <v>61.770899999999997</v>
      </c>
      <c r="Q2157" s="1">
        <f t="shared" si="299"/>
        <v>46.25746983167798</v>
      </c>
      <c r="R2157" s="9">
        <f t="shared" si="301"/>
        <v>60.25746983167798</v>
      </c>
      <c r="S2157" s="1"/>
      <c r="T2157" s="1">
        <f t="shared" si="300"/>
        <v>15.792930168322023</v>
      </c>
      <c r="U2157" s="10">
        <f t="shared" si="302"/>
        <v>3.2145985884792383</v>
      </c>
      <c r="W2157">
        <f t="shared" si="303"/>
        <v>62.008259374618</v>
      </c>
      <c r="X2157">
        <f t="shared" si="304"/>
        <v>4.2140625382003805E-2</v>
      </c>
      <c r="Z2157">
        <f t="shared" si="305"/>
        <v>63.101943687672943</v>
      </c>
      <c r="AA2157">
        <f t="shared" si="306"/>
        <v>1.0515436876729396</v>
      </c>
      <c r="AB2157">
        <f t="shared" si="307"/>
        <v>-1.0515436876729396</v>
      </c>
    </row>
    <row r="2158" spans="1:28" x14ac:dyDescent="0.45">
      <c r="A2158" s="3">
        <v>45673</v>
      </c>
      <c r="C2158">
        <v>39.756399999999999</v>
      </c>
      <c r="D2158">
        <v>45.4773</v>
      </c>
      <c r="E2158">
        <v>51.462200000000003</v>
      </c>
      <c r="F2158">
        <v>46.388199999999998</v>
      </c>
      <c r="G2158">
        <v>43.715600000000002</v>
      </c>
      <c r="H2158">
        <v>59.63</v>
      </c>
      <c r="I2158">
        <v>2.1032000000000002</v>
      </c>
      <c r="J2158">
        <v>2.7886000000000002</v>
      </c>
      <c r="K2158">
        <v>300.8603</v>
      </c>
      <c r="L2158">
        <v>95.025199999999998</v>
      </c>
      <c r="N2158" s="8">
        <v>62.050400000000003</v>
      </c>
      <c r="O2158">
        <v>62.295099999999998</v>
      </c>
      <c r="Q2158" s="1">
        <f t="shared" si="299"/>
        <v>46.267903030287052</v>
      </c>
      <c r="R2158" s="9">
        <f t="shared" si="301"/>
        <v>60.267903030287052</v>
      </c>
      <c r="S2158" s="1"/>
      <c r="T2158" s="1">
        <f t="shared" si="300"/>
        <v>15.782496969712952</v>
      </c>
      <c r="U2158" s="10">
        <f t="shared" si="302"/>
        <v>3.1772954470358559</v>
      </c>
      <c r="W2158">
        <f t="shared" si="303"/>
        <v>61.938541587852995</v>
      </c>
      <c r="X2158">
        <f t="shared" si="304"/>
        <v>0.11185841214700787</v>
      </c>
      <c r="Z2158">
        <f t="shared" si="305"/>
        <v>63.41311213132996</v>
      </c>
      <c r="AA2158">
        <f t="shared" si="306"/>
        <v>1.3627121313299568</v>
      </c>
      <c r="AB2158">
        <f t="shared" si="307"/>
        <v>-1.3627121313299568</v>
      </c>
    </row>
    <row r="2159" spans="1:28" x14ac:dyDescent="0.45">
      <c r="A2159" s="3">
        <v>45673.006944444445</v>
      </c>
      <c r="C2159">
        <v>40.163899999999998</v>
      </c>
      <c r="D2159">
        <v>45.350900000000003</v>
      </c>
      <c r="E2159">
        <v>51.654800000000002</v>
      </c>
      <c r="F2159">
        <v>46.0486</v>
      </c>
      <c r="G2159">
        <v>43.9589</v>
      </c>
      <c r="H2159">
        <v>59.296700000000001</v>
      </c>
      <c r="I2159">
        <v>2.121</v>
      </c>
      <c r="J2159">
        <v>2.7461000000000002</v>
      </c>
      <c r="K2159">
        <v>301.4477</v>
      </c>
      <c r="L2159">
        <v>96.299899999999994</v>
      </c>
      <c r="N2159" s="8">
        <v>64.008099999999999</v>
      </c>
      <c r="O2159">
        <v>63.903199999999998</v>
      </c>
      <c r="Q2159" s="1">
        <f t="shared" si="299"/>
        <v>45.834231447965358</v>
      </c>
      <c r="R2159" s="9">
        <f t="shared" si="301"/>
        <v>59.834231447965358</v>
      </c>
      <c r="S2159" s="1"/>
      <c r="T2159" s="1">
        <f t="shared" si="300"/>
        <v>18.173868552034641</v>
      </c>
      <c r="U2159" s="10">
        <f t="shared" si="302"/>
        <v>17.421178689663748</v>
      </c>
      <c r="W2159">
        <f t="shared" si="303"/>
        <v>61.828186972569995</v>
      </c>
      <c r="X2159">
        <f t="shared" si="304"/>
        <v>2.179913027430004</v>
      </c>
      <c r="Z2159">
        <f t="shared" si="305"/>
        <v>64.013387623631914</v>
      </c>
      <c r="AA2159">
        <f t="shared" si="306"/>
        <v>5.2876236319150394E-3</v>
      </c>
      <c r="AB2159">
        <f t="shared" si="307"/>
        <v>-5.2876236319150394E-3</v>
      </c>
    </row>
    <row r="2160" spans="1:28" x14ac:dyDescent="0.45">
      <c r="A2160" s="3">
        <v>45673.013888888891</v>
      </c>
      <c r="C2160">
        <v>39.870899999999999</v>
      </c>
      <c r="D2160">
        <v>45.350900000000003</v>
      </c>
      <c r="E2160">
        <v>51.125100000000003</v>
      </c>
      <c r="F2160">
        <v>46.5822</v>
      </c>
      <c r="G2160">
        <v>43.9589</v>
      </c>
      <c r="H2160">
        <v>57.723300000000002</v>
      </c>
      <c r="I2160">
        <v>2.121</v>
      </c>
      <c r="J2160">
        <v>2.7461000000000002</v>
      </c>
      <c r="K2160">
        <v>300.3904</v>
      </c>
      <c r="L2160">
        <v>95.856700000000004</v>
      </c>
      <c r="N2160" s="8">
        <v>62.924300000000002</v>
      </c>
      <c r="O2160">
        <v>62.854399999999998</v>
      </c>
      <c r="Q2160" s="1">
        <f t="shared" si="299"/>
        <v>46.345652729644392</v>
      </c>
      <c r="R2160" s="9">
        <f t="shared" si="301"/>
        <v>60.345652729644392</v>
      </c>
      <c r="S2160" s="1"/>
      <c r="T2160" s="1">
        <f t="shared" si="300"/>
        <v>16.57864727035561</v>
      </c>
      <c r="U2160" s="10">
        <f t="shared" si="302"/>
        <v>6.6494217449124386</v>
      </c>
      <c r="W2160">
        <f t="shared" si="303"/>
        <v>61.732228746220997</v>
      </c>
      <c r="X2160">
        <f t="shared" si="304"/>
        <v>1.1920712537790052</v>
      </c>
      <c r="Z2160">
        <f t="shared" si="305"/>
        <v>63.502225267123904</v>
      </c>
      <c r="AA2160">
        <f t="shared" si="306"/>
        <v>0.57792526712390213</v>
      </c>
      <c r="AB2160">
        <f t="shared" si="307"/>
        <v>-0.57792526712390213</v>
      </c>
    </row>
    <row r="2161" spans="1:28" x14ac:dyDescent="0.45">
      <c r="A2161" s="3">
        <v>45673.020833333336</v>
      </c>
      <c r="C2161">
        <v>38.872900000000001</v>
      </c>
      <c r="D2161">
        <v>45.350900000000003</v>
      </c>
      <c r="E2161">
        <v>51.125100000000003</v>
      </c>
      <c r="F2161">
        <v>46.5822</v>
      </c>
      <c r="G2161">
        <v>43.9589</v>
      </c>
      <c r="H2161">
        <v>58.248100000000001</v>
      </c>
      <c r="I2161">
        <v>2.121</v>
      </c>
      <c r="J2161">
        <v>2.7461000000000002</v>
      </c>
      <c r="K2161">
        <v>299.8811</v>
      </c>
      <c r="L2161">
        <v>93.471100000000007</v>
      </c>
      <c r="N2161" s="8">
        <v>62.4</v>
      </c>
      <c r="O2161">
        <v>62.33</v>
      </c>
      <c r="Q2161" s="1">
        <f t="shared" si="299"/>
        <v>46.352064410288357</v>
      </c>
      <c r="R2161" s="9">
        <f t="shared" si="301"/>
        <v>60.352064410288357</v>
      </c>
      <c r="S2161" s="1"/>
      <c r="T2161" s="1">
        <f t="shared" si="300"/>
        <v>16.047935589711642</v>
      </c>
      <c r="U2161" s="10">
        <f t="shared" si="302"/>
        <v>4.1940401796075708</v>
      </c>
      <c r="W2161">
        <f t="shared" si="303"/>
        <v>61.987295683124998</v>
      </c>
      <c r="X2161">
        <f t="shared" si="304"/>
        <v>0.41270431687500064</v>
      </c>
      <c r="Z2161">
        <f t="shared" si="305"/>
        <v>63.413508232588818</v>
      </c>
      <c r="AA2161">
        <f t="shared" si="306"/>
        <v>1.0135082325888192</v>
      </c>
      <c r="AB2161">
        <f t="shared" si="307"/>
        <v>-1.0135082325888192</v>
      </c>
    </row>
    <row r="2162" spans="1:28" x14ac:dyDescent="0.45">
      <c r="A2162" s="3">
        <v>45673.027777777781</v>
      </c>
      <c r="C2162">
        <v>40.072299999999998</v>
      </c>
      <c r="D2162">
        <v>45.350900000000003</v>
      </c>
      <c r="E2162">
        <v>51.125100000000003</v>
      </c>
      <c r="F2162">
        <v>46.0486</v>
      </c>
      <c r="G2162">
        <v>43.9589</v>
      </c>
      <c r="H2162">
        <v>57.723300000000002</v>
      </c>
      <c r="I2162">
        <v>2.121</v>
      </c>
      <c r="J2162">
        <v>2.7461000000000002</v>
      </c>
      <c r="K2162">
        <v>301.017</v>
      </c>
      <c r="L2162">
        <v>95.189099999999996</v>
      </c>
      <c r="N2162" s="8">
        <v>62.924300000000002</v>
      </c>
      <c r="O2162">
        <v>62.854300000000002</v>
      </c>
      <c r="Q2162" s="1">
        <f t="shared" si="299"/>
        <v>45.804674859232705</v>
      </c>
      <c r="R2162" s="9">
        <f t="shared" si="301"/>
        <v>59.804674859232705</v>
      </c>
      <c r="S2162" s="1"/>
      <c r="T2162" s="1">
        <f t="shared" si="300"/>
        <v>17.119625140767297</v>
      </c>
      <c r="U2162" s="10">
        <f t="shared" si="302"/>
        <v>9.7320610189073804</v>
      </c>
      <c r="W2162">
        <f t="shared" si="303"/>
        <v>61.52498714937699</v>
      </c>
      <c r="X2162">
        <f t="shared" si="304"/>
        <v>1.3993128506230121</v>
      </c>
      <c r="Z2162">
        <f t="shared" si="305"/>
        <v>63.831144235087905</v>
      </c>
      <c r="AA2162">
        <f t="shared" si="306"/>
        <v>0.90684423508790246</v>
      </c>
      <c r="AB2162">
        <f t="shared" si="307"/>
        <v>-0.90684423508790246</v>
      </c>
    </row>
    <row r="2163" spans="1:28" x14ac:dyDescent="0.45">
      <c r="A2163" s="3">
        <v>45673.034722222219</v>
      </c>
      <c r="C2163">
        <v>39.820500000000003</v>
      </c>
      <c r="D2163">
        <v>44.820799999999998</v>
      </c>
      <c r="E2163">
        <v>51.125100000000003</v>
      </c>
      <c r="F2163">
        <v>46.0486</v>
      </c>
      <c r="G2163">
        <v>43.9589</v>
      </c>
      <c r="H2163">
        <v>57.723300000000002</v>
      </c>
      <c r="I2163">
        <v>2.121</v>
      </c>
      <c r="J2163">
        <v>2.7461000000000002</v>
      </c>
      <c r="K2163">
        <v>301.017</v>
      </c>
      <c r="L2163">
        <v>96.214100000000002</v>
      </c>
      <c r="N2163" s="8">
        <v>63.448700000000002</v>
      </c>
      <c r="O2163">
        <v>62.854300000000002</v>
      </c>
      <c r="Q2163" s="1">
        <f t="shared" si="299"/>
        <v>45.804674859232705</v>
      </c>
      <c r="R2163" s="9">
        <f t="shared" si="301"/>
        <v>59.804674859232705</v>
      </c>
      <c r="S2163" s="1"/>
      <c r="T2163" s="1">
        <f t="shared" si="300"/>
        <v>17.644025140767297</v>
      </c>
      <c r="U2163" s="10">
        <f t="shared" si="302"/>
        <v>13.278919226544122</v>
      </c>
      <c r="W2163">
        <f t="shared" si="303"/>
        <v>61.675239322207993</v>
      </c>
      <c r="X2163">
        <f t="shared" si="304"/>
        <v>1.7734606777920092</v>
      </c>
      <c r="Z2163">
        <f t="shared" si="305"/>
        <v>63.992860634222907</v>
      </c>
      <c r="AA2163">
        <f t="shared" si="306"/>
        <v>0.54416063422290506</v>
      </c>
      <c r="AB2163">
        <f t="shared" si="307"/>
        <v>-0.54416063422290506</v>
      </c>
    </row>
    <row r="2164" spans="1:28" x14ac:dyDescent="0.45">
      <c r="A2164" s="3">
        <v>45673.041666666664</v>
      </c>
      <c r="C2164">
        <v>39.664900000000003</v>
      </c>
      <c r="D2164">
        <v>44.2577</v>
      </c>
      <c r="E2164">
        <v>51.125100000000003</v>
      </c>
      <c r="F2164">
        <v>46.5822</v>
      </c>
      <c r="G2164">
        <v>43.9589</v>
      </c>
      <c r="H2164">
        <v>58.248100000000001</v>
      </c>
      <c r="I2164">
        <v>2.121</v>
      </c>
      <c r="J2164">
        <v>2.7461000000000002</v>
      </c>
      <c r="K2164">
        <v>301.017</v>
      </c>
      <c r="L2164">
        <v>94.808599999999998</v>
      </c>
      <c r="N2164" s="8">
        <v>63.448700000000002</v>
      </c>
      <c r="O2164">
        <v>63.413699999999999</v>
      </c>
      <c r="Q2164" s="1">
        <f t="shared" si="299"/>
        <v>46.352064410288357</v>
      </c>
      <c r="R2164" s="9">
        <f t="shared" si="301"/>
        <v>60.352064410288357</v>
      </c>
      <c r="S2164" s="1"/>
      <c r="T2164" s="1">
        <f t="shared" si="300"/>
        <v>17.096635589711646</v>
      </c>
      <c r="U2164" s="10">
        <f t="shared" si="302"/>
        <v>9.5891519754687913</v>
      </c>
      <c r="W2164">
        <f t="shared" si="303"/>
        <v>62.060264218322004</v>
      </c>
      <c r="X2164">
        <f t="shared" si="304"/>
        <v>1.3884357816779982</v>
      </c>
      <c r="Z2164">
        <f t="shared" si="305"/>
        <v>63.858276783685888</v>
      </c>
      <c r="AA2164">
        <f t="shared" si="306"/>
        <v>0.40957678368588546</v>
      </c>
      <c r="AB2164">
        <f t="shared" si="307"/>
        <v>-0.40957678368588546</v>
      </c>
    </row>
    <row r="2165" spans="1:28" x14ac:dyDescent="0.45">
      <c r="A2165" s="3">
        <v>45673.048611111109</v>
      </c>
      <c r="C2165">
        <v>39.573300000000003</v>
      </c>
      <c r="D2165">
        <v>43.804499999999997</v>
      </c>
      <c r="E2165">
        <v>51.269599999999997</v>
      </c>
      <c r="F2165">
        <v>46.436700000000002</v>
      </c>
      <c r="G2165">
        <v>44.104900000000001</v>
      </c>
      <c r="H2165">
        <v>57.245899999999999</v>
      </c>
      <c r="I2165">
        <v>2.1358999999999999</v>
      </c>
      <c r="J2165">
        <v>2.8513000000000002</v>
      </c>
      <c r="K2165">
        <v>300.15530000000001</v>
      </c>
      <c r="L2165">
        <v>95.002300000000005</v>
      </c>
      <c r="N2165" s="8">
        <v>63.343800000000002</v>
      </c>
      <c r="O2165">
        <v>63.064100000000003</v>
      </c>
      <c r="Q2165" s="1">
        <f t="shared" si="299"/>
        <v>46.120550281228461</v>
      </c>
      <c r="R2165" s="9">
        <f t="shared" si="301"/>
        <v>60.120550281228461</v>
      </c>
      <c r="S2165" s="1"/>
      <c r="T2165" s="1">
        <f t="shared" si="300"/>
        <v>17.223249718771541</v>
      </c>
      <c r="U2165" s="10">
        <f t="shared" si="302"/>
        <v>10.389338749560817</v>
      </c>
      <c r="W2165">
        <f t="shared" si="303"/>
        <v>62.007623086134004</v>
      </c>
      <c r="X2165">
        <f t="shared" si="304"/>
        <v>1.336176913865998</v>
      </c>
      <c r="Z2165">
        <f t="shared" si="305"/>
        <v>64.094808553191044</v>
      </c>
      <c r="AA2165">
        <f t="shared" si="306"/>
        <v>0.75100855319104198</v>
      </c>
      <c r="AB2165">
        <f t="shared" si="307"/>
        <v>-0.75100855319104198</v>
      </c>
    </row>
    <row r="2166" spans="1:28" x14ac:dyDescent="0.45">
      <c r="A2166" s="3">
        <v>45673.055555555555</v>
      </c>
      <c r="C2166">
        <v>39.573300000000003</v>
      </c>
      <c r="D2166">
        <v>43.804499999999997</v>
      </c>
      <c r="E2166">
        <v>51.269599999999997</v>
      </c>
      <c r="F2166">
        <v>46.436700000000002</v>
      </c>
      <c r="G2166">
        <v>44.104900000000001</v>
      </c>
      <c r="H2166">
        <v>57.818800000000003</v>
      </c>
      <c r="I2166">
        <v>2.1358999999999999</v>
      </c>
      <c r="J2166">
        <v>2.8513000000000002</v>
      </c>
      <c r="K2166">
        <v>300.66449999999998</v>
      </c>
      <c r="L2166">
        <v>95.455100000000002</v>
      </c>
      <c r="N2166" s="8">
        <v>63.868200000000002</v>
      </c>
      <c r="O2166">
        <v>63.588500000000003</v>
      </c>
      <c r="Q2166" s="1">
        <f t="shared" si="299"/>
        <v>46.127570550973921</v>
      </c>
      <c r="R2166" s="9">
        <f t="shared" si="301"/>
        <v>60.127570550973921</v>
      </c>
      <c r="S2166" s="1"/>
      <c r="T2166" s="1">
        <f t="shared" si="300"/>
        <v>17.740629449026081</v>
      </c>
      <c r="U2166" s="10">
        <f t="shared" si="302"/>
        <v>13.992308674921158</v>
      </c>
      <c r="W2166">
        <f t="shared" si="303"/>
        <v>62.102330249280001</v>
      </c>
      <c r="X2166">
        <f t="shared" si="304"/>
        <v>1.7658697507200003</v>
      </c>
      <c r="Z2166">
        <f t="shared" si="305"/>
        <v>64.108614892477988</v>
      </c>
      <c r="AA2166">
        <f t="shared" si="306"/>
        <v>0.24041489247798609</v>
      </c>
      <c r="AB2166">
        <f t="shared" si="307"/>
        <v>-0.24041489247798609</v>
      </c>
    </row>
    <row r="2167" spans="1:28" x14ac:dyDescent="0.45">
      <c r="A2167" s="3">
        <v>45673.0625</v>
      </c>
      <c r="C2167">
        <v>39.870899999999999</v>
      </c>
      <c r="D2167">
        <v>44.3538</v>
      </c>
      <c r="E2167">
        <v>51.269599999999997</v>
      </c>
      <c r="F2167">
        <v>46.436700000000002</v>
      </c>
      <c r="G2167">
        <v>44.104900000000001</v>
      </c>
      <c r="H2167">
        <v>58.343499999999999</v>
      </c>
      <c r="I2167">
        <v>2.1358999999999999</v>
      </c>
      <c r="J2167">
        <v>2.8513000000000002</v>
      </c>
      <c r="K2167">
        <v>287.74759999999998</v>
      </c>
      <c r="L2167">
        <v>94.548599999999993</v>
      </c>
      <c r="N2167" s="8">
        <v>63.343800000000002</v>
      </c>
      <c r="O2167">
        <v>63.064100000000003</v>
      </c>
      <c r="Q2167" s="1">
        <f t="shared" si="299"/>
        <v>46.133967214457627</v>
      </c>
      <c r="R2167" s="9">
        <f t="shared" si="301"/>
        <v>60.133967214457627</v>
      </c>
      <c r="S2167" s="1"/>
      <c r="T2167" s="1">
        <f t="shared" si="300"/>
        <v>17.209832785542375</v>
      </c>
      <c r="U2167" s="10">
        <f t="shared" si="302"/>
        <v>10.30302651114272</v>
      </c>
      <c r="W2167">
        <f t="shared" si="303"/>
        <v>61.917016286573997</v>
      </c>
      <c r="X2167">
        <f t="shared" si="304"/>
        <v>1.4267837134260049</v>
      </c>
      <c r="Z2167">
        <f t="shared" si="305"/>
        <v>63.355154404831985</v>
      </c>
      <c r="AA2167">
        <f t="shared" si="306"/>
        <v>1.13544048319838E-2</v>
      </c>
      <c r="AB2167">
        <f t="shared" si="307"/>
        <v>-1.13544048319838E-2</v>
      </c>
    </row>
    <row r="2168" spans="1:28" x14ac:dyDescent="0.45">
      <c r="A2168" s="3">
        <v>45673.069444444445</v>
      </c>
      <c r="C2168">
        <v>39.756500000000003</v>
      </c>
      <c r="D2168">
        <v>44.3538</v>
      </c>
      <c r="E2168">
        <v>50.691400000000002</v>
      </c>
      <c r="F2168">
        <v>46.436700000000002</v>
      </c>
      <c r="G2168">
        <v>44.104900000000001</v>
      </c>
      <c r="H2168">
        <v>57.818800000000003</v>
      </c>
      <c r="I2168">
        <v>2.1358999999999999</v>
      </c>
      <c r="J2168">
        <v>2.8513000000000002</v>
      </c>
      <c r="K2168">
        <v>285.97579999999999</v>
      </c>
      <c r="L2168">
        <v>94.576700000000002</v>
      </c>
      <c r="N2168" s="8">
        <v>62.819400000000002</v>
      </c>
      <c r="O2168">
        <v>62.5398</v>
      </c>
      <c r="Q2168" s="1">
        <f t="shared" si="299"/>
        <v>46.116035462692615</v>
      </c>
      <c r="R2168" s="9">
        <f t="shared" si="301"/>
        <v>60.116035462692615</v>
      </c>
      <c r="S2168" s="1"/>
      <c r="T2168" s="1">
        <f t="shared" si="300"/>
        <v>16.703364537307387</v>
      </c>
      <c r="U2168" s="10">
        <f t="shared" si="302"/>
        <v>7.3081798215711808</v>
      </c>
      <c r="W2168">
        <f t="shared" si="303"/>
        <v>61.767700880088995</v>
      </c>
      <c r="X2168">
        <f t="shared" si="304"/>
        <v>1.0516991199110066</v>
      </c>
      <c r="Z2168">
        <f t="shared" si="305"/>
        <v>63.064475994584974</v>
      </c>
      <c r="AA2168">
        <f t="shared" si="306"/>
        <v>0.24507599458497253</v>
      </c>
      <c r="AB2168">
        <f t="shared" si="307"/>
        <v>-0.24507599458497253</v>
      </c>
    </row>
    <row r="2169" spans="1:28" x14ac:dyDescent="0.45">
      <c r="A2169" s="3">
        <v>45673.076388888891</v>
      </c>
      <c r="C2169">
        <v>39.765599999999999</v>
      </c>
      <c r="D2169">
        <v>44.3538</v>
      </c>
      <c r="E2169">
        <v>50.691400000000002</v>
      </c>
      <c r="F2169">
        <v>45.902999999999999</v>
      </c>
      <c r="G2169">
        <v>44.104900000000001</v>
      </c>
      <c r="H2169">
        <v>57.818800000000003</v>
      </c>
      <c r="I2169">
        <v>2.1358999999999999</v>
      </c>
      <c r="J2169">
        <v>2.8513000000000002</v>
      </c>
      <c r="K2169">
        <v>285.38490000000002</v>
      </c>
      <c r="L2169">
        <v>96.680300000000003</v>
      </c>
      <c r="N2169" s="8">
        <v>62.819400000000002</v>
      </c>
      <c r="O2169">
        <v>62.5398</v>
      </c>
      <c r="Q2169" s="1">
        <f t="shared" si="299"/>
        <v>45.574933555137903</v>
      </c>
      <c r="R2169" s="9">
        <f t="shared" si="301"/>
        <v>59.574933555137903</v>
      </c>
      <c r="S2169" s="1"/>
      <c r="T2169" s="1">
        <f t="shared" si="300"/>
        <v>17.244466444862098</v>
      </c>
      <c r="U2169" s="10">
        <f t="shared" si="302"/>
        <v>10.526562511836103</v>
      </c>
      <c r="W2169">
        <f t="shared" si="303"/>
        <v>61.595313522512988</v>
      </c>
      <c r="X2169">
        <f t="shared" si="304"/>
        <v>1.2240864774870133</v>
      </c>
      <c r="Z2169">
        <f t="shared" si="305"/>
        <v>63.204226618691976</v>
      </c>
      <c r="AA2169">
        <f t="shared" si="306"/>
        <v>0.38482661869197443</v>
      </c>
      <c r="AB2169">
        <f t="shared" si="307"/>
        <v>-0.38482661869197443</v>
      </c>
    </row>
    <row r="2170" spans="1:28" x14ac:dyDescent="0.45">
      <c r="A2170" s="3">
        <v>45673.083333333336</v>
      </c>
      <c r="C2170">
        <v>40.067799999999998</v>
      </c>
      <c r="D2170">
        <v>44.3538</v>
      </c>
      <c r="E2170">
        <v>50.691400000000002</v>
      </c>
      <c r="F2170">
        <v>45.902999999999999</v>
      </c>
      <c r="G2170">
        <v>44.104900000000001</v>
      </c>
      <c r="H2170">
        <v>58.867899999999999</v>
      </c>
      <c r="I2170">
        <v>2.1358999999999999</v>
      </c>
      <c r="J2170">
        <v>2.8513000000000002</v>
      </c>
      <c r="K2170">
        <v>285.38490000000002</v>
      </c>
      <c r="L2170">
        <v>97.895700000000005</v>
      </c>
      <c r="N2170" s="8">
        <v>62.819400000000002</v>
      </c>
      <c r="O2170">
        <v>62.5398</v>
      </c>
      <c r="Q2170" s="1">
        <f t="shared" si="299"/>
        <v>45.587759734652181</v>
      </c>
      <c r="R2170" s="9">
        <f t="shared" si="301"/>
        <v>59.587759734652181</v>
      </c>
      <c r="S2170" s="1"/>
      <c r="T2170" s="1">
        <f t="shared" si="300"/>
        <v>17.231640265347821</v>
      </c>
      <c r="U2170" s="10">
        <f t="shared" si="302"/>
        <v>10.443498804617333</v>
      </c>
      <c r="W2170">
        <f t="shared" si="303"/>
        <v>61.706294872804996</v>
      </c>
      <c r="X2170">
        <f t="shared" si="304"/>
        <v>1.1131051271950057</v>
      </c>
      <c r="Z2170">
        <f t="shared" si="305"/>
        <v>63.184670659547066</v>
      </c>
      <c r="AA2170">
        <f t="shared" si="306"/>
        <v>0.36527065954706472</v>
      </c>
      <c r="AB2170">
        <f t="shared" si="307"/>
        <v>-0.36527065954706472</v>
      </c>
    </row>
    <row r="2171" spans="1:28" x14ac:dyDescent="0.45">
      <c r="A2171" s="3">
        <v>45673.090277777781</v>
      </c>
      <c r="C2171">
        <v>39.170499999999997</v>
      </c>
      <c r="D2171">
        <v>44.436199999999999</v>
      </c>
      <c r="E2171">
        <v>50.787799999999997</v>
      </c>
      <c r="F2171">
        <v>46.097099999999998</v>
      </c>
      <c r="G2171">
        <v>43.812899999999999</v>
      </c>
      <c r="H2171">
        <v>60.296100000000003</v>
      </c>
      <c r="I2171">
        <v>2.1011000000000002</v>
      </c>
      <c r="J2171">
        <v>2.7713999999999999</v>
      </c>
      <c r="K2171">
        <v>285.73939999999999</v>
      </c>
      <c r="L2171">
        <v>97.719499999999996</v>
      </c>
      <c r="N2171" s="8">
        <v>63.0291</v>
      </c>
      <c r="O2171">
        <v>62.784399999999998</v>
      </c>
      <c r="Q2171" s="1">
        <f t="shared" si="299"/>
        <v>45.978012196832282</v>
      </c>
      <c r="R2171" s="9">
        <f t="shared" si="301"/>
        <v>59.978012196832282</v>
      </c>
      <c r="S2171" s="1"/>
      <c r="T2171" s="1">
        <f t="shared" si="300"/>
        <v>17.051087803167718</v>
      </c>
      <c r="U2171" s="10">
        <f t="shared" si="302"/>
        <v>9.3091367826388112</v>
      </c>
      <c r="W2171">
        <f t="shared" si="303"/>
        <v>62.063221155080996</v>
      </c>
      <c r="X2171">
        <f t="shared" si="304"/>
        <v>0.96587884491900411</v>
      </c>
      <c r="Z2171">
        <f t="shared" si="305"/>
        <v>62.792011569104034</v>
      </c>
      <c r="AA2171">
        <f t="shared" si="306"/>
        <v>0.23708843089596598</v>
      </c>
      <c r="AB2171">
        <f t="shared" si="307"/>
        <v>0.23708843089596598</v>
      </c>
    </row>
    <row r="2172" spans="1:28" x14ac:dyDescent="0.45">
      <c r="A2172" s="3">
        <v>45673.097222222219</v>
      </c>
      <c r="C2172">
        <v>39.335299999999997</v>
      </c>
      <c r="D2172">
        <v>44.947099999999999</v>
      </c>
      <c r="E2172">
        <v>50.787799999999997</v>
      </c>
      <c r="F2172">
        <v>46.097099999999998</v>
      </c>
      <c r="G2172">
        <v>43.812899999999999</v>
      </c>
      <c r="H2172">
        <v>60.819099999999999</v>
      </c>
      <c r="I2172">
        <v>2.1011000000000002</v>
      </c>
      <c r="J2172">
        <v>2.7713999999999999</v>
      </c>
      <c r="K2172">
        <v>284.67570000000001</v>
      </c>
      <c r="L2172">
        <v>97.598200000000006</v>
      </c>
      <c r="N2172" s="8">
        <v>63.0291</v>
      </c>
      <c r="O2172">
        <v>62.784399999999998</v>
      </c>
      <c r="Q2172" s="1">
        <f t="shared" si="299"/>
        <v>45.98427078180103</v>
      </c>
      <c r="R2172" s="9">
        <f t="shared" si="301"/>
        <v>59.98427078180103</v>
      </c>
      <c r="S2172" s="1"/>
      <c r="T2172" s="1">
        <f t="shared" si="300"/>
        <v>17.04482921819897</v>
      </c>
      <c r="U2172" s="10">
        <f t="shared" si="302"/>
        <v>9.2709849679981513</v>
      </c>
      <c r="W2172">
        <f t="shared" si="303"/>
        <v>62.008401775664993</v>
      </c>
      <c r="X2172">
        <f t="shared" si="304"/>
        <v>1.0206982243350069</v>
      </c>
      <c r="Z2172">
        <f t="shared" si="305"/>
        <v>62.501646460256055</v>
      </c>
      <c r="AA2172">
        <f t="shared" si="306"/>
        <v>0.52745353974394504</v>
      </c>
      <c r="AB2172">
        <f t="shared" si="307"/>
        <v>0.52745353974394504</v>
      </c>
    </row>
    <row r="2173" spans="1:28" x14ac:dyDescent="0.45">
      <c r="A2173" s="3">
        <v>45673.104166666664</v>
      </c>
      <c r="C2173">
        <v>39.371899999999997</v>
      </c>
      <c r="D2173">
        <v>44.947099999999999</v>
      </c>
      <c r="E2173">
        <v>50.787799999999997</v>
      </c>
      <c r="F2173">
        <v>46.097099999999998</v>
      </c>
      <c r="G2173">
        <v>43.277200000000001</v>
      </c>
      <c r="H2173">
        <v>60.296100000000003</v>
      </c>
      <c r="I2173">
        <v>2.1011000000000002</v>
      </c>
      <c r="J2173">
        <v>2.7713999999999999</v>
      </c>
      <c r="K2173">
        <v>286.33019999999999</v>
      </c>
      <c r="L2173">
        <v>94.116500000000002</v>
      </c>
      <c r="N2173" s="8">
        <v>62.504800000000003</v>
      </c>
      <c r="O2173">
        <v>62.260199999999998</v>
      </c>
      <c r="Q2173" s="1">
        <f t="shared" si="299"/>
        <v>45.978012196832282</v>
      </c>
      <c r="R2173" s="9">
        <f t="shared" si="301"/>
        <v>59.978012196832282</v>
      </c>
      <c r="S2173" s="1"/>
      <c r="T2173" s="1">
        <f t="shared" si="300"/>
        <v>16.526787803167721</v>
      </c>
      <c r="U2173" s="10">
        <f t="shared" si="302"/>
        <v>6.3846566022371594</v>
      </c>
      <c r="W2173">
        <f t="shared" si="303"/>
        <v>61.851066536043994</v>
      </c>
      <c r="X2173">
        <f t="shared" si="304"/>
        <v>0.65373346395600862</v>
      </c>
      <c r="Z2173">
        <f t="shared" si="305"/>
        <v>62.573983238599077</v>
      </c>
      <c r="AA2173">
        <f t="shared" si="306"/>
        <v>6.9183238599073604E-2</v>
      </c>
      <c r="AB2173">
        <f t="shared" si="307"/>
        <v>-6.9183238599073604E-2</v>
      </c>
    </row>
    <row r="2174" spans="1:28" x14ac:dyDescent="0.45">
      <c r="A2174" s="3">
        <v>45673.111111111109</v>
      </c>
      <c r="C2174">
        <v>40.438600000000001</v>
      </c>
      <c r="D2174">
        <v>44.947099999999999</v>
      </c>
      <c r="E2174">
        <v>50.787799999999997</v>
      </c>
      <c r="F2174">
        <v>45.563200000000002</v>
      </c>
      <c r="G2174">
        <v>43.277200000000001</v>
      </c>
      <c r="H2174">
        <v>60.819099999999999</v>
      </c>
      <c r="I2174">
        <v>2.1011000000000002</v>
      </c>
      <c r="J2174">
        <v>2.7713999999999999</v>
      </c>
      <c r="K2174">
        <v>291.24810000000002</v>
      </c>
      <c r="L2174">
        <v>95.896100000000004</v>
      </c>
      <c r="N2174" s="8">
        <v>62.504800000000003</v>
      </c>
      <c r="O2174">
        <v>62.260199999999998</v>
      </c>
      <c r="Q2174" s="1">
        <f t="shared" si="299"/>
        <v>45.442916173476874</v>
      </c>
      <c r="R2174" s="9">
        <f t="shared" si="301"/>
        <v>59.442916173476874</v>
      </c>
      <c r="S2174" s="1"/>
      <c r="T2174" s="1">
        <f t="shared" si="300"/>
        <v>17.061883826523129</v>
      </c>
      <c r="U2174" s="10">
        <f t="shared" si="302"/>
        <v>9.3751325671239183</v>
      </c>
      <c r="W2174">
        <f t="shared" si="303"/>
        <v>61.607173598527986</v>
      </c>
      <c r="X2174">
        <f t="shared" si="304"/>
        <v>0.89762640147201722</v>
      </c>
      <c r="Z2174">
        <f t="shared" si="305"/>
        <v>63.148505168567041</v>
      </c>
      <c r="AA2174">
        <f t="shared" si="306"/>
        <v>0.6437051685670383</v>
      </c>
      <c r="AB2174">
        <f t="shared" si="307"/>
        <v>-0.6437051685670383</v>
      </c>
    </row>
    <row r="2175" spans="1:28" x14ac:dyDescent="0.45">
      <c r="A2175" s="3">
        <v>45673.118055555555</v>
      </c>
      <c r="C2175">
        <v>40.076900000000002</v>
      </c>
      <c r="D2175">
        <v>44.947099999999999</v>
      </c>
      <c r="E2175">
        <v>50.787799999999997</v>
      </c>
      <c r="F2175">
        <v>46.097099999999998</v>
      </c>
      <c r="G2175">
        <v>43.277200000000001</v>
      </c>
      <c r="H2175">
        <v>61.863900000000001</v>
      </c>
      <c r="I2175">
        <v>2.1011000000000002</v>
      </c>
      <c r="J2175">
        <v>2.7713999999999999</v>
      </c>
      <c r="K2175">
        <v>296.74509999999998</v>
      </c>
      <c r="L2175">
        <v>94.863799999999998</v>
      </c>
      <c r="N2175" s="8">
        <v>63.0291</v>
      </c>
      <c r="O2175">
        <v>62.819400000000002</v>
      </c>
      <c r="Q2175" s="1">
        <f t="shared" si="299"/>
        <v>45.996684433231579</v>
      </c>
      <c r="R2175" s="9">
        <f t="shared" si="301"/>
        <v>59.996684433231579</v>
      </c>
      <c r="S2175" s="1"/>
      <c r="T2175" s="1">
        <f t="shared" si="300"/>
        <v>17.032415566768421</v>
      </c>
      <c r="U2175" s="10">
        <f t="shared" si="302"/>
        <v>9.1955441695794438</v>
      </c>
      <c r="W2175">
        <f t="shared" si="303"/>
        <v>62.050948711678984</v>
      </c>
      <c r="X2175">
        <f t="shared" si="304"/>
        <v>0.9781512883210155</v>
      </c>
      <c r="Z2175">
        <f t="shared" si="305"/>
        <v>63.085963611747971</v>
      </c>
      <c r="AA2175">
        <f t="shared" si="306"/>
        <v>5.6863611747971277E-2</v>
      </c>
      <c r="AB2175">
        <f t="shared" si="307"/>
        <v>-5.6863611747971277E-2</v>
      </c>
    </row>
    <row r="2176" spans="1:28" x14ac:dyDescent="0.45">
      <c r="A2176" s="3">
        <v>45673.125</v>
      </c>
      <c r="C2176">
        <v>40.6721</v>
      </c>
      <c r="D2176">
        <v>44.947099999999999</v>
      </c>
      <c r="E2176">
        <v>50.787799999999997</v>
      </c>
      <c r="F2176">
        <v>46.097099999999998</v>
      </c>
      <c r="G2176">
        <v>43.277200000000001</v>
      </c>
      <c r="H2176">
        <v>61.341700000000003</v>
      </c>
      <c r="I2176">
        <v>2.1011000000000002</v>
      </c>
      <c r="J2176">
        <v>2.7713999999999999</v>
      </c>
      <c r="K2176">
        <v>288.81009999999998</v>
      </c>
      <c r="L2176">
        <v>95.498500000000007</v>
      </c>
      <c r="N2176" s="8">
        <v>63.5535</v>
      </c>
      <c r="O2176">
        <v>63.343800000000002</v>
      </c>
      <c r="Q2176" s="1">
        <f t="shared" ref="Q2176:Q2239" si="308">((((LOG((SQRT(F2176)*(H2176 + (SQRT(F2176)*(H2176 + E2176)))))-I2176)- I2176)- I2176)+ (LOG((SQRT(F2176)* (H2176+E2176)))+ (((LOG(((LOG(SQRT(F2176))+ ((LOG((SQRT(F2176)* (H2176+ (F2176+E2176))))- I2176)+ E2176))* (H2176+ E2176)))- I2176)- I2176)+ F2176)))</f>
        <v>45.990494743409755</v>
      </c>
      <c r="R2176" s="9">
        <f t="shared" si="301"/>
        <v>59.990494743409755</v>
      </c>
      <c r="S2176" s="1"/>
      <c r="T2176" s="1">
        <f t="shared" si="300"/>
        <v>17.563005256590245</v>
      </c>
      <c r="U2176" s="10">
        <f t="shared" si="302"/>
        <v>12.695006458489715</v>
      </c>
      <c r="W2176">
        <f t="shared" si="303"/>
        <v>61.796803975079982</v>
      </c>
      <c r="X2176">
        <f t="shared" si="304"/>
        <v>1.7566960249200179</v>
      </c>
      <c r="Z2176">
        <f t="shared" si="305"/>
        <v>62.842840685280031</v>
      </c>
      <c r="AA2176">
        <f t="shared" si="306"/>
        <v>0.7106593147199689</v>
      </c>
      <c r="AB2176">
        <f t="shared" si="307"/>
        <v>0.7106593147199689</v>
      </c>
    </row>
    <row r="2177" spans="1:28" x14ac:dyDescent="0.45">
      <c r="A2177" s="3">
        <v>45673.131944444445</v>
      </c>
      <c r="C2177">
        <v>40.7911</v>
      </c>
      <c r="D2177">
        <v>45.205300000000001</v>
      </c>
      <c r="E2177">
        <v>50.739600000000003</v>
      </c>
      <c r="F2177">
        <v>45.805900000000001</v>
      </c>
      <c r="G2177">
        <v>43.423400000000001</v>
      </c>
      <c r="H2177">
        <v>60.581400000000002</v>
      </c>
      <c r="I2177">
        <v>2.2067000000000001</v>
      </c>
      <c r="J2177">
        <v>2.83</v>
      </c>
      <c r="K2177">
        <v>285.22730000000001</v>
      </c>
      <c r="L2177">
        <v>96.241</v>
      </c>
      <c r="N2177" s="8">
        <v>63.029200000000003</v>
      </c>
      <c r="O2177">
        <v>62.749499999999998</v>
      </c>
      <c r="Q2177" s="1">
        <f t="shared" si="308"/>
        <v>45.156350380556155</v>
      </c>
      <c r="R2177" s="9">
        <f t="shared" si="301"/>
        <v>59.156350380556155</v>
      </c>
      <c r="S2177" s="1"/>
      <c r="T2177" s="1">
        <f t="shared" ref="T2177:T2240" si="309">N2177-Q2177</f>
        <v>17.872849619443848</v>
      </c>
      <c r="U2177" s="10">
        <f t="shared" si="302"/>
        <v>14.998964174826357</v>
      </c>
      <c r="W2177">
        <f t="shared" si="303"/>
        <v>61.686615684513001</v>
      </c>
      <c r="X2177">
        <f t="shared" si="304"/>
        <v>1.3425843154870023</v>
      </c>
      <c r="Z2177">
        <f t="shared" si="305"/>
        <v>63.140470768378037</v>
      </c>
      <c r="AA2177">
        <f t="shared" si="306"/>
        <v>0.11127076837803429</v>
      </c>
      <c r="AB2177">
        <f t="shared" si="307"/>
        <v>-0.11127076837803429</v>
      </c>
    </row>
    <row r="2178" spans="1:28" x14ac:dyDescent="0.45">
      <c r="A2178" s="3">
        <v>45673.138888888891</v>
      </c>
      <c r="C2178">
        <v>40.6629</v>
      </c>
      <c r="D2178">
        <v>45.205300000000001</v>
      </c>
      <c r="E2178">
        <v>50.739600000000003</v>
      </c>
      <c r="F2178">
        <v>45.805900000000001</v>
      </c>
      <c r="G2178">
        <v>43.423400000000001</v>
      </c>
      <c r="H2178">
        <v>60.581400000000002</v>
      </c>
      <c r="I2178">
        <v>2.2067000000000001</v>
      </c>
      <c r="J2178">
        <v>2.83</v>
      </c>
      <c r="K2178">
        <v>285.22730000000001</v>
      </c>
      <c r="L2178">
        <v>96.763599999999997</v>
      </c>
      <c r="N2178" s="8">
        <v>63.029200000000003</v>
      </c>
      <c r="O2178">
        <v>62.749499999999998</v>
      </c>
      <c r="Q2178" s="1">
        <f t="shared" si="308"/>
        <v>45.156350380556155</v>
      </c>
      <c r="R2178" s="9">
        <f t="shared" si="301"/>
        <v>59.156350380556155</v>
      </c>
      <c r="S2178" s="1"/>
      <c r="T2178" s="1">
        <f t="shared" si="309"/>
        <v>17.872849619443848</v>
      </c>
      <c r="U2178" s="10">
        <f t="shared" si="302"/>
        <v>14.998964174826357</v>
      </c>
      <c r="W2178">
        <f t="shared" si="303"/>
        <v>61.712137191046999</v>
      </c>
      <c r="X2178">
        <f t="shared" si="304"/>
        <v>1.3170628089530041</v>
      </c>
      <c r="Z2178">
        <f t="shared" si="305"/>
        <v>63.11118721884003</v>
      </c>
      <c r="AA2178">
        <f t="shared" si="306"/>
        <v>8.1987218840026799E-2</v>
      </c>
      <c r="AB2178">
        <f t="shared" si="307"/>
        <v>-8.1987218840026799E-2</v>
      </c>
    </row>
    <row r="2179" spans="1:28" x14ac:dyDescent="0.45">
      <c r="A2179" s="3">
        <v>45673.145833333336</v>
      </c>
      <c r="C2179">
        <v>40.269199999999998</v>
      </c>
      <c r="D2179">
        <v>45.205300000000001</v>
      </c>
      <c r="E2179">
        <v>50.739600000000003</v>
      </c>
      <c r="F2179">
        <v>45.805900000000001</v>
      </c>
      <c r="G2179">
        <v>42.8874</v>
      </c>
      <c r="H2179">
        <v>60.581400000000002</v>
      </c>
      <c r="I2179">
        <v>2.2067000000000001</v>
      </c>
      <c r="J2179">
        <v>2.83</v>
      </c>
      <c r="K2179">
        <v>285.73939999999999</v>
      </c>
      <c r="L2179">
        <v>94.444800000000001</v>
      </c>
      <c r="N2179" s="8">
        <v>63.029200000000003</v>
      </c>
      <c r="O2179">
        <v>62.749499999999998</v>
      </c>
      <c r="Q2179" s="1">
        <f t="shared" si="308"/>
        <v>45.156350380556155</v>
      </c>
      <c r="R2179" s="9">
        <f t="shared" ref="R2179:R2242" si="310">Q2179+14</f>
        <v>59.156350380556155</v>
      </c>
      <c r="S2179" s="1"/>
      <c r="T2179" s="1">
        <f t="shared" si="309"/>
        <v>17.872849619443848</v>
      </c>
      <c r="U2179" s="10">
        <f t="shared" ref="U2179:U2242" si="311">(T2179-14)^2</f>
        <v>14.998964174826357</v>
      </c>
      <c r="W2179">
        <f t="shared" ref="W2179:W2242" si="312">34.864-0.1857572*C2179-0.18888821*D2179+0.12914361*E2179+0.3237222*F2179+0.13303514*G2179+0.15551066*H2179+1.8267206*I2179+-0.10687178*J2179+0.008122*K2179+ 0.00326719*L2179</f>
        <v>61.710546281674993</v>
      </c>
      <c r="X2179">
        <f t="shared" ref="X2179:X2242" si="313">ABS(N2179-W2179)</f>
        <v>1.3186537183250095</v>
      </c>
      <c r="Z2179">
        <f t="shared" ref="Z2179:Z2242" si="314">-3.208611713 + 34.1304 + 0 * 1 + -1.1735 * C2179 + -0.4828 * D2179 + 3.5537 * E2179 + -6.2464 * F2179 + 2.9151 * G2179 + -0.0114 * H2179 + 18.356 * I2179 + 1.0604 * J2179 + 0.2743 * K2179 + -0.2887 * L2179 + 0.0474 * C2179^2 + 0.0139 * C2179* D2179 + -0.0568 * C2179 *E2179 + 0.0367 * C2179 *F2179 + 0.0019 * C2179 *G2179 + -0.0029 * C2179 *H2179 + -0.7018 * C2179* I2179 + 0.1418 * C2179* J2179 + -0.004 * C2179 *K2179 + 0.0046 * C2179* L2179 + -0.0154 * D2179^2 + 0.0454 * D2179 *E2179 + 0.028 * D2179 *F2179 + -0.0574 * D2179* G2179 + -0.013 * D2179 *H2179 + -0.2465 * D2179 *I2179 + 0.0553 * D2179* J2179 + 0.0028 * D2179 *K2179 + 0.0017 * D2179 *L2179 + 0.0132 * E2179^2 + -0.1243 * E2179* F2179 + 0.0271 * E2179* G2179 + 0.0004 * E2179* H2179 + 0.2413 * E2179* I2179 + 0.0232 * E2179* J2179 + -0.0003 * E2179* K2179 + -0.0025 * E2179 *L2179 + 0.1765 * F2179^2 + -0.0956 * F2179* G2179 + 0.0209 * F2179* H2179 + -0.6875 * F2179 *I2179 + 0.2083 * F2179* J2179 + -0.0125 * F2179* K2179 + 0.0066 * F2179* L2179 + 0.0039 * G2179^2 + -0.011 * G2179* H2179 + 0.465 * G2179 *I2179 + -0.0883 * G2179* J2179 + 0.0082 * G2179 *K2179 + 0.0002 * G2179* L2179 + -0.0034 * H2179^2 + -0.0496 * H2179* I2179 + 0.0754 * H2179* J2179 + 0.0012 * H2179 *K2179 + 0.0011 * H2179 *L2179 + 5.9798 * I2179^2 + -2.3122 * I2179* J2179 + 0.0584 * I2179* K2179 + -0.0846 * I2179* L2179 + -0.8625 * J2179^2 + -0.0258 * J2179* K2179 + -0.0451 * J2179* L2179 + -0.0002 * K2179^2 + 0.0004 * K2179 *L2179 + -0.0002 * L2179^2</f>
        <v>63.006767663843007</v>
      </c>
      <c r="AA2179">
        <f t="shared" ref="AA2179:AA2242" si="315">ABS(N2179-Z2179)</f>
        <v>2.2432336156995802E-2</v>
      </c>
      <c r="AB2179">
        <f t="shared" ref="AB2179:AB2242" si="316">N2179-Z2179</f>
        <v>2.2432336156995802E-2</v>
      </c>
    </row>
    <row r="2180" spans="1:28" x14ac:dyDescent="0.45">
      <c r="A2180" s="3">
        <v>45673.152777777781</v>
      </c>
      <c r="C2180">
        <v>40.269199999999998</v>
      </c>
      <c r="D2180">
        <v>45.205300000000001</v>
      </c>
      <c r="E2180">
        <v>50.739600000000003</v>
      </c>
      <c r="F2180">
        <v>45.805900000000001</v>
      </c>
      <c r="G2180">
        <v>42.8874</v>
      </c>
      <c r="H2180">
        <v>61.104199999999999</v>
      </c>
      <c r="I2180">
        <v>2.2067000000000001</v>
      </c>
      <c r="J2180">
        <v>2.83</v>
      </c>
      <c r="K2180">
        <v>285.81819999999999</v>
      </c>
      <c r="L2180">
        <v>94.227999999999994</v>
      </c>
      <c r="N2180" s="8">
        <v>63.029200000000003</v>
      </c>
      <c r="O2180">
        <v>62.749499999999998</v>
      </c>
      <c r="Q2180" s="1">
        <f t="shared" si="308"/>
        <v>45.162593306837024</v>
      </c>
      <c r="R2180" s="9">
        <f t="shared" si="310"/>
        <v>59.162593306837024</v>
      </c>
      <c r="S2180" s="1"/>
      <c r="T2180" s="1">
        <f t="shared" si="309"/>
        <v>17.866606693162979</v>
      </c>
      <c r="U2180" s="10">
        <f t="shared" si="311"/>
        <v>14.950647319612743</v>
      </c>
      <c r="W2180">
        <f t="shared" si="312"/>
        <v>61.791778941530985</v>
      </c>
      <c r="X2180">
        <f t="shared" si="313"/>
        <v>1.2374210584690175</v>
      </c>
      <c r="Z2180">
        <f t="shared" si="314"/>
        <v>62.975878908971048</v>
      </c>
      <c r="AA2180">
        <f t="shared" si="315"/>
        <v>5.3321091028955436E-2</v>
      </c>
      <c r="AB2180">
        <f t="shared" si="316"/>
        <v>5.3321091028955436E-2</v>
      </c>
    </row>
    <row r="2181" spans="1:28" x14ac:dyDescent="0.45">
      <c r="A2181" s="3">
        <v>45673.159722222219</v>
      </c>
      <c r="C2181">
        <v>40.667499999999997</v>
      </c>
      <c r="D2181">
        <v>45.205300000000001</v>
      </c>
      <c r="E2181">
        <v>50.739600000000003</v>
      </c>
      <c r="F2181">
        <v>45.805900000000001</v>
      </c>
      <c r="G2181">
        <v>42.8874</v>
      </c>
      <c r="H2181">
        <v>61.104199999999999</v>
      </c>
      <c r="I2181">
        <v>2.2067000000000001</v>
      </c>
      <c r="J2181">
        <v>2.83</v>
      </c>
      <c r="K2181">
        <v>284.16329999999999</v>
      </c>
      <c r="L2181">
        <v>94.651899999999998</v>
      </c>
      <c r="N2181" s="8">
        <v>63.029200000000003</v>
      </c>
      <c r="O2181">
        <v>62.749499999999998</v>
      </c>
      <c r="Q2181" s="1">
        <f t="shared" si="308"/>
        <v>45.162593306837024</v>
      </c>
      <c r="R2181" s="9">
        <f t="shared" si="310"/>
        <v>59.162593306837024</v>
      </c>
      <c r="S2181" s="1"/>
      <c r="T2181" s="1">
        <f t="shared" si="309"/>
        <v>17.866606693162979</v>
      </c>
      <c r="U2181" s="10">
        <f t="shared" si="311"/>
        <v>14.950647319612743</v>
      </c>
      <c r="W2181">
        <f t="shared" si="312"/>
        <v>61.705735712811986</v>
      </c>
      <c r="X2181">
        <f t="shared" si="313"/>
        <v>1.3234642871880169</v>
      </c>
      <c r="Z2181">
        <f t="shared" si="314"/>
        <v>62.934586633861002</v>
      </c>
      <c r="AA2181">
        <f t="shared" si="315"/>
        <v>9.4613366139000732E-2</v>
      </c>
      <c r="AB2181">
        <f t="shared" si="316"/>
        <v>9.4613366139000732E-2</v>
      </c>
    </row>
    <row r="2182" spans="1:28" x14ac:dyDescent="0.45">
      <c r="A2182" s="3">
        <v>45673.166666666664</v>
      </c>
      <c r="C2182">
        <v>39.99</v>
      </c>
      <c r="D2182">
        <v>45.205300000000001</v>
      </c>
      <c r="E2182">
        <v>50.739600000000003</v>
      </c>
      <c r="F2182">
        <v>45.805900000000001</v>
      </c>
      <c r="G2182">
        <v>42.8874</v>
      </c>
      <c r="H2182">
        <v>61.626600000000003</v>
      </c>
      <c r="I2182">
        <v>2.2067000000000001</v>
      </c>
      <c r="J2182">
        <v>2.83</v>
      </c>
      <c r="K2182">
        <v>284.08449999999999</v>
      </c>
      <c r="L2182">
        <v>96.736000000000004</v>
      </c>
      <c r="N2182" s="8">
        <v>63.029200000000003</v>
      </c>
      <c r="O2182">
        <v>62.749499999999998</v>
      </c>
      <c r="Q2182" s="1">
        <f t="shared" si="308"/>
        <v>45.168801768997206</v>
      </c>
      <c r="R2182" s="9">
        <f t="shared" si="310"/>
        <v>59.168801768997206</v>
      </c>
      <c r="S2182" s="1"/>
      <c r="T2182" s="1">
        <f t="shared" si="309"/>
        <v>17.860398231002797</v>
      </c>
      <c r="U2182" s="10">
        <f t="shared" si="311"/>
        <v>14.902674501929527</v>
      </c>
      <c r="W2182">
        <f t="shared" si="312"/>
        <v>61.918994121674984</v>
      </c>
      <c r="X2182">
        <f t="shared" si="313"/>
        <v>1.1102058783250186</v>
      </c>
      <c r="Z2182">
        <f t="shared" si="314"/>
        <v>62.768268035691996</v>
      </c>
      <c r="AA2182">
        <f t="shared" si="315"/>
        <v>0.26093196430800703</v>
      </c>
      <c r="AB2182">
        <f t="shared" si="316"/>
        <v>0.26093196430800703</v>
      </c>
    </row>
    <row r="2183" spans="1:28" x14ac:dyDescent="0.45">
      <c r="A2183" s="3">
        <v>45673.173611111109</v>
      </c>
      <c r="C2183">
        <v>40.173099999999998</v>
      </c>
      <c r="D2183">
        <v>45.254800000000003</v>
      </c>
      <c r="E2183">
        <v>50.6432</v>
      </c>
      <c r="F2183">
        <v>46.000100000000003</v>
      </c>
      <c r="G2183">
        <v>43.374699999999997</v>
      </c>
      <c r="H2183">
        <v>60.771599999999999</v>
      </c>
      <c r="I2183">
        <v>2.2040999999999999</v>
      </c>
      <c r="J2183">
        <v>2.8311000000000002</v>
      </c>
      <c r="K2183">
        <v>283.09890000000001</v>
      </c>
      <c r="L2183">
        <v>96.031400000000005</v>
      </c>
      <c r="N2183" s="8">
        <v>62.225200000000001</v>
      </c>
      <c r="O2183">
        <v>62.015500000000003</v>
      </c>
      <c r="Q2183" s="1">
        <f t="shared" si="308"/>
        <v>45.366653093059327</v>
      </c>
      <c r="R2183" s="9">
        <f t="shared" si="310"/>
        <v>59.366653093059327</v>
      </c>
      <c r="S2183" s="1"/>
      <c r="T2183" s="1">
        <f t="shared" si="309"/>
        <v>16.858546906940674</v>
      </c>
      <c r="U2183" s="10">
        <f t="shared" si="311"/>
        <v>8.1712904191800959</v>
      </c>
      <c r="W2183">
        <f t="shared" si="312"/>
        <v>61.842741690826003</v>
      </c>
      <c r="X2183">
        <f t="shared" si="313"/>
        <v>0.38245830917399815</v>
      </c>
      <c r="Z2183">
        <f t="shared" si="314"/>
        <v>62.756039418516998</v>
      </c>
      <c r="AA2183">
        <f t="shared" si="315"/>
        <v>0.53083941851699734</v>
      </c>
      <c r="AB2183">
        <f t="shared" si="316"/>
        <v>-0.53083941851699734</v>
      </c>
    </row>
    <row r="2184" spans="1:28" x14ac:dyDescent="0.45">
      <c r="A2184" s="3">
        <v>45673.180555555555</v>
      </c>
      <c r="C2184">
        <v>40.168500000000002</v>
      </c>
      <c r="D2184">
        <v>45.254800000000003</v>
      </c>
      <c r="E2184">
        <v>50.6432</v>
      </c>
      <c r="F2184">
        <v>46.000100000000003</v>
      </c>
      <c r="G2184">
        <v>43.374699999999997</v>
      </c>
      <c r="H2184">
        <v>60.248600000000003</v>
      </c>
      <c r="I2184">
        <v>2.2040999999999999</v>
      </c>
      <c r="J2184">
        <v>2.8311000000000002</v>
      </c>
      <c r="K2184">
        <v>292.78059999999999</v>
      </c>
      <c r="L2184">
        <v>95.541200000000003</v>
      </c>
      <c r="N2184" s="8">
        <v>62.225200000000001</v>
      </c>
      <c r="O2184">
        <v>62.015500000000003</v>
      </c>
      <c r="Q2184" s="1">
        <f t="shared" si="308"/>
        <v>45.360383661290058</v>
      </c>
      <c r="R2184" s="9">
        <f t="shared" si="310"/>
        <v>59.360383661290058</v>
      </c>
      <c r="S2184" s="1"/>
      <c r="T2184" s="1">
        <f t="shared" si="309"/>
        <v>16.864816338709943</v>
      </c>
      <c r="U2184" s="10">
        <f t="shared" si="311"/>
        <v>8.207172654539443</v>
      </c>
      <c r="W2184">
        <f t="shared" si="312"/>
        <v>61.839297289628</v>
      </c>
      <c r="X2184">
        <f t="shared" si="313"/>
        <v>0.38590271037200097</v>
      </c>
      <c r="Z2184">
        <f t="shared" si="314"/>
        <v>63.351127007839978</v>
      </c>
      <c r="AA2184">
        <f t="shared" si="315"/>
        <v>1.1259270078399766</v>
      </c>
      <c r="AB2184">
        <f t="shared" si="316"/>
        <v>-1.1259270078399766</v>
      </c>
    </row>
    <row r="2185" spans="1:28" x14ac:dyDescent="0.45">
      <c r="A2185" s="3">
        <v>45673.1875</v>
      </c>
      <c r="C2185">
        <v>39.765599999999999</v>
      </c>
      <c r="D2185">
        <v>45.254800000000003</v>
      </c>
      <c r="E2185">
        <v>50.6432</v>
      </c>
      <c r="F2185">
        <v>45.466099999999997</v>
      </c>
      <c r="G2185">
        <v>42.838700000000003</v>
      </c>
      <c r="H2185">
        <v>60.248600000000003</v>
      </c>
      <c r="I2185">
        <v>2.2040999999999999</v>
      </c>
      <c r="J2185">
        <v>2.8311000000000002</v>
      </c>
      <c r="K2185">
        <v>293.36970000000002</v>
      </c>
      <c r="L2185">
        <v>92.320300000000003</v>
      </c>
      <c r="N2185" s="8">
        <v>62.749499999999998</v>
      </c>
      <c r="O2185">
        <v>62.5747</v>
      </c>
      <c r="Q2185" s="1">
        <f t="shared" si="308"/>
        <v>44.818911198703624</v>
      </c>
      <c r="R2185" s="9">
        <f t="shared" si="310"/>
        <v>58.818911198703624</v>
      </c>
      <c r="S2185" s="1"/>
      <c r="T2185" s="1">
        <f t="shared" si="309"/>
        <v>17.930588801296373</v>
      </c>
      <c r="U2185" s="10">
        <f t="shared" si="311"/>
        <v>15.449528324876463</v>
      </c>
      <c r="W2185">
        <f t="shared" si="312"/>
        <v>61.664225753596995</v>
      </c>
      <c r="X2185">
        <f t="shared" si="313"/>
        <v>1.085274246403003</v>
      </c>
      <c r="Z2185">
        <f t="shared" si="314"/>
        <v>63.51887590741395</v>
      </c>
      <c r="AA2185">
        <f t="shared" si="315"/>
        <v>0.76937590741395212</v>
      </c>
      <c r="AB2185">
        <f t="shared" si="316"/>
        <v>-0.76937590741395212</v>
      </c>
    </row>
    <row r="2186" spans="1:28" x14ac:dyDescent="0.45">
      <c r="A2186" s="3">
        <v>45673.194444444445</v>
      </c>
      <c r="C2186">
        <v>40.589700000000001</v>
      </c>
      <c r="D2186">
        <v>45.254800000000003</v>
      </c>
      <c r="E2186">
        <v>50.6432</v>
      </c>
      <c r="F2186">
        <v>45.466099999999997</v>
      </c>
      <c r="G2186">
        <v>42.838700000000003</v>
      </c>
      <c r="H2186">
        <v>60.771599999999999</v>
      </c>
      <c r="I2186">
        <v>2.2040999999999999</v>
      </c>
      <c r="J2186">
        <v>2.8311000000000002</v>
      </c>
      <c r="K2186">
        <v>293.36970000000002</v>
      </c>
      <c r="L2186">
        <v>92.852599999999995</v>
      </c>
      <c r="N2186" s="8">
        <v>62.749499999999998</v>
      </c>
      <c r="O2186">
        <v>62.5747</v>
      </c>
      <c r="Q2186" s="1">
        <f t="shared" si="308"/>
        <v>44.825181361381425</v>
      </c>
      <c r="R2186" s="9">
        <f t="shared" si="310"/>
        <v>58.825181361381425</v>
      </c>
      <c r="S2186" s="1"/>
      <c r="T2186" s="1">
        <f t="shared" si="309"/>
        <v>17.924318638618573</v>
      </c>
      <c r="U2186" s="10">
        <f t="shared" si="311"/>
        <v>15.400276777409127</v>
      </c>
      <c r="W2186">
        <f t="shared" si="312"/>
        <v>61.594214445493996</v>
      </c>
      <c r="X2186">
        <f t="shared" si="313"/>
        <v>1.1552855545060012</v>
      </c>
      <c r="Z2186">
        <f t="shared" si="314"/>
        <v>63.532765547157027</v>
      </c>
      <c r="AA2186">
        <f t="shared" si="315"/>
        <v>0.78326554715702912</v>
      </c>
      <c r="AB2186">
        <f t="shared" si="316"/>
        <v>-0.78326554715702912</v>
      </c>
    </row>
    <row r="2187" spans="1:28" x14ac:dyDescent="0.45">
      <c r="A2187" s="3">
        <v>45673.201388888891</v>
      </c>
      <c r="C2187">
        <v>40.269199999999998</v>
      </c>
      <c r="D2187">
        <v>45.254800000000003</v>
      </c>
      <c r="E2187">
        <v>50.112699999999997</v>
      </c>
      <c r="F2187">
        <v>45.466099999999997</v>
      </c>
      <c r="G2187">
        <v>42.838700000000003</v>
      </c>
      <c r="H2187">
        <v>60.771599999999999</v>
      </c>
      <c r="I2187">
        <v>2.2040999999999999</v>
      </c>
      <c r="J2187">
        <v>2.8311000000000002</v>
      </c>
      <c r="K2187">
        <v>295.01870000000002</v>
      </c>
      <c r="L2187">
        <v>93.529399999999995</v>
      </c>
      <c r="N2187" s="8">
        <v>62.749499999999998</v>
      </c>
      <c r="O2187">
        <v>62.5747</v>
      </c>
      <c r="Q2187" s="1">
        <f t="shared" si="308"/>
        <v>44.814677644485876</v>
      </c>
      <c r="R2187" s="9">
        <f t="shared" si="310"/>
        <v>58.814677644485876</v>
      </c>
      <c r="S2187" s="1"/>
      <c r="T2187" s="1">
        <f t="shared" si="309"/>
        <v>17.934822355514122</v>
      </c>
      <c r="U2187" s="10">
        <f t="shared" si="311"/>
        <v>15.482826969453701</v>
      </c>
      <c r="W2187">
        <f t="shared" si="312"/>
        <v>61.600843355180992</v>
      </c>
      <c r="X2187">
        <f t="shared" si="313"/>
        <v>1.1486566448190061</v>
      </c>
      <c r="Z2187">
        <f t="shared" si="314"/>
        <v>63.343178133076989</v>
      </c>
      <c r="AA2187">
        <f t="shared" si="315"/>
        <v>0.5936781330769918</v>
      </c>
      <c r="AB2187">
        <f t="shared" si="316"/>
        <v>-0.5936781330769918</v>
      </c>
    </row>
    <row r="2188" spans="1:28" x14ac:dyDescent="0.45">
      <c r="A2188" s="3">
        <v>45673.208333333336</v>
      </c>
      <c r="C2188">
        <v>39.971699999999998</v>
      </c>
      <c r="D2188">
        <v>45.254800000000003</v>
      </c>
      <c r="E2188">
        <v>50.112699999999997</v>
      </c>
      <c r="F2188">
        <v>45.466099999999997</v>
      </c>
      <c r="G2188">
        <v>42.838700000000003</v>
      </c>
      <c r="H2188">
        <v>61.294199999999996</v>
      </c>
      <c r="I2188">
        <v>2.2040999999999999</v>
      </c>
      <c r="J2188">
        <v>2.8311000000000002</v>
      </c>
      <c r="K2188">
        <v>295.52890000000002</v>
      </c>
      <c r="L2188">
        <v>93.954400000000007</v>
      </c>
      <c r="N2188" s="8">
        <v>62.749499999999998</v>
      </c>
      <c r="O2188">
        <v>62.5747</v>
      </c>
      <c r="Q2188" s="1">
        <f t="shared" si="308"/>
        <v>44.82094215797737</v>
      </c>
      <c r="R2188" s="9">
        <f t="shared" si="310"/>
        <v>58.82094215797737</v>
      </c>
      <c r="S2188" s="1"/>
      <c r="T2188" s="1">
        <f t="shared" si="309"/>
        <v>17.928557842022627</v>
      </c>
      <c r="U2188" s="10">
        <f t="shared" si="311"/>
        <v>15.433566718117483</v>
      </c>
      <c r="W2188">
        <f t="shared" si="312"/>
        <v>61.742908393246999</v>
      </c>
      <c r="X2188">
        <f t="shared" si="313"/>
        <v>1.0065916067529983</v>
      </c>
      <c r="Z2188">
        <f t="shared" si="314"/>
        <v>63.304103387847078</v>
      </c>
      <c r="AA2188">
        <f t="shared" si="315"/>
        <v>0.55460338784708085</v>
      </c>
      <c r="AB2188">
        <f t="shared" si="316"/>
        <v>-0.55460338784708085</v>
      </c>
    </row>
    <row r="2189" spans="1:28" x14ac:dyDescent="0.45">
      <c r="A2189" s="3">
        <v>45673.215277777781</v>
      </c>
      <c r="C2189">
        <v>39.490900000000003</v>
      </c>
      <c r="D2189">
        <v>45.191600000000001</v>
      </c>
      <c r="E2189">
        <v>50.353900000000003</v>
      </c>
      <c r="F2189">
        <v>45.368899999999996</v>
      </c>
      <c r="G2189">
        <v>41.8142</v>
      </c>
      <c r="H2189">
        <v>62.290900000000001</v>
      </c>
      <c r="I2189">
        <v>2.2000000000000002</v>
      </c>
      <c r="J2189">
        <v>3.0084</v>
      </c>
      <c r="K2189">
        <v>296.23509999999999</v>
      </c>
      <c r="L2189">
        <v>92.556899999999999</v>
      </c>
      <c r="N2189" s="8">
        <v>62.924300000000002</v>
      </c>
      <c r="O2189">
        <v>62.679600000000001</v>
      </c>
      <c r="Q2189" s="1">
        <f t="shared" si="308"/>
        <v>44.759518997866451</v>
      </c>
      <c r="R2189" s="9">
        <f t="shared" si="310"/>
        <v>58.759518997866451</v>
      </c>
      <c r="S2189" s="1"/>
      <c r="T2189" s="1">
        <f t="shared" si="309"/>
        <v>18.164781002133552</v>
      </c>
      <c r="U2189" s="10">
        <f t="shared" si="311"/>
        <v>17.345400795732552</v>
      </c>
      <c r="W2189">
        <f t="shared" si="312"/>
        <v>61.837276741983999</v>
      </c>
      <c r="X2189">
        <f t="shared" si="313"/>
        <v>1.0870232580160035</v>
      </c>
      <c r="Z2189">
        <f t="shared" si="314"/>
        <v>62.940170072068874</v>
      </c>
      <c r="AA2189">
        <f t="shared" si="315"/>
        <v>1.5870072068871366E-2</v>
      </c>
      <c r="AB2189">
        <f t="shared" si="316"/>
        <v>-1.5870072068871366E-2</v>
      </c>
    </row>
    <row r="2190" spans="1:28" x14ac:dyDescent="0.45">
      <c r="A2190" s="3">
        <v>45673.222222222219</v>
      </c>
      <c r="C2190">
        <v>39.3673</v>
      </c>
      <c r="D2190">
        <v>45.191600000000001</v>
      </c>
      <c r="E2190">
        <v>50.353900000000003</v>
      </c>
      <c r="F2190">
        <v>44.737299999999998</v>
      </c>
      <c r="G2190">
        <v>41.8142</v>
      </c>
      <c r="H2190">
        <v>63.333599999999997</v>
      </c>
      <c r="I2190">
        <v>2.2000000000000002</v>
      </c>
      <c r="J2190">
        <v>3.0084</v>
      </c>
      <c r="K2190">
        <v>297.29410000000001</v>
      </c>
      <c r="L2190">
        <v>92.790999999999997</v>
      </c>
      <c r="N2190" s="8">
        <v>62.924300000000002</v>
      </c>
      <c r="O2190">
        <v>62.679600000000001</v>
      </c>
      <c r="Q2190" s="1">
        <f t="shared" si="308"/>
        <v>44.131227085752869</v>
      </c>
      <c r="R2190" s="9">
        <f t="shared" si="310"/>
        <v>58.131227085752869</v>
      </c>
      <c r="S2190" s="1"/>
      <c r="T2190" s="1">
        <f t="shared" si="309"/>
        <v>18.793072914247134</v>
      </c>
      <c r="U2190" s="10">
        <f t="shared" si="311"/>
        <v>22.973547961289508</v>
      </c>
      <c r="W2190">
        <f t="shared" si="312"/>
        <v>61.827290402744993</v>
      </c>
      <c r="X2190">
        <f t="shared" si="313"/>
        <v>1.0970095972550098</v>
      </c>
      <c r="Z2190">
        <f t="shared" si="314"/>
        <v>63.276613497034923</v>
      </c>
      <c r="AA2190">
        <f t="shared" si="315"/>
        <v>0.35231349703492043</v>
      </c>
      <c r="AB2190">
        <f t="shared" si="316"/>
        <v>-0.35231349703492043</v>
      </c>
    </row>
    <row r="2191" spans="1:28" x14ac:dyDescent="0.45">
      <c r="A2191" s="3">
        <v>45673.229166666664</v>
      </c>
      <c r="C2191">
        <v>39.069699999999997</v>
      </c>
      <c r="D2191">
        <v>45.191600000000001</v>
      </c>
      <c r="E2191">
        <v>50.353900000000003</v>
      </c>
      <c r="F2191">
        <v>44.737299999999998</v>
      </c>
      <c r="G2191">
        <v>41.8142</v>
      </c>
      <c r="H2191">
        <v>63.854399999999998</v>
      </c>
      <c r="I2191">
        <v>2.2000000000000002</v>
      </c>
      <c r="J2191">
        <v>3.0084</v>
      </c>
      <c r="K2191">
        <v>298.31349999999998</v>
      </c>
      <c r="L2191">
        <v>90.977099999999993</v>
      </c>
      <c r="N2191" s="8">
        <v>62.365000000000002</v>
      </c>
      <c r="O2191">
        <v>62.679600000000001</v>
      </c>
      <c r="Q2191" s="1">
        <f t="shared" si="308"/>
        <v>44.137314883412024</v>
      </c>
      <c r="R2191" s="9">
        <f t="shared" si="310"/>
        <v>58.137314883412024</v>
      </c>
      <c r="S2191" s="1"/>
      <c r="T2191" s="1">
        <f t="shared" si="309"/>
        <v>18.227685116587978</v>
      </c>
      <c r="U2191" s="10">
        <f t="shared" si="311"/>
        <v>17.873321445019503</v>
      </c>
      <c r="W2191">
        <f t="shared" si="312"/>
        <v>61.965914908052</v>
      </c>
      <c r="X2191">
        <f t="shared" si="313"/>
        <v>0.39908509194800246</v>
      </c>
      <c r="Z2191">
        <f t="shared" si="314"/>
        <v>63.349624537069957</v>
      </c>
      <c r="AA2191">
        <f t="shared" si="315"/>
        <v>0.9846245370699549</v>
      </c>
      <c r="AB2191">
        <f t="shared" si="316"/>
        <v>-0.9846245370699549</v>
      </c>
    </row>
    <row r="2192" spans="1:28" x14ac:dyDescent="0.45">
      <c r="A2192" s="3">
        <v>45673.236111111109</v>
      </c>
      <c r="C2192">
        <v>39.468000000000004</v>
      </c>
      <c r="D2192">
        <v>45.191600000000001</v>
      </c>
      <c r="E2192">
        <v>50.353900000000003</v>
      </c>
      <c r="F2192">
        <v>45.271799999999999</v>
      </c>
      <c r="G2192">
        <v>41.8142</v>
      </c>
      <c r="H2192">
        <v>64.374799999999993</v>
      </c>
      <c r="I2192">
        <v>2.2000000000000002</v>
      </c>
      <c r="J2192">
        <v>3.0084</v>
      </c>
      <c r="K2192">
        <v>299.99860000000001</v>
      </c>
      <c r="L2192">
        <v>92.1584</v>
      </c>
      <c r="N2192" s="8">
        <v>62.365000000000002</v>
      </c>
      <c r="O2192">
        <v>62.679600000000001</v>
      </c>
      <c r="Q2192" s="1">
        <f t="shared" si="308"/>
        <v>44.685462906137808</v>
      </c>
      <c r="R2192" s="9">
        <f t="shared" si="310"/>
        <v>58.685462906137808</v>
      </c>
      <c r="S2192" s="1"/>
      <c r="T2192" s="1">
        <f t="shared" si="309"/>
        <v>17.679537093862194</v>
      </c>
      <c r="U2192" s="10">
        <f t="shared" si="311"/>
        <v>13.538993225107843</v>
      </c>
      <c r="W2192">
        <f t="shared" si="312"/>
        <v>62.163430992402994</v>
      </c>
      <c r="X2192">
        <f t="shared" si="313"/>
        <v>0.20156900759700846</v>
      </c>
      <c r="Z2192">
        <f t="shared" si="314"/>
        <v>63.052093364757894</v>
      </c>
      <c r="AA2192">
        <f t="shared" si="315"/>
        <v>0.68709336475789229</v>
      </c>
      <c r="AB2192">
        <f t="shared" si="316"/>
        <v>-0.68709336475789229</v>
      </c>
    </row>
    <row r="2193" spans="1:28" x14ac:dyDescent="0.45">
      <c r="A2193" s="3">
        <v>45673.243055555555</v>
      </c>
      <c r="C2193">
        <v>38.868299999999998</v>
      </c>
      <c r="D2193">
        <v>45.191600000000001</v>
      </c>
      <c r="E2193">
        <v>50.353900000000003</v>
      </c>
      <c r="F2193">
        <v>45.271799999999999</v>
      </c>
      <c r="G2193">
        <v>41.8142</v>
      </c>
      <c r="H2193">
        <v>64.374799999999993</v>
      </c>
      <c r="I2193">
        <v>2.2000000000000002</v>
      </c>
      <c r="J2193">
        <v>3.0084</v>
      </c>
      <c r="K2193">
        <v>302.07409999999999</v>
      </c>
      <c r="L2193">
        <v>92.656899999999993</v>
      </c>
      <c r="N2193" s="8">
        <v>62.365000000000002</v>
      </c>
      <c r="O2193">
        <v>62.155299999999997</v>
      </c>
      <c r="Q2193" s="1">
        <f t="shared" si="308"/>
        <v>44.685462906137808</v>
      </c>
      <c r="R2193" s="9">
        <f t="shared" si="310"/>
        <v>58.685462906137808</v>
      </c>
      <c r="S2193" s="1"/>
      <c r="T2193" s="1">
        <f t="shared" si="309"/>
        <v>17.679537093862194</v>
      </c>
      <c r="U2193" s="10">
        <f t="shared" si="311"/>
        <v>13.538993225107843</v>
      </c>
      <c r="W2193">
        <f t="shared" si="312"/>
        <v>62.293315490457992</v>
      </c>
      <c r="X2193">
        <f t="shared" si="313"/>
        <v>7.1684509542009778E-2</v>
      </c>
      <c r="Z2193">
        <f t="shared" si="314"/>
        <v>63.169053122973878</v>
      </c>
      <c r="AA2193">
        <f t="shared" si="315"/>
        <v>0.8040531229738761</v>
      </c>
      <c r="AB2193">
        <f t="shared" si="316"/>
        <v>-0.8040531229738761</v>
      </c>
    </row>
    <row r="2194" spans="1:28" x14ac:dyDescent="0.45">
      <c r="A2194" s="3">
        <v>45673.25</v>
      </c>
      <c r="C2194">
        <v>38.996499999999997</v>
      </c>
      <c r="D2194">
        <v>45.191600000000001</v>
      </c>
      <c r="E2194">
        <v>50.353900000000003</v>
      </c>
      <c r="F2194">
        <v>45.271799999999999</v>
      </c>
      <c r="G2194">
        <v>41.8142</v>
      </c>
      <c r="H2194">
        <v>64.894900000000007</v>
      </c>
      <c r="I2194">
        <v>2.2000000000000002</v>
      </c>
      <c r="J2194">
        <v>3.0084</v>
      </c>
      <c r="K2194">
        <v>302.58300000000003</v>
      </c>
      <c r="L2194">
        <v>92.835499999999996</v>
      </c>
      <c r="N2194" s="8">
        <v>62.365000000000002</v>
      </c>
      <c r="O2194">
        <v>62.155299999999997</v>
      </c>
      <c r="Q2194" s="1">
        <f t="shared" si="308"/>
        <v>44.691485680456623</v>
      </c>
      <c r="R2194" s="9">
        <f t="shared" si="310"/>
        <v>58.691485680456623</v>
      </c>
      <c r="S2194" s="1"/>
      <c r="T2194" s="1">
        <f t="shared" si="309"/>
        <v>17.673514319543379</v>
      </c>
      <c r="U2194" s="10">
        <f t="shared" si="311"/>
        <v>13.494707455890257</v>
      </c>
      <c r="W2194">
        <f t="shared" si="312"/>
        <v>62.355099317617999</v>
      </c>
      <c r="X2194">
        <f t="shared" si="313"/>
        <v>9.9006823820033674E-3</v>
      </c>
      <c r="Z2194">
        <f t="shared" si="314"/>
        <v>63.151704016390816</v>
      </c>
      <c r="AA2194">
        <f t="shared" si="315"/>
        <v>0.78670401639081433</v>
      </c>
      <c r="AB2194">
        <f t="shared" si="316"/>
        <v>-0.78670401639081433</v>
      </c>
    </row>
    <row r="2195" spans="1:28" x14ac:dyDescent="0.45">
      <c r="A2195" s="3">
        <v>45673.256944444445</v>
      </c>
      <c r="C2195">
        <v>39.5047</v>
      </c>
      <c r="D2195">
        <v>45.298699999999997</v>
      </c>
      <c r="E2195">
        <v>50.161000000000001</v>
      </c>
      <c r="F2195">
        <v>45.077399999999997</v>
      </c>
      <c r="G2195">
        <v>41.863</v>
      </c>
      <c r="H2195">
        <v>65.036699999999996</v>
      </c>
      <c r="I2195">
        <v>2.214</v>
      </c>
      <c r="J2195">
        <v>3.0747</v>
      </c>
      <c r="K2195">
        <v>303.28739999999999</v>
      </c>
      <c r="L2195">
        <v>91.103099999999998</v>
      </c>
      <c r="N2195" s="8">
        <v>62.959200000000003</v>
      </c>
      <c r="O2195">
        <v>63.203899999999997</v>
      </c>
      <c r="Q2195" s="1">
        <f t="shared" si="308"/>
        <v>44.422112938984299</v>
      </c>
      <c r="R2195" s="9">
        <f t="shared" si="310"/>
        <v>58.422112938984299</v>
      </c>
      <c r="S2195" s="1"/>
      <c r="T2195" s="1">
        <f t="shared" si="309"/>
        <v>18.537087061015704</v>
      </c>
      <c r="U2195" s="10">
        <f t="shared" si="311"/>
        <v>20.585158999236121</v>
      </c>
      <c r="W2195">
        <f t="shared" si="312"/>
        <v>62.199717255887997</v>
      </c>
      <c r="X2195">
        <f t="shared" si="313"/>
        <v>0.759482744112006</v>
      </c>
      <c r="Z2195">
        <f t="shared" si="314"/>
        <v>63.161574946698977</v>
      </c>
      <c r="AA2195">
        <f t="shared" si="315"/>
        <v>0.20237494669897416</v>
      </c>
      <c r="AB2195">
        <f t="shared" si="316"/>
        <v>-0.20237494669897416</v>
      </c>
    </row>
    <row r="2196" spans="1:28" x14ac:dyDescent="0.45">
      <c r="A2196" s="3">
        <v>45673.263888888891</v>
      </c>
      <c r="C2196">
        <v>39.468000000000004</v>
      </c>
      <c r="D2196">
        <v>45.298699999999997</v>
      </c>
      <c r="E2196">
        <v>50.161000000000001</v>
      </c>
      <c r="F2196">
        <v>45.077399999999997</v>
      </c>
      <c r="G2196">
        <v>41.863</v>
      </c>
      <c r="H2196">
        <v>65.556299999999993</v>
      </c>
      <c r="I2196">
        <v>2.214</v>
      </c>
      <c r="J2196">
        <v>3.0747</v>
      </c>
      <c r="K2196">
        <v>302.77870000000001</v>
      </c>
      <c r="L2196">
        <v>92.594999999999999</v>
      </c>
      <c r="N2196" s="8">
        <v>63.483600000000003</v>
      </c>
      <c r="O2196">
        <v>63.203899999999997</v>
      </c>
      <c r="Q2196" s="1">
        <f t="shared" si="308"/>
        <v>44.428104821065268</v>
      </c>
      <c r="R2196" s="9">
        <f t="shared" si="310"/>
        <v>58.428104821065268</v>
      </c>
      <c r="S2196" s="1"/>
      <c r="T2196" s="1">
        <f t="shared" si="309"/>
        <v>19.055495178934734</v>
      </c>
      <c r="U2196" s="10">
        <f t="shared" si="311"/>
        <v>25.558031504232339</v>
      </c>
      <c r="W2196">
        <f t="shared" si="312"/>
        <v>62.288080543424996</v>
      </c>
      <c r="X2196">
        <f t="shared" si="313"/>
        <v>1.1955194565750062</v>
      </c>
      <c r="Z2196">
        <f t="shared" si="314"/>
        <v>63.070373443679955</v>
      </c>
      <c r="AA2196">
        <f t="shared" si="315"/>
        <v>0.41322655632004768</v>
      </c>
      <c r="AB2196">
        <f t="shared" si="316"/>
        <v>0.41322655632004768</v>
      </c>
    </row>
    <row r="2197" spans="1:28" x14ac:dyDescent="0.45">
      <c r="A2197" s="3">
        <v>45673.270833333336</v>
      </c>
      <c r="C2197">
        <v>39.014800000000001</v>
      </c>
      <c r="D2197">
        <v>45.298699999999997</v>
      </c>
      <c r="E2197">
        <v>50.161000000000001</v>
      </c>
      <c r="F2197">
        <v>45.077399999999997</v>
      </c>
      <c r="G2197">
        <v>41.863</v>
      </c>
      <c r="H2197">
        <v>65.556299999999993</v>
      </c>
      <c r="I2197">
        <v>2.214</v>
      </c>
      <c r="J2197">
        <v>3.0747</v>
      </c>
      <c r="K2197">
        <v>300.62540000000001</v>
      </c>
      <c r="L2197">
        <v>90.361400000000003</v>
      </c>
      <c r="N2197" s="8">
        <v>63.483600000000003</v>
      </c>
      <c r="O2197">
        <v>63.203899999999997</v>
      </c>
      <c r="Q2197" s="1">
        <f t="shared" si="308"/>
        <v>44.428104821065268</v>
      </c>
      <c r="R2197" s="9">
        <f t="shared" si="310"/>
        <v>58.428104821065268</v>
      </c>
      <c r="S2197" s="1"/>
      <c r="T2197" s="1">
        <f t="shared" si="309"/>
        <v>19.055495178934734</v>
      </c>
      <c r="U2197" s="10">
        <f t="shared" si="311"/>
        <v>25.558031504232339</v>
      </c>
      <c r="W2197">
        <f t="shared" si="312"/>
        <v>62.347479008280999</v>
      </c>
      <c r="X2197">
        <f t="shared" si="313"/>
        <v>1.1361209917190038</v>
      </c>
      <c r="Z2197">
        <f t="shared" si="314"/>
        <v>63.01587249922396</v>
      </c>
      <c r="AA2197">
        <f t="shared" si="315"/>
        <v>0.46772750077604286</v>
      </c>
      <c r="AB2197">
        <f t="shared" si="316"/>
        <v>0.46772750077604286</v>
      </c>
    </row>
    <row r="2198" spans="1:28" x14ac:dyDescent="0.45">
      <c r="A2198" s="3">
        <v>45673.277777777781</v>
      </c>
      <c r="C2198">
        <v>40.369900000000001</v>
      </c>
      <c r="D2198">
        <v>45.298699999999997</v>
      </c>
      <c r="E2198">
        <v>50.161000000000001</v>
      </c>
      <c r="F2198">
        <v>45.077399999999997</v>
      </c>
      <c r="G2198">
        <v>41.863</v>
      </c>
      <c r="H2198">
        <v>65.556299999999993</v>
      </c>
      <c r="I2198">
        <v>2.214</v>
      </c>
      <c r="J2198">
        <v>3.0747</v>
      </c>
      <c r="K2198">
        <v>300.11610000000002</v>
      </c>
      <c r="L2198">
        <v>92.500299999999996</v>
      </c>
      <c r="N2198" s="8">
        <v>63.483600000000003</v>
      </c>
      <c r="O2198">
        <v>63.203899999999997</v>
      </c>
      <c r="Q2198" s="1">
        <f t="shared" si="308"/>
        <v>44.428104821065268</v>
      </c>
      <c r="R2198" s="9">
        <f t="shared" si="310"/>
        <v>58.428104821065268</v>
      </c>
      <c r="S2198" s="1"/>
      <c r="T2198" s="1">
        <f t="shared" si="309"/>
        <v>19.055495178934734</v>
      </c>
      <c r="U2198" s="10">
        <f t="shared" si="311"/>
        <v>25.558031504232339</v>
      </c>
      <c r="W2198">
        <f t="shared" si="312"/>
        <v>62.098611084651992</v>
      </c>
      <c r="X2198">
        <f t="shared" si="313"/>
        <v>1.3849889153480106</v>
      </c>
      <c r="Z2198">
        <f t="shared" si="314"/>
        <v>62.969052975006967</v>
      </c>
      <c r="AA2198">
        <f t="shared" si="315"/>
        <v>0.51454702499303551</v>
      </c>
      <c r="AB2198">
        <f t="shared" si="316"/>
        <v>0.51454702499303551</v>
      </c>
    </row>
    <row r="2199" spans="1:28" x14ac:dyDescent="0.45">
      <c r="A2199" s="3">
        <v>45673.284722222219</v>
      </c>
      <c r="C2199">
        <v>40.072400000000002</v>
      </c>
      <c r="D2199">
        <v>45.298699999999997</v>
      </c>
      <c r="E2199">
        <v>50.161000000000001</v>
      </c>
      <c r="F2199">
        <v>45.077399999999997</v>
      </c>
      <c r="G2199">
        <v>41.863</v>
      </c>
      <c r="H2199">
        <v>65.556299999999993</v>
      </c>
      <c r="I2199">
        <v>2.214</v>
      </c>
      <c r="J2199">
        <v>3.0747</v>
      </c>
      <c r="K2199">
        <v>299.60680000000002</v>
      </c>
      <c r="L2199">
        <v>94.058599999999998</v>
      </c>
      <c r="N2199" s="8">
        <v>63.483600000000003</v>
      </c>
      <c r="O2199">
        <v>63.203899999999997</v>
      </c>
      <c r="Q2199" s="1">
        <f t="shared" si="308"/>
        <v>44.428104821065268</v>
      </c>
      <c r="R2199" s="9">
        <f t="shared" si="310"/>
        <v>58.428104821065268</v>
      </c>
      <c r="S2199" s="1"/>
      <c r="T2199" s="1">
        <f t="shared" si="309"/>
        <v>19.055495178934734</v>
      </c>
      <c r="U2199" s="10">
        <f t="shared" si="311"/>
        <v>25.558031504232339</v>
      </c>
      <c r="W2199">
        <f t="shared" si="312"/>
        <v>62.154828579228997</v>
      </c>
      <c r="X2199">
        <f t="shared" si="313"/>
        <v>1.3287714207710053</v>
      </c>
      <c r="Z2199">
        <f t="shared" si="314"/>
        <v>62.893433150247979</v>
      </c>
      <c r="AA2199">
        <f t="shared" si="315"/>
        <v>0.59016684975202338</v>
      </c>
      <c r="AB2199">
        <f t="shared" si="316"/>
        <v>0.59016684975202338</v>
      </c>
    </row>
    <row r="2200" spans="1:28" x14ac:dyDescent="0.45">
      <c r="A2200" s="3">
        <v>45673.291666666664</v>
      </c>
      <c r="C2200">
        <v>40.067799999999998</v>
      </c>
      <c r="D2200">
        <v>45.298699999999997</v>
      </c>
      <c r="E2200">
        <v>50.691400000000002</v>
      </c>
      <c r="F2200">
        <v>46.145600000000002</v>
      </c>
      <c r="G2200">
        <v>42.399799999999999</v>
      </c>
      <c r="H2200">
        <v>65.556299999999993</v>
      </c>
      <c r="I2200">
        <v>2.214</v>
      </c>
      <c r="J2200">
        <v>3.0747</v>
      </c>
      <c r="K2200">
        <v>298.58800000000002</v>
      </c>
      <c r="L2200">
        <v>93.631299999999996</v>
      </c>
      <c r="N2200" s="8">
        <v>63.483600000000003</v>
      </c>
      <c r="O2200">
        <v>63.203899999999997</v>
      </c>
      <c r="Q2200" s="1">
        <f t="shared" si="308"/>
        <v>45.521517758075198</v>
      </c>
      <c r="R2200" s="9">
        <f t="shared" si="310"/>
        <v>59.521517758075198</v>
      </c>
      <c r="S2200" s="1"/>
      <c r="T2200" s="1">
        <f t="shared" si="309"/>
        <v>17.962082241924804</v>
      </c>
      <c r="U2200" s="10">
        <f t="shared" si="311"/>
        <v>15.698095691775883</v>
      </c>
      <c r="W2200">
        <f t="shared" si="312"/>
        <v>62.631723386398001</v>
      </c>
      <c r="X2200">
        <f t="shared" si="313"/>
        <v>0.85187661360200195</v>
      </c>
      <c r="Z2200">
        <f t="shared" si="314"/>
        <v>62.85718272068096</v>
      </c>
      <c r="AA2200">
        <f t="shared" si="315"/>
        <v>0.62641727931904256</v>
      </c>
      <c r="AB2200">
        <f t="shared" si="316"/>
        <v>0.62641727931904256</v>
      </c>
    </row>
    <row r="2201" spans="1:28" x14ac:dyDescent="0.45">
      <c r="A2201" s="3">
        <v>45673.298611111109</v>
      </c>
      <c r="C2201">
        <v>40.369900000000001</v>
      </c>
      <c r="D2201">
        <v>45.197099999999999</v>
      </c>
      <c r="E2201">
        <v>50.739600000000003</v>
      </c>
      <c r="F2201">
        <v>46.194099999999999</v>
      </c>
      <c r="G2201">
        <v>42.594799999999999</v>
      </c>
      <c r="H2201">
        <v>65.650700000000001</v>
      </c>
      <c r="I2201">
        <v>2.149</v>
      </c>
      <c r="J2201">
        <v>2.8915000000000002</v>
      </c>
      <c r="K2201">
        <v>298.35270000000003</v>
      </c>
      <c r="L2201">
        <v>93.0017</v>
      </c>
      <c r="N2201" s="8">
        <v>63.134</v>
      </c>
      <c r="O2201">
        <v>62.924300000000002</v>
      </c>
      <c r="Q2201" s="1">
        <f t="shared" si="308"/>
        <v>45.898234998529638</v>
      </c>
      <c r="R2201" s="9">
        <f t="shared" si="310"/>
        <v>59.898234998529638</v>
      </c>
      <c r="S2201" s="1"/>
      <c r="T2201" s="1">
        <f t="shared" si="309"/>
        <v>17.235765001470362</v>
      </c>
      <c r="U2201" s="10">
        <f t="shared" si="311"/>
        <v>10.470175144740494</v>
      </c>
      <c r="W2201">
        <f t="shared" si="312"/>
        <v>62.554218427391994</v>
      </c>
      <c r="X2201">
        <f t="shared" si="313"/>
        <v>0.579781572608006</v>
      </c>
      <c r="Z2201">
        <f t="shared" si="314"/>
        <v>62.806930680609838</v>
      </c>
      <c r="AA2201">
        <f t="shared" si="315"/>
        <v>0.32706931939016215</v>
      </c>
      <c r="AB2201">
        <f t="shared" si="316"/>
        <v>0.32706931939016215</v>
      </c>
    </row>
    <row r="2202" spans="1:28" x14ac:dyDescent="0.45">
      <c r="A2202" s="3">
        <v>45673.305555555555</v>
      </c>
      <c r="C2202">
        <v>39.971600000000002</v>
      </c>
      <c r="D2202">
        <v>45.197099999999999</v>
      </c>
      <c r="E2202">
        <v>50.739600000000003</v>
      </c>
      <c r="F2202">
        <v>45.660299999999999</v>
      </c>
      <c r="G2202">
        <v>42.594799999999999</v>
      </c>
      <c r="H2202">
        <v>65.650700000000001</v>
      </c>
      <c r="I2202">
        <v>2.149</v>
      </c>
      <c r="J2202">
        <v>2.8915000000000002</v>
      </c>
      <c r="K2202">
        <v>298.35270000000003</v>
      </c>
      <c r="L2202">
        <v>94.224400000000003</v>
      </c>
      <c r="N2202" s="8">
        <v>63.134</v>
      </c>
      <c r="O2202">
        <v>62.924300000000002</v>
      </c>
      <c r="Q2202" s="1">
        <f t="shared" si="308"/>
        <v>45.357003692200756</v>
      </c>
      <c r="R2202" s="9">
        <f t="shared" si="310"/>
        <v>59.357003692200756</v>
      </c>
      <c r="S2202" s="1"/>
      <c r="T2202" s="1">
        <f t="shared" si="309"/>
        <v>17.776996307799244</v>
      </c>
      <c r="U2202" s="10">
        <f t="shared" si="311"/>
        <v>14.265701109129123</v>
      </c>
      <c r="W2202">
        <f t="shared" si="312"/>
        <v>62.459397403004985</v>
      </c>
      <c r="X2202">
        <f t="shared" si="313"/>
        <v>0.67460259699501535</v>
      </c>
      <c r="Z2202">
        <f t="shared" si="314"/>
        <v>62.921884732839978</v>
      </c>
      <c r="AA2202">
        <f t="shared" si="315"/>
        <v>0.21211526716002282</v>
      </c>
      <c r="AB2202">
        <f t="shared" si="316"/>
        <v>0.21211526716002282</v>
      </c>
    </row>
    <row r="2203" spans="1:28" x14ac:dyDescent="0.45">
      <c r="A2203" s="3">
        <v>45673.3125</v>
      </c>
      <c r="C2203">
        <v>41.161999999999999</v>
      </c>
      <c r="D2203">
        <v>45.197099999999999</v>
      </c>
      <c r="E2203">
        <v>50.739600000000003</v>
      </c>
      <c r="F2203">
        <v>46.194099999999999</v>
      </c>
      <c r="G2203">
        <v>42.594799999999999</v>
      </c>
      <c r="H2203">
        <v>65.650700000000001</v>
      </c>
      <c r="I2203">
        <v>2.149</v>
      </c>
      <c r="J2203">
        <v>2.8915000000000002</v>
      </c>
      <c r="K2203">
        <v>299.37169999999998</v>
      </c>
      <c r="L2203">
        <v>91.648399999999995</v>
      </c>
      <c r="N2203" s="8">
        <v>63.134</v>
      </c>
      <c r="O2203">
        <v>62.924300000000002</v>
      </c>
      <c r="Q2203" s="1">
        <f t="shared" si="308"/>
        <v>45.898234998529638</v>
      </c>
      <c r="R2203" s="9">
        <f t="shared" si="310"/>
        <v>59.898234998529638</v>
      </c>
      <c r="S2203" s="1"/>
      <c r="T2203" s="1">
        <f t="shared" si="309"/>
        <v>17.235765001470362</v>
      </c>
      <c r="U2203" s="10">
        <f t="shared" si="311"/>
        <v>10.470175144740494</v>
      </c>
      <c r="W2203">
        <f t="shared" si="312"/>
        <v>62.410934979044995</v>
      </c>
      <c r="X2203">
        <f t="shared" si="313"/>
        <v>0.72306502095500491</v>
      </c>
      <c r="Z2203">
        <f t="shared" si="314"/>
        <v>62.964891866203871</v>
      </c>
      <c r="AA2203">
        <f t="shared" si="315"/>
        <v>0.16910813379612932</v>
      </c>
      <c r="AB2203">
        <f t="shared" si="316"/>
        <v>0.16910813379612932</v>
      </c>
    </row>
    <row r="2204" spans="1:28" x14ac:dyDescent="0.45">
      <c r="A2204" s="3">
        <v>45673.319444444445</v>
      </c>
      <c r="C2204">
        <v>41.358800000000002</v>
      </c>
      <c r="D2204">
        <v>45.197099999999999</v>
      </c>
      <c r="E2204">
        <v>50.739600000000003</v>
      </c>
      <c r="F2204">
        <v>46.194099999999999</v>
      </c>
      <c r="G2204">
        <v>42.594799999999999</v>
      </c>
      <c r="H2204">
        <v>64.6113</v>
      </c>
      <c r="I2204">
        <v>2.149</v>
      </c>
      <c r="J2204">
        <v>2.8915000000000002</v>
      </c>
      <c r="K2204">
        <v>291.56259999999997</v>
      </c>
      <c r="L2204">
        <v>92.833299999999994</v>
      </c>
      <c r="N2204" s="8">
        <v>63.134</v>
      </c>
      <c r="O2204">
        <v>62.924300000000002</v>
      </c>
      <c r="Q2204" s="1">
        <f t="shared" si="308"/>
        <v>45.886292708727865</v>
      </c>
      <c r="R2204" s="9">
        <f t="shared" si="310"/>
        <v>59.886292708727865</v>
      </c>
      <c r="S2204" s="1"/>
      <c r="T2204" s="1">
        <f t="shared" si="309"/>
        <v>17.247707291272135</v>
      </c>
      <c r="U2204" s="10">
        <f t="shared" si="311"/>
        <v>10.54760264978219</v>
      </c>
      <c r="W2204">
        <f t="shared" si="312"/>
        <v>62.153185965311991</v>
      </c>
      <c r="X2204">
        <f t="shared" si="313"/>
        <v>0.98081403468800943</v>
      </c>
      <c r="Z2204">
        <f t="shared" si="314"/>
        <v>62.779436205889922</v>
      </c>
      <c r="AA2204">
        <f t="shared" si="315"/>
        <v>0.35456379411007788</v>
      </c>
      <c r="AB2204">
        <f t="shared" si="316"/>
        <v>0.35456379411007788</v>
      </c>
    </row>
    <row r="2205" spans="1:28" x14ac:dyDescent="0.45">
      <c r="A2205" s="3">
        <v>45673.326388888891</v>
      </c>
      <c r="C2205">
        <v>41.564799999999998</v>
      </c>
      <c r="D2205">
        <v>45.197099999999999</v>
      </c>
      <c r="E2205">
        <v>50.739600000000003</v>
      </c>
      <c r="F2205">
        <v>46.194099999999999</v>
      </c>
      <c r="G2205">
        <v>42.594799999999999</v>
      </c>
      <c r="H2205">
        <v>64.6113</v>
      </c>
      <c r="I2205">
        <v>2.149</v>
      </c>
      <c r="J2205">
        <v>2.8915000000000002</v>
      </c>
      <c r="K2205">
        <v>285.85759999999999</v>
      </c>
      <c r="L2205">
        <v>93.305899999999994</v>
      </c>
      <c r="N2205" s="8">
        <v>63.134</v>
      </c>
      <c r="O2205">
        <v>62.924300000000002</v>
      </c>
      <c r="Q2205" s="1">
        <f t="shared" si="308"/>
        <v>45.886292708727865</v>
      </c>
      <c r="R2205" s="9">
        <f t="shared" si="310"/>
        <v>59.886292708727865</v>
      </c>
      <c r="S2205" s="1"/>
      <c r="T2205" s="1">
        <f t="shared" si="309"/>
        <v>17.247707291272135</v>
      </c>
      <c r="U2205" s="10">
        <f t="shared" si="311"/>
        <v>10.54760264978219</v>
      </c>
      <c r="W2205">
        <f t="shared" si="312"/>
        <v>62.070128046105999</v>
      </c>
      <c r="X2205">
        <f t="shared" si="313"/>
        <v>1.0638719538940009</v>
      </c>
      <c r="Z2205">
        <f t="shared" si="314"/>
        <v>62.597159135389838</v>
      </c>
      <c r="AA2205">
        <f t="shared" si="315"/>
        <v>0.53684086461016278</v>
      </c>
      <c r="AB2205">
        <f t="shared" si="316"/>
        <v>0.53684086461016278</v>
      </c>
    </row>
    <row r="2206" spans="1:28" x14ac:dyDescent="0.45">
      <c r="A2206" s="3">
        <v>45673.333333333336</v>
      </c>
      <c r="C2206">
        <v>41.665500000000002</v>
      </c>
      <c r="D2206">
        <v>45.197099999999999</v>
      </c>
      <c r="E2206">
        <v>50.209200000000003</v>
      </c>
      <c r="F2206">
        <v>46.194099999999999</v>
      </c>
      <c r="G2206">
        <v>42.594799999999999</v>
      </c>
      <c r="H2206">
        <v>63.523099999999999</v>
      </c>
      <c r="I2206">
        <v>2.149</v>
      </c>
      <c r="J2206">
        <v>2.8915000000000002</v>
      </c>
      <c r="K2206">
        <v>283.92680000000001</v>
      </c>
      <c r="L2206">
        <v>96.619399999999999</v>
      </c>
      <c r="N2206" s="8">
        <v>63.134</v>
      </c>
      <c r="O2206">
        <v>62.924300000000002</v>
      </c>
      <c r="Q2206" s="1">
        <f t="shared" si="308"/>
        <v>45.863337365141611</v>
      </c>
      <c r="R2206" s="9">
        <f t="shared" si="310"/>
        <v>59.863337365141611</v>
      </c>
      <c r="S2206" s="1"/>
      <c r="T2206" s="1">
        <f t="shared" si="309"/>
        <v>17.27066263485839</v>
      </c>
      <c r="U2206" s="10">
        <f t="shared" si="311"/>
        <v>10.697234071058823</v>
      </c>
      <c r="W2206">
        <f t="shared" si="312"/>
        <v>61.808841701574991</v>
      </c>
      <c r="X2206">
        <f t="shared" si="313"/>
        <v>1.3251582984250092</v>
      </c>
      <c r="Z2206">
        <f t="shared" si="314"/>
        <v>62.491699881533876</v>
      </c>
      <c r="AA2206">
        <f t="shared" si="315"/>
        <v>0.64230011846612456</v>
      </c>
      <c r="AB2206">
        <f t="shared" si="316"/>
        <v>0.64230011846612456</v>
      </c>
    </row>
    <row r="2207" spans="1:28" x14ac:dyDescent="0.45">
      <c r="A2207" s="3">
        <v>45673.340277777781</v>
      </c>
      <c r="C2207">
        <v>40.6629</v>
      </c>
      <c r="D2207">
        <v>45.249299999999998</v>
      </c>
      <c r="E2207">
        <v>51.125100000000003</v>
      </c>
      <c r="F2207">
        <v>46.872999999999998</v>
      </c>
      <c r="G2207">
        <v>42.448500000000003</v>
      </c>
      <c r="H2207">
        <v>64.043700000000001</v>
      </c>
      <c r="I2207">
        <v>2.1808000000000001</v>
      </c>
      <c r="J2207">
        <v>2.8622000000000001</v>
      </c>
      <c r="K2207">
        <v>283.96620000000001</v>
      </c>
      <c r="L2207">
        <v>95.006699999999995</v>
      </c>
      <c r="N2207" s="8">
        <v>62.714500000000001</v>
      </c>
      <c r="O2207">
        <v>62.539700000000003</v>
      </c>
      <c r="Q2207" s="1">
        <f t="shared" si="308"/>
        <v>46.416142285327972</v>
      </c>
      <c r="R2207" s="9">
        <f t="shared" si="310"/>
        <v>60.416142285327972</v>
      </c>
      <c r="S2207" s="1"/>
      <c r="T2207" s="1">
        <f t="shared" si="309"/>
        <v>16.298357714672029</v>
      </c>
      <c r="U2207" s="10">
        <f t="shared" si="311"/>
        <v>5.2824481845924334</v>
      </c>
      <c r="W2207">
        <f t="shared" si="312"/>
        <v>62.441047416046992</v>
      </c>
      <c r="X2207">
        <f t="shared" si="313"/>
        <v>0.27345258395300931</v>
      </c>
      <c r="Z2207">
        <f t="shared" si="314"/>
        <v>62.576801836858088</v>
      </c>
      <c r="AA2207">
        <f t="shared" si="315"/>
        <v>0.13769816314191274</v>
      </c>
      <c r="AB2207">
        <f t="shared" si="316"/>
        <v>0.13769816314191274</v>
      </c>
    </row>
    <row r="2208" spans="1:28" x14ac:dyDescent="0.45">
      <c r="A2208" s="3">
        <v>45673.347222222219</v>
      </c>
      <c r="C2208">
        <v>39.664900000000003</v>
      </c>
      <c r="D2208">
        <v>45.249299999999998</v>
      </c>
      <c r="E2208">
        <v>51.125100000000003</v>
      </c>
      <c r="F2208">
        <v>46.339700000000001</v>
      </c>
      <c r="G2208">
        <v>43.0336</v>
      </c>
      <c r="H2208">
        <v>64.043700000000001</v>
      </c>
      <c r="I2208">
        <v>2.1808000000000001</v>
      </c>
      <c r="J2208">
        <v>2.8622000000000001</v>
      </c>
      <c r="K2208">
        <v>283.96620000000001</v>
      </c>
      <c r="L2208">
        <v>94.653000000000006</v>
      </c>
      <c r="N2208" s="8">
        <v>62.714500000000001</v>
      </c>
      <c r="O2208">
        <v>62.539700000000003</v>
      </c>
      <c r="Q2208" s="1">
        <f t="shared" si="308"/>
        <v>45.875522510645681</v>
      </c>
      <c r="R2208" s="9">
        <f t="shared" si="310"/>
        <v>59.875522510645681</v>
      </c>
      <c r="S2208" s="1"/>
      <c r="T2208" s="1">
        <f t="shared" si="309"/>
        <v>16.83897748935432</v>
      </c>
      <c r="U2208" s="10">
        <f t="shared" si="311"/>
        <v>8.0597931850605615</v>
      </c>
      <c r="W2208">
        <f t="shared" si="312"/>
        <v>62.530475307697991</v>
      </c>
      <c r="X2208">
        <f t="shared" si="313"/>
        <v>0.18402469230201035</v>
      </c>
      <c r="Z2208">
        <f t="shared" si="314"/>
        <v>62.465329086693963</v>
      </c>
      <c r="AA2208">
        <f t="shared" si="315"/>
        <v>0.24917091330603824</v>
      </c>
      <c r="AB2208">
        <f t="shared" si="316"/>
        <v>0.24917091330603824</v>
      </c>
    </row>
    <row r="2209" spans="1:28" x14ac:dyDescent="0.45">
      <c r="A2209" s="3">
        <v>45673.354166666664</v>
      </c>
      <c r="C2209">
        <v>40.566800000000001</v>
      </c>
      <c r="D2209">
        <v>45.249299999999998</v>
      </c>
      <c r="E2209">
        <v>51.125100000000003</v>
      </c>
      <c r="F2209">
        <v>47.405900000000003</v>
      </c>
      <c r="G2209">
        <v>44.202300000000001</v>
      </c>
      <c r="H2209">
        <v>63.002000000000002</v>
      </c>
      <c r="I2209">
        <v>2.1808000000000001</v>
      </c>
      <c r="J2209">
        <v>2.8622000000000001</v>
      </c>
      <c r="K2209">
        <v>285.10910000000001</v>
      </c>
      <c r="L2209">
        <v>94.264099999999999</v>
      </c>
      <c r="N2209" s="8">
        <v>62.714500000000001</v>
      </c>
      <c r="O2209">
        <v>62.539700000000003</v>
      </c>
      <c r="Q2209" s="1">
        <f t="shared" si="308"/>
        <v>46.944177237672235</v>
      </c>
      <c r="R2209" s="9">
        <f t="shared" si="310"/>
        <v>60.944177237672235</v>
      </c>
      <c r="S2209" s="1"/>
      <c r="T2209" s="1">
        <f t="shared" si="309"/>
        <v>15.770322762327766</v>
      </c>
      <c r="U2209" s="10">
        <f t="shared" si="311"/>
        <v>3.1340426828158101</v>
      </c>
      <c r="W2209">
        <f t="shared" si="312"/>
        <v>62.709588235862995</v>
      </c>
      <c r="X2209">
        <f t="shared" si="313"/>
        <v>4.9117641370060028E-3</v>
      </c>
      <c r="Z2209">
        <f t="shared" si="314"/>
        <v>62.801890359670018</v>
      </c>
      <c r="AA2209">
        <f t="shared" si="315"/>
        <v>8.7390359670017403E-2</v>
      </c>
      <c r="AB2209">
        <f t="shared" si="316"/>
        <v>-8.7390359670017403E-2</v>
      </c>
    </row>
    <row r="2210" spans="1:28" x14ac:dyDescent="0.45">
      <c r="A2210" s="3">
        <v>45673.361111111109</v>
      </c>
      <c r="C2210">
        <v>40.269199999999998</v>
      </c>
      <c r="D2210">
        <v>45.249299999999998</v>
      </c>
      <c r="E2210">
        <v>51.654800000000002</v>
      </c>
      <c r="F2210">
        <v>47.405900000000003</v>
      </c>
      <c r="G2210">
        <v>44.737200000000001</v>
      </c>
      <c r="H2210">
        <v>62.480600000000003</v>
      </c>
      <c r="I2210">
        <v>2.1808000000000001</v>
      </c>
      <c r="J2210">
        <v>2.8622000000000001</v>
      </c>
      <c r="K2210">
        <v>284.51799999999997</v>
      </c>
      <c r="L2210">
        <v>92.925700000000006</v>
      </c>
      <c r="N2210" s="8">
        <v>62.714500000000001</v>
      </c>
      <c r="O2210">
        <v>62.539700000000003</v>
      </c>
      <c r="Q2210" s="1">
        <f t="shared" si="308"/>
        <v>46.948335879319039</v>
      </c>
      <c r="R2210" s="9">
        <f t="shared" si="310"/>
        <v>60.948335879319039</v>
      </c>
      <c r="S2210" s="1"/>
      <c r="T2210" s="1">
        <f t="shared" si="309"/>
        <v>15.766164120680962</v>
      </c>
      <c r="U2210" s="10">
        <f t="shared" si="311"/>
        <v>3.1193357011807556</v>
      </c>
      <c r="W2210">
        <f t="shared" si="312"/>
        <v>62.814180465766</v>
      </c>
      <c r="X2210">
        <f t="shared" si="313"/>
        <v>9.9680465765999315E-2</v>
      </c>
      <c r="Z2210">
        <f t="shared" si="314"/>
        <v>62.920355308525934</v>
      </c>
      <c r="AA2210">
        <f t="shared" si="315"/>
        <v>0.20585530852593337</v>
      </c>
      <c r="AB2210">
        <f t="shared" si="316"/>
        <v>-0.20585530852593337</v>
      </c>
    </row>
    <row r="2211" spans="1:28" x14ac:dyDescent="0.45">
      <c r="A2211" s="3">
        <v>45673.368055555555</v>
      </c>
      <c r="C2211">
        <v>40.369900000000001</v>
      </c>
      <c r="D2211">
        <v>45.249299999999998</v>
      </c>
      <c r="E2211">
        <v>51.654800000000002</v>
      </c>
      <c r="F2211">
        <v>47.502800000000001</v>
      </c>
      <c r="G2211">
        <v>44.737200000000001</v>
      </c>
      <c r="H2211">
        <v>60.343699999999998</v>
      </c>
      <c r="I2211">
        <v>2.1808000000000001</v>
      </c>
      <c r="J2211">
        <v>2.8622000000000001</v>
      </c>
      <c r="K2211">
        <v>285.14850000000001</v>
      </c>
      <c r="L2211">
        <v>94.7637</v>
      </c>
      <c r="N2211" s="8">
        <v>62.714500000000001</v>
      </c>
      <c r="O2211">
        <v>62.539700000000003</v>
      </c>
      <c r="Q2211" s="1">
        <f t="shared" si="308"/>
        <v>47.021366906769707</v>
      </c>
      <c r="R2211" s="9">
        <f t="shared" si="310"/>
        <v>61.021366906769707</v>
      </c>
      <c r="S2211" s="1"/>
      <c r="T2211" s="1">
        <f t="shared" si="309"/>
        <v>15.693133093230294</v>
      </c>
      <c r="U2211" s="10">
        <f t="shared" si="311"/>
        <v>2.8666996713915838</v>
      </c>
      <c r="W2211">
        <f t="shared" si="312"/>
        <v>62.505658683771991</v>
      </c>
      <c r="X2211">
        <f t="shared" si="313"/>
        <v>0.2088413162280105</v>
      </c>
      <c r="Z2211">
        <f t="shared" si="314"/>
        <v>63.09182919109594</v>
      </c>
      <c r="AA2211">
        <f t="shared" si="315"/>
        <v>0.37732919109593865</v>
      </c>
      <c r="AB2211">
        <f t="shared" si="316"/>
        <v>-0.37732919109593865</v>
      </c>
    </row>
    <row r="2212" spans="1:28" x14ac:dyDescent="0.45">
      <c r="A2212" s="3">
        <v>45673.375</v>
      </c>
      <c r="C2212">
        <v>39.866300000000003</v>
      </c>
      <c r="D2212">
        <v>45.249299999999998</v>
      </c>
      <c r="E2212">
        <v>51.125100000000003</v>
      </c>
      <c r="F2212">
        <v>46.921500000000002</v>
      </c>
      <c r="G2212">
        <v>44.202300000000001</v>
      </c>
      <c r="H2212">
        <v>59.772799999999997</v>
      </c>
      <c r="I2212">
        <v>2.1808000000000001</v>
      </c>
      <c r="J2212">
        <v>2.8622000000000001</v>
      </c>
      <c r="K2212">
        <v>287.11779999999999</v>
      </c>
      <c r="L2212">
        <v>94.747399999999999</v>
      </c>
      <c r="N2212" s="8">
        <v>62.714500000000001</v>
      </c>
      <c r="O2212">
        <v>62.539700000000003</v>
      </c>
      <c r="Q2212" s="1">
        <f t="shared" si="308"/>
        <v>46.414970293259337</v>
      </c>
      <c r="R2212" s="9">
        <f t="shared" si="310"/>
        <v>60.414970293259337</v>
      </c>
      <c r="S2212" s="1"/>
      <c r="T2212" s="1">
        <f t="shared" si="309"/>
        <v>16.299529706740664</v>
      </c>
      <c r="U2212" s="10">
        <f t="shared" si="311"/>
        <v>5.2878368721828037</v>
      </c>
      <c r="W2212">
        <f t="shared" si="312"/>
        <v>62.198618791837987</v>
      </c>
      <c r="X2212">
        <f t="shared" si="313"/>
        <v>0.5158812081620141</v>
      </c>
      <c r="Z2212">
        <f t="shared" si="314"/>
        <v>62.974067456880974</v>
      </c>
      <c r="AA2212">
        <f t="shared" si="315"/>
        <v>0.25956745688097271</v>
      </c>
      <c r="AB2212">
        <f t="shared" si="316"/>
        <v>-0.25956745688097271</v>
      </c>
    </row>
    <row r="2213" spans="1:28" x14ac:dyDescent="0.45">
      <c r="A2213" s="3">
        <v>45673.381944444445</v>
      </c>
      <c r="C2213">
        <v>39.568800000000003</v>
      </c>
      <c r="D2213">
        <v>45.23</v>
      </c>
      <c r="E2213">
        <v>51.317700000000002</v>
      </c>
      <c r="F2213">
        <v>47.163699999999999</v>
      </c>
      <c r="G2213">
        <v>44.0563</v>
      </c>
      <c r="H2213">
        <v>58.963200000000001</v>
      </c>
      <c r="I2213">
        <v>2.1774</v>
      </c>
      <c r="J2213">
        <v>2.867</v>
      </c>
      <c r="K2213">
        <v>291.48390000000001</v>
      </c>
      <c r="L2213">
        <v>94.437799999999996</v>
      </c>
      <c r="N2213" s="8">
        <v>62.679600000000001</v>
      </c>
      <c r="O2213">
        <v>62.504800000000003</v>
      </c>
      <c r="Q2213" s="1">
        <f t="shared" si="308"/>
        <v>46.671538636372752</v>
      </c>
      <c r="R2213" s="9">
        <f t="shared" si="310"/>
        <v>60.671538636372752</v>
      </c>
      <c r="S2213" s="1"/>
      <c r="T2213" s="1">
        <f t="shared" si="309"/>
        <v>16.008061363627249</v>
      </c>
      <c r="U2213" s="10">
        <f t="shared" si="311"/>
        <v>4.0323104400925258</v>
      </c>
      <c r="W2213">
        <f t="shared" si="312"/>
        <v>62.243207224232997</v>
      </c>
      <c r="X2213">
        <f t="shared" si="313"/>
        <v>0.43639277576700408</v>
      </c>
      <c r="Z2213">
        <f t="shared" si="314"/>
        <v>63.180956102468066</v>
      </c>
      <c r="AA2213">
        <f t="shared" si="315"/>
        <v>0.5013561024680655</v>
      </c>
      <c r="AB2213">
        <f t="shared" si="316"/>
        <v>-0.5013561024680655</v>
      </c>
    </row>
    <row r="2214" spans="1:28" x14ac:dyDescent="0.45">
      <c r="A2214" s="3">
        <v>45673.388888888891</v>
      </c>
      <c r="C2214">
        <v>40.64</v>
      </c>
      <c r="D2214">
        <v>45.23</v>
      </c>
      <c r="E2214">
        <v>51.847299999999997</v>
      </c>
      <c r="F2214">
        <v>47.696399999999997</v>
      </c>
      <c r="G2214">
        <v>45.125999999999998</v>
      </c>
      <c r="H2214">
        <v>59.487099999999998</v>
      </c>
      <c r="I2214">
        <v>2.1774</v>
      </c>
      <c r="J2214">
        <v>2.867</v>
      </c>
      <c r="K2214">
        <v>293.80169999999998</v>
      </c>
      <c r="L2214">
        <v>93.339799999999997</v>
      </c>
      <c r="N2214" s="8">
        <v>62.679600000000001</v>
      </c>
      <c r="O2214">
        <v>62.504800000000003</v>
      </c>
      <c r="Q2214" s="1">
        <f t="shared" si="308"/>
        <v>47.228138215776553</v>
      </c>
      <c r="R2214" s="9">
        <f t="shared" si="310"/>
        <v>61.228138215776553</v>
      </c>
      <c r="S2214" s="1"/>
      <c r="T2214" s="1">
        <f t="shared" si="309"/>
        <v>15.451461784223447</v>
      </c>
      <c r="U2214" s="10">
        <f t="shared" si="311"/>
        <v>2.1067413110611128</v>
      </c>
      <c r="W2214">
        <f t="shared" si="312"/>
        <v>62.524082904400991</v>
      </c>
      <c r="X2214">
        <f t="shared" si="313"/>
        <v>0.15551709559900928</v>
      </c>
      <c r="Z2214">
        <f t="shared" si="314"/>
        <v>63.61893863919488</v>
      </c>
      <c r="AA2214">
        <f t="shared" si="315"/>
        <v>0.93933863919487948</v>
      </c>
      <c r="AB2214">
        <f t="shared" si="316"/>
        <v>-0.93933863919487948</v>
      </c>
    </row>
    <row r="2215" spans="1:28" x14ac:dyDescent="0.45">
      <c r="A2215" s="3">
        <v>45673.395833333336</v>
      </c>
      <c r="C2215">
        <v>39.967100000000002</v>
      </c>
      <c r="D2215">
        <v>44.892200000000003</v>
      </c>
      <c r="E2215">
        <v>52.905200000000001</v>
      </c>
      <c r="F2215">
        <v>48.760599999999997</v>
      </c>
      <c r="G2215">
        <v>45.125999999999998</v>
      </c>
      <c r="H2215">
        <v>60.0107</v>
      </c>
      <c r="I2215">
        <v>2.1774</v>
      </c>
      <c r="J2215">
        <v>2.867</v>
      </c>
      <c r="K2215">
        <v>294.31209999999999</v>
      </c>
      <c r="L2215">
        <v>93.317400000000006</v>
      </c>
      <c r="N2215" s="8">
        <v>63.204000000000001</v>
      </c>
      <c r="O2215">
        <v>63.0291</v>
      </c>
      <c r="Q2215" s="1">
        <f t="shared" si="308"/>
        <v>48.33321294399353</v>
      </c>
      <c r="R2215" s="9">
        <f t="shared" si="310"/>
        <v>62.33321294399353</v>
      </c>
      <c r="S2215" s="1"/>
      <c r="T2215" s="1">
        <f t="shared" si="309"/>
        <v>14.870787056006471</v>
      </c>
      <c r="U2215" s="10">
        <f t="shared" si="311"/>
        <v>0.75827009690841607</v>
      </c>
      <c r="W2215">
        <f t="shared" si="312"/>
        <v>63.279509217197997</v>
      </c>
      <c r="X2215">
        <f t="shared" si="313"/>
        <v>7.5509217197996747E-2</v>
      </c>
      <c r="Z2215">
        <f t="shared" si="314"/>
        <v>63.875880924594959</v>
      </c>
      <c r="AA2215">
        <f t="shared" si="315"/>
        <v>0.67188092459495863</v>
      </c>
      <c r="AB2215">
        <f t="shared" si="316"/>
        <v>-0.67188092459495863</v>
      </c>
    </row>
    <row r="2216" spans="1:28" x14ac:dyDescent="0.45">
      <c r="A2216" s="3">
        <v>45673.402777777781</v>
      </c>
      <c r="C2216">
        <v>39.371899999999997</v>
      </c>
      <c r="D2216">
        <v>44.329099999999997</v>
      </c>
      <c r="E2216">
        <v>53.961599999999997</v>
      </c>
      <c r="F2216">
        <v>50.353900000000003</v>
      </c>
      <c r="G2216">
        <v>45.660299999999999</v>
      </c>
      <c r="H2216">
        <v>60.0107</v>
      </c>
      <c r="I2216">
        <v>2.1774</v>
      </c>
      <c r="J2216">
        <v>2.867</v>
      </c>
      <c r="K2216">
        <v>295.33269999999999</v>
      </c>
      <c r="L2216">
        <v>93.437700000000007</v>
      </c>
      <c r="N2216" s="8">
        <v>63.204000000000001</v>
      </c>
      <c r="O2216">
        <v>63.0291</v>
      </c>
      <c r="Q2216" s="1">
        <f t="shared" si="308"/>
        <v>49.967303691978358</v>
      </c>
      <c r="R2216" s="9">
        <f t="shared" si="310"/>
        <v>63.967303691978358</v>
      </c>
      <c r="S2216" s="1"/>
      <c r="T2216" s="1">
        <f t="shared" si="309"/>
        <v>13.236696308021642</v>
      </c>
      <c r="U2216" s="10">
        <f t="shared" si="311"/>
        <v>0.58263252618779171</v>
      </c>
      <c r="W2216">
        <f t="shared" si="312"/>
        <v>64.228411776011995</v>
      </c>
      <c r="X2216">
        <f t="shared" si="313"/>
        <v>1.0244117760119948</v>
      </c>
      <c r="Z2216">
        <f t="shared" si="314"/>
        <v>64.563499445543954</v>
      </c>
      <c r="AA2216">
        <f t="shared" si="315"/>
        <v>1.3594994455439533</v>
      </c>
      <c r="AB2216">
        <f t="shared" si="316"/>
        <v>-1.3594994455439533</v>
      </c>
    </row>
    <row r="2217" spans="1:28" x14ac:dyDescent="0.45">
      <c r="A2217" s="3">
        <v>45673.409722222219</v>
      </c>
      <c r="C2217">
        <v>38.474600000000002</v>
      </c>
      <c r="D2217">
        <v>44.329099999999997</v>
      </c>
      <c r="E2217">
        <v>55.064300000000003</v>
      </c>
      <c r="F2217">
        <v>51.414099999999998</v>
      </c>
      <c r="G2217">
        <v>45.660299999999999</v>
      </c>
      <c r="H2217">
        <v>58.915599999999998</v>
      </c>
      <c r="I2217">
        <v>2.1774</v>
      </c>
      <c r="J2217">
        <v>2.867</v>
      </c>
      <c r="K2217">
        <v>295.84280000000001</v>
      </c>
      <c r="L2217">
        <v>91.787199999999999</v>
      </c>
      <c r="N2217" s="8">
        <v>63.204000000000001</v>
      </c>
      <c r="O2217">
        <v>63.0291</v>
      </c>
      <c r="Q2217" s="1">
        <f t="shared" si="308"/>
        <v>51.048912960043438</v>
      </c>
      <c r="R2217" s="9">
        <f t="shared" si="310"/>
        <v>65.048912960043438</v>
      </c>
      <c r="S2217" s="1"/>
      <c r="T2217" s="1">
        <f t="shared" si="309"/>
        <v>12.155087039956562</v>
      </c>
      <c r="U2217" s="10">
        <f t="shared" si="311"/>
        <v>3.4037038301362386</v>
      </c>
      <c r="W2217">
        <f t="shared" si="312"/>
        <v>64.709159458097986</v>
      </c>
      <c r="X2217">
        <f t="shared" si="313"/>
        <v>1.5051594580979852</v>
      </c>
      <c r="Z2217">
        <f t="shared" si="314"/>
        <v>65.098880711861952</v>
      </c>
      <c r="AA2217">
        <f t="shared" si="315"/>
        <v>1.8948807118619513</v>
      </c>
      <c r="AB2217">
        <f t="shared" si="316"/>
        <v>-1.8948807118619513</v>
      </c>
    </row>
    <row r="2218" spans="1:28" x14ac:dyDescent="0.45">
      <c r="A2218" s="3">
        <v>45673.416666666664</v>
      </c>
      <c r="C2218">
        <v>39.4726</v>
      </c>
      <c r="D2218">
        <v>44.886699999999998</v>
      </c>
      <c r="E2218">
        <v>54.489199999999997</v>
      </c>
      <c r="F2218">
        <v>50.8842</v>
      </c>
      <c r="G2218">
        <v>46.194200000000002</v>
      </c>
      <c r="H2218">
        <v>57.866500000000002</v>
      </c>
      <c r="I2218">
        <v>2.1774</v>
      </c>
      <c r="J2218">
        <v>2.867</v>
      </c>
      <c r="K2218">
        <v>294.03730000000002</v>
      </c>
      <c r="L2218">
        <v>92.311400000000006</v>
      </c>
      <c r="N2218" s="8">
        <v>63.204000000000001</v>
      </c>
      <c r="O2218">
        <v>62.504800000000003</v>
      </c>
      <c r="Q2218" s="1">
        <f t="shared" si="308"/>
        <v>50.489113213176246</v>
      </c>
      <c r="R2218" s="9">
        <f t="shared" si="310"/>
        <v>64.489113213176239</v>
      </c>
      <c r="S2218" s="1"/>
      <c r="T2218" s="1">
        <f t="shared" si="309"/>
        <v>12.714886786823755</v>
      </c>
      <c r="U2218" s="10">
        <f t="shared" si="311"/>
        <v>1.6515159706801743</v>
      </c>
      <c r="W2218">
        <f t="shared" si="312"/>
        <v>64.067568440548996</v>
      </c>
      <c r="X2218">
        <f t="shared" si="313"/>
        <v>0.8635684405489954</v>
      </c>
      <c r="Z2218">
        <f t="shared" si="314"/>
        <v>64.572148507139957</v>
      </c>
      <c r="AA2218">
        <f t="shared" si="315"/>
        <v>1.3681485071399564</v>
      </c>
      <c r="AB2218">
        <f t="shared" si="316"/>
        <v>-1.3681485071399564</v>
      </c>
    </row>
    <row r="2219" spans="1:28" x14ac:dyDescent="0.45">
      <c r="A2219" s="3">
        <v>45673.423611111109</v>
      </c>
      <c r="C2219">
        <v>39.3673</v>
      </c>
      <c r="D2219">
        <v>44.826300000000003</v>
      </c>
      <c r="E2219">
        <v>54.489199999999997</v>
      </c>
      <c r="F2219">
        <v>51.269599999999997</v>
      </c>
      <c r="G2219">
        <v>54.153500000000001</v>
      </c>
      <c r="H2219">
        <v>54.9497</v>
      </c>
      <c r="I2219">
        <v>2.0381999999999998</v>
      </c>
      <c r="J2219">
        <v>2.7475999999999998</v>
      </c>
      <c r="K2219">
        <v>293.60539999999997</v>
      </c>
      <c r="L2219">
        <v>92.356700000000004</v>
      </c>
      <c r="N2219" s="8">
        <v>62.714500000000001</v>
      </c>
      <c r="O2219">
        <v>62.469799999999999</v>
      </c>
      <c r="Q2219" s="1">
        <f t="shared" si="308"/>
        <v>51.541363097573438</v>
      </c>
      <c r="R2219" s="9">
        <f t="shared" si="310"/>
        <v>65.541363097573438</v>
      </c>
      <c r="S2219" s="1"/>
      <c r="T2219" s="1">
        <f t="shared" si="309"/>
        <v>11.173136902426563</v>
      </c>
      <c r="U2219" s="10">
        <f t="shared" si="311"/>
        <v>7.9911549724224864</v>
      </c>
      <c r="W2219">
        <f t="shared" si="312"/>
        <v>64.583694249105989</v>
      </c>
      <c r="X2219">
        <f t="shared" si="313"/>
        <v>1.8691942491059876</v>
      </c>
      <c r="Z2219">
        <f t="shared" si="314"/>
        <v>63.342785407997788</v>
      </c>
      <c r="AA2219">
        <f t="shared" si="315"/>
        <v>0.62828540799778665</v>
      </c>
      <c r="AB2219">
        <f t="shared" si="316"/>
        <v>-0.62828540799778665</v>
      </c>
    </row>
    <row r="2220" spans="1:28" x14ac:dyDescent="0.45">
      <c r="A2220" s="3">
        <v>45673.430555555555</v>
      </c>
      <c r="C2220">
        <v>40.072299999999998</v>
      </c>
      <c r="D2220">
        <v>45.370100000000001</v>
      </c>
      <c r="E2220">
        <v>55.543199999999999</v>
      </c>
      <c r="F2220">
        <v>51.799199999999999</v>
      </c>
      <c r="G2220">
        <v>54.105499999999999</v>
      </c>
      <c r="H2220">
        <v>52.261400000000002</v>
      </c>
      <c r="I2220">
        <v>2.0381999999999998</v>
      </c>
      <c r="J2220">
        <v>2.7475999999999998</v>
      </c>
      <c r="K2220">
        <v>294.1943</v>
      </c>
      <c r="L2220">
        <v>90.072999999999993</v>
      </c>
      <c r="N2220" s="8">
        <v>62.714500000000001</v>
      </c>
      <c r="O2220">
        <v>62.469799999999999</v>
      </c>
      <c r="Q2220" s="1">
        <f t="shared" si="308"/>
        <v>52.064987211390267</v>
      </c>
      <c r="R2220" s="9">
        <f t="shared" si="310"/>
        <v>66.064987211390275</v>
      </c>
      <c r="S2220" s="1"/>
      <c r="T2220" s="1">
        <f t="shared" si="309"/>
        <v>10.649512788609734</v>
      </c>
      <c r="U2220" s="10">
        <f t="shared" si="311"/>
        <v>11.225764553689723</v>
      </c>
      <c r="W2220">
        <f t="shared" si="312"/>
        <v>64.230455426566991</v>
      </c>
      <c r="X2220">
        <f t="shared" si="313"/>
        <v>1.5159554265669897</v>
      </c>
      <c r="Z2220">
        <f t="shared" si="314"/>
        <v>63.206978802642936</v>
      </c>
      <c r="AA2220">
        <f t="shared" si="315"/>
        <v>0.49247880264293542</v>
      </c>
      <c r="AB2220">
        <f t="shared" si="316"/>
        <v>-0.49247880264293542</v>
      </c>
    </row>
    <row r="2221" spans="1:28" x14ac:dyDescent="0.45">
      <c r="A2221" s="3">
        <v>45673.4375</v>
      </c>
      <c r="C2221">
        <v>39.069800000000001</v>
      </c>
      <c r="D2221">
        <v>45.370100000000001</v>
      </c>
      <c r="E2221">
        <v>55.543199999999999</v>
      </c>
      <c r="F2221">
        <v>51.799199999999999</v>
      </c>
      <c r="G2221">
        <v>53.625599999999999</v>
      </c>
      <c r="H2221">
        <v>50.093800000000002</v>
      </c>
      <c r="I2221">
        <v>2.0381999999999998</v>
      </c>
      <c r="J2221">
        <v>2.7475999999999998</v>
      </c>
      <c r="K2221">
        <v>293.36970000000002</v>
      </c>
      <c r="L2221">
        <v>88.875900000000001</v>
      </c>
      <c r="N2221" s="8">
        <v>62.714500000000001</v>
      </c>
      <c r="O2221">
        <v>62.469799999999999</v>
      </c>
      <c r="Q2221" s="1">
        <f t="shared" si="308"/>
        <v>52.037880500999563</v>
      </c>
      <c r="R2221" s="9">
        <f t="shared" si="310"/>
        <v>66.037880500999563</v>
      </c>
      <c r="S2221" s="1"/>
      <c r="T2221" s="1">
        <f t="shared" si="309"/>
        <v>10.676619499000438</v>
      </c>
      <c r="U2221" s="10">
        <f t="shared" si="311"/>
        <v>11.044857954424099</v>
      </c>
      <c r="W2221">
        <f t="shared" si="312"/>
        <v>64.005139994915979</v>
      </c>
      <c r="X2221">
        <f t="shared" si="313"/>
        <v>1.2906399949159777</v>
      </c>
      <c r="Z2221">
        <f t="shared" si="314"/>
        <v>63.054207838334861</v>
      </c>
      <c r="AA2221">
        <f t="shared" si="315"/>
        <v>0.33970783833485996</v>
      </c>
      <c r="AB2221">
        <f t="shared" si="316"/>
        <v>-0.33970783833485996</v>
      </c>
    </row>
    <row r="2222" spans="1:28" x14ac:dyDescent="0.45">
      <c r="A2222" s="3">
        <v>45673.444444444445</v>
      </c>
      <c r="C2222">
        <v>40.017400000000002</v>
      </c>
      <c r="D2222">
        <v>45.370100000000001</v>
      </c>
      <c r="E2222">
        <v>56.069600000000001</v>
      </c>
      <c r="F2222">
        <v>51.799199999999999</v>
      </c>
      <c r="G2222">
        <v>53.625599999999999</v>
      </c>
      <c r="H2222">
        <v>49.563000000000002</v>
      </c>
      <c r="I2222">
        <v>2.0381999999999998</v>
      </c>
      <c r="J2222">
        <v>2.7475999999999998</v>
      </c>
      <c r="K2222">
        <v>292.34840000000003</v>
      </c>
      <c r="L2222">
        <v>90.444299999999998</v>
      </c>
      <c r="N2222" s="8">
        <v>62.714500000000001</v>
      </c>
      <c r="O2222">
        <v>62.469799999999999</v>
      </c>
      <c r="Q2222" s="1">
        <f t="shared" si="308"/>
        <v>52.041506209125451</v>
      </c>
      <c r="R2222" s="9">
        <f t="shared" si="310"/>
        <v>66.041506209125458</v>
      </c>
      <c r="S2222" s="1"/>
      <c r="T2222" s="1">
        <f t="shared" si="309"/>
        <v>10.67299379087455</v>
      </c>
      <c r="U2222" s="10">
        <f t="shared" si="311"/>
        <v>11.068970315559298</v>
      </c>
      <c r="W2222">
        <f t="shared" si="312"/>
        <v>63.811381872367988</v>
      </c>
      <c r="X2222">
        <f t="shared" si="313"/>
        <v>1.0968818723679874</v>
      </c>
      <c r="Z2222">
        <f t="shared" si="314"/>
        <v>63.187782845317052</v>
      </c>
      <c r="AA2222">
        <f t="shared" si="315"/>
        <v>0.47328284531705123</v>
      </c>
      <c r="AB2222">
        <f t="shared" si="316"/>
        <v>-0.47328284531705123</v>
      </c>
    </row>
    <row r="2223" spans="1:28" x14ac:dyDescent="0.45">
      <c r="A2223" s="3">
        <v>45673.451388888891</v>
      </c>
      <c r="C2223">
        <v>39.971600000000002</v>
      </c>
      <c r="D2223">
        <v>45.370100000000001</v>
      </c>
      <c r="E2223">
        <v>56.069600000000001</v>
      </c>
      <c r="F2223">
        <v>51.799199999999999</v>
      </c>
      <c r="G2223">
        <v>52.0398</v>
      </c>
      <c r="H2223">
        <v>49.563000000000002</v>
      </c>
      <c r="I2223">
        <v>2.0381999999999998</v>
      </c>
      <c r="J2223">
        <v>2.7475999999999998</v>
      </c>
      <c r="K2223">
        <v>293.40899999999999</v>
      </c>
      <c r="L2223">
        <v>91.622600000000006</v>
      </c>
      <c r="N2223" s="8">
        <v>62.714500000000001</v>
      </c>
      <c r="O2223">
        <v>62.469799999999999</v>
      </c>
      <c r="Q2223" s="1">
        <f t="shared" si="308"/>
        <v>52.041506209125451</v>
      </c>
      <c r="R2223" s="9">
        <f t="shared" si="310"/>
        <v>66.041506209125458</v>
      </c>
      <c r="S2223" s="1"/>
      <c r="T2223" s="1">
        <f t="shared" si="309"/>
        <v>10.67299379087455</v>
      </c>
      <c r="U2223" s="10">
        <f t="shared" si="311"/>
        <v>11.068970315559298</v>
      </c>
      <c r="W2223">
        <f t="shared" si="312"/>
        <v>63.621386350292994</v>
      </c>
      <c r="X2223">
        <f t="shared" si="313"/>
        <v>0.90688635029299292</v>
      </c>
      <c r="Z2223">
        <f t="shared" si="314"/>
        <v>63.334440767601947</v>
      </c>
      <c r="AA2223">
        <f t="shared" si="315"/>
        <v>0.61994076760194616</v>
      </c>
      <c r="AB2223">
        <f t="shared" si="316"/>
        <v>-0.61994076760194616</v>
      </c>
    </row>
    <row r="2224" spans="1:28" x14ac:dyDescent="0.45">
      <c r="A2224" s="3">
        <v>45673.458333333336</v>
      </c>
      <c r="C2224">
        <v>40.369900000000001</v>
      </c>
      <c r="D2224">
        <v>45.370100000000001</v>
      </c>
      <c r="E2224">
        <v>56.069600000000001</v>
      </c>
      <c r="F2224">
        <v>51.269599999999997</v>
      </c>
      <c r="G2224">
        <v>50.932400000000001</v>
      </c>
      <c r="H2224">
        <v>51.683999999999997</v>
      </c>
      <c r="I2224">
        <v>2.0381999999999998</v>
      </c>
      <c r="J2224">
        <v>2.7475999999999998</v>
      </c>
      <c r="K2224">
        <v>293.9588</v>
      </c>
      <c r="L2224">
        <v>90.995699999999999</v>
      </c>
      <c r="N2224" s="8">
        <v>62.714500000000001</v>
      </c>
      <c r="O2224">
        <v>62.469799999999999</v>
      </c>
      <c r="Q2224" s="1">
        <f t="shared" si="308"/>
        <v>51.531843510130358</v>
      </c>
      <c r="R2224" s="9">
        <f t="shared" si="310"/>
        <v>65.531843510130358</v>
      </c>
      <c r="S2224" s="1"/>
      <c r="T2224" s="1">
        <f t="shared" si="309"/>
        <v>11.182656489869643</v>
      </c>
      <c r="U2224" s="10">
        <f t="shared" si="311"/>
        <v>7.9374244540736401</v>
      </c>
      <c r="W2224">
        <f t="shared" si="312"/>
        <v>63.56088825042599</v>
      </c>
      <c r="X2224">
        <f t="shared" si="313"/>
        <v>0.84638825042598853</v>
      </c>
      <c r="Z2224">
        <f t="shared" si="314"/>
        <v>63.520641766156004</v>
      </c>
      <c r="AA2224">
        <f t="shared" si="315"/>
        <v>0.80614176615600286</v>
      </c>
      <c r="AB2224">
        <f t="shared" si="316"/>
        <v>-0.80614176615600286</v>
      </c>
    </row>
    <row r="2225" spans="1:28" x14ac:dyDescent="0.45">
      <c r="A2225" s="3">
        <v>45673.465277777781</v>
      </c>
      <c r="C2225">
        <v>39.664900000000003</v>
      </c>
      <c r="D2225">
        <v>45.120199999999997</v>
      </c>
      <c r="E2225">
        <v>56.213099999999997</v>
      </c>
      <c r="F2225">
        <v>51.221400000000003</v>
      </c>
      <c r="G2225">
        <v>50.835999999999999</v>
      </c>
      <c r="H2225">
        <v>54.614199999999997</v>
      </c>
      <c r="I2225">
        <v>2.0933000000000002</v>
      </c>
      <c r="J2225">
        <v>2.919</v>
      </c>
      <c r="K2225">
        <v>293.60539999999997</v>
      </c>
      <c r="L2225">
        <v>97.881900000000002</v>
      </c>
      <c r="N2225" s="8">
        <v>62.924300000000002</v>
      </c>
      <c r="O2225">
        <v>62.609699999999997</v>
      </c>
      <c r="Q2225" s="1">
        <f t="shared" si="308"/>
        <v>51.245655215826822</v>
      </c>
      <c r="R2225" s="9">
        <f t="shared" si="310"/>
        <v>65.245655215826815</v>
      </c>
      <c r="S2225" s="1"/>
      <c r="T2225" s="1">
        <f t="shared" si="309"/>
        <v>11.67864478417318</v>
      </c>
      <c r="U2225" s="10">
        <f t="shared" si="311"/>
        <v>5.3886900380463825</v>
      </c>
      <c r="W2225">
        <f t="shared" si="312"/>
        <v>64.286794377482011</v>
      </c>
      <c r="X2225">
        <f t="shared" si="313"/>
        <v>1.3624943774820082</v>
      </c>
      <c r="Z2225">
        <f t="shared" si="314"/>
        <v>63.906177148993926</v>
      </c>
      <c r="AA2225">
        <f t="shared" si="315"/>
        <v>0.98187714899392375</v>
      </c>
      <c r="AB2225">
        <f t="shared" si="316"/>
        <v>-0.98187714899392375</v>
      </c>
    </row>
    <row r="2226" spans="1:28" x14ac:dyDescent="0.45">
      <c r="A2226" s="3">
        <v>45673.472222222219</v>
      </c>
      <c r="C2226">
        <v>39.971600000000002</v>
      </c>
      <c r="D2226">
        <v>45.120199999999997</v>
      </c>
      <c r="E2226">
        <v>56.213099999999997</v>
      </c>
      <c r="F2226">
        <v>50.691400000000002</v>
      </c>
      <c r="G2226">
        <v>50.835999999999999</v>
      </c>
      <c r="H2226">
        <v>56.242199999999997</v>
      </c>
      <c r="I2226">
        <v>2.0933000000000002</v>
      </c>
      <c r="J2226">
        <v>2.919</v>
      </c>
      <c r="K2226">
        <v>294.1551</v>
      </c>
      <c r="L2226">
        <v>90.585499999999996</v>
      </c>
      <c r="N2226" s="8">
        <v>62.924300000000002</v>
      </c>
      <c r="O2226">
        <v>62.609699999999997</v>
      </c>
      <c r="Q2226" s="1">
        <f t="shared" si="308"/>
        <v>50.728431703553468</v>
      </c>
      <c r="R2226" s="9">
        <f t="shared" si="310"/>
        <v>64.728431703553468</v>
      </c>
      <c r="S2226" s="1"/>
      <c r="T2226" s="1">
        <f t="shared" si="309"/>
        <v>12.195868296446534</v>
      </c>
      <c r="U2226" s="10">
        <f t="shared" si="311"/>
        <v>3.2548912037667317</v>
      </c>
      <c r="W2226">
        <f t="shared" si="312"/>
        <v>64.292047171006004</v>
      </c>
      <c r="X2226">
        <f t="shared" si="313"/>
        <v>1.3677471710060018</v>
      </c>
      <c r="Z2226">
        <f t="shared" si="314"/>
        <v>63.946521922792968</v>
      </c>
      <c r="AA2226">
        <f t="shared" si="315"/>
        <v>1.0222219227929656</v>
      </c>
      <c r="AB2226">
        <f t="shared" si="316"/>
        <v>-1.0222219227929656</v>
      </c>
    </row>
    <row r="2227" spans="1:28" x14ac:dyDescent="0.45">
      <c r="A2227" s="3">
        <v>45673.479166666664</v>
      </c>
      <c r="C2227">
        <v>39.765599999999999</v>
      </c>
      <c r="D2227">
        <v>45.120199999999997</v>
      </c>
      <c r="E2227">
        <v>56.213099999999997</v>
      </c>
      <c r="F2227">
        <v>50.691400000000002</v>
      </c>
      <c r="G2227">
        <v>50.835999999999999</v>
      </c>
      <c r="H2227">
        <v>58.343499999999999</v>
      </c>
      <c r="I2227">
        <v>2.0933000000000002</v>
      </c>
      <c r="J2227">
        <v>2.919</v>
      </c>
      <c r="K2227">
        <v>294.7047</v>
      </c>
      <c r="L2227">
        <v>85.084000000000003</v>
      </c>
      <c r="N2227" s="8">
        <v>62.924300000000002</v>
      </c>
      <c r="O2227">
        <v>62.609699999999997</v>
      </c>
      <c r="Q2227" s="1">
        <f t="shared" si="308"/>
        <v>50.753116126425304</v>
      </c>
      <c r="R2227" s="9">
        <f t="shared" si="310"/>
        <v>64.753116126425311</v>
      </c>
      <c r="S2227" s="1"/>
      <c r="T2227" s="1">
        <f t="shared" si="309"/>
        <v>12.171183873574698</v>
      </c>
      <c r="U2227" s="10">
        <f t="shared" si="311"/>
        <v>3.3445684242732461</v>
      </c>
      <c r="W2227">
        <f t="shared" si="312"/>
        <v>64.643577109478983</v>
      </c>
      <c r="X2227">
        <f t="shared" si="313"/>
        <v>1.7192771094789805</v>
      </c>
      <c r="Z2227">
        <f t="shared" si="314"/>
        <v>63.869568673867981</v>
      </c>
      <c r="AA2227">
        <f t="shared" si="315"/>
        <v>0.94526867386797875</v>
      </c>
      <c r="AB2227">
        <f t="shared" si="316"/>
        <v>-0.94526867386797875</v>
      </c>
    </row>
    <row r="2228" spans="1:28" x14ac:dyDescent="0.45">
      <c r="A2228" s="3">
        <v>45673.486111111109</v>
      </c>
      <c r="C2228">
        <v>40.269199999999998</v>
      </c>
      <c r="D2228">
        <v>45.120199999999997</v>
      </c>
      <c r="E2228">
        <v>56.213099999999997</v>
      </c>
      <c r="F2228">
        <v>50.691400000000002</v>
      </c>
      <c r="G2228">
        <v>50.835999999999999</v>
      </c>
      <c r="H2228">
        <v>59.3919</v>
      </c>
      <c r="I2228">
        <v>2.0933000000000002</v>
      </c>
      <c r="J2228">
        <v>2.919</v>
      </c>
      <c r="K2228">
        <v>294.7047</v>
      </c>
      <c r="L2228">
        <v>89.001000000000005</v>
      </c>
      <c r="N2228" s="8">
        <v>62.924300000000002</v>
      </c>
      <c r="O2228">
        <v>62.609699999999997</v>
      </c>
      <c r="Q2228" s="1">
        <f t="shared" si="308"/>
        <v>50.765259436892435</v>
      </c>
      <c r="R2228" s="9">
        <f t="shared" si="310"/>
        <v>64.765259436892435</v>
      </c>
      <c r="S2228" s="1"/>
      <c r="T2228" s="1">
        <f t="shared" si="309"/>
        <v>12.159040563107567</v>
      </c>
      <c r="U2228" s="10">
        <f t="shared" si="311"/>
        <v>3.3891316482833043</v>
      </c>
      <c r="W2228">
        <f t="shared" si="312"/>
        <v>64.725864742732981</v>
      </c>
      <c r="X2228">
        <f t="shared" si="313"/>
        <v>1.8015647427329782</v>
      </c>
      <c r="Z2228">
        <f t="shared" si="314"/>
        <v>63.906131355991903</v>
      </c>
      <c r="AA2228">
        <f t="shared" si="315"/>
        <v>0.98183135599190052</v>
      </c>
      <c r="AB2228">
        <f t="shared" si="316"/>
        <v>-0.98183135599190052</v>
      </c>
    </row>
    <row r="2229" spans="1:28" x14ac:dyDescent="0.45">
      <c r="A2229" s="3">
        <v>45673.493055555555</v>
      </c>
      <c r="C2229">
        <v>40.374499999999998</v>
      </c>
      <c r="D2229">
        <v>45.120199999999997</v>
      </c>
      <c r="E2229">
        <v>56.213099999999997</v>
      </c>
      <c r="F2229">
        <v>50.691400000000002</v>
      </c>
      <c r="G2229">
        <v>50.835999999999999</v>
      </c>
      <c r="H2229">
        <v>59.3919</v>
      </c>
      <c r="I2229">
        <v>2.0933000000000002</v>
      </c>
      <c r="J2229">
        <v>2.919</v>
      </c>
      <c r="K2229">
        <v>295.2149</v>
      </c>
      <c r="L2229">
        <v>90.891900000000007</v>
      </c>
      <c r="N2229" s="8">
        <v>62.924300000000002</v>
      </c>
      <c r="O2229">
        <v>62.609699999999997</v>
      </c>
      <c r="Q2229" s="1">
        <f t="shared" si="308"/>
        <v>50.765259436892435</v>
      </c>
      <c r="R2229" s="9">
        <f t="shared" si="310"/>
        <v>64.765259436892435</v>
      </c>
      <c r="S2229" s="1"/>
      <c r="T2229" s="1">
        <f t="shared" si="309"/>
        <v>12.159040563107567</v>
      </c>
      <c r="U2229" s="10">
        <f t="shared" si="311"/>
        <v>3.3891316482833043</v>
      </c>
      <c r="W2229">
        <f t="shared" si="312"/>
        <v>64.716626283544002</v>
      </c>
      <c r="X2229">
        <f t="shared" si="313"/>
        <v>1.7923262835439999</v>
      </c>
      <c r="Z2229">
        <f t="shared" si="314"/>
        <v>63.963214508194852</v>
      </c>
      <c r="AA2229">
        <f t="shared" si="315"/>
        <v>1.0389145081948499</v>
      </c>
      <c r="AB2229">
        <f t="shared" si="316"/>
        <v>-1.0389145081948499</v>
      </c>
    </row>
    <row r="2230" spans="1:28" x14ac:dyDescent="0.45">
      <c r="A2230" s="3">
        <v>45673.5</v>
      </c>
      <c r="C2230">
        <v>39.573300000000003</v>
      </c>
      <c r="D2230">
        <v>45.120199999999997</v>
      </c>
      <c r="E2230">
        <v>56.213099999999997</v>
      </c>
      <c r="F2230">
        <v>50.691400000000002</v>
      </c>
      <c r="G2230">
        <v>50.835999999999999</v>
      </c>
      <c r="H2230">
        <v>59.915500000000002</v>
      </c>
      <c r="I2230">
        <v>2.0933000000000002</v>
      </c>
      <c r="J2230">
        <v>2.919</v>
      </c>
      <c r="K2230">
        <v>295.7251</v>
      </c>
      <c r="L2230">
        <v>87.828900000000004</v>
      </c>
      <c r="N2230" s="8">
        <v>62.924300000000002</v>
      </c>
      <c r="O2230">
        <v>62.609699999999997</v>
      </c>
      <c r="Q2230" s="1">
        <f t="shared" si="308"/>
        <v>50.77128208333788</v>
      </c>
      <c r="R2230" s="9">
        <f t="shared" si="310"/>
        <v>64.77128208333788</v>
      </c>
      <c r="S2230" s="1"/>
      <c r="T2230" s="1">
        <f t="shared" si="309"/>
        <v>12.153017916662122</v>
      </c>
      <c r="U2230" s="10">
        <f t="shared" si="311"/>
        <v>3.4113428161711266</v>
      </c>
      <c r="W2230">
        <f t="shared" si="312"/>
        <v>64.941016775189993</v>
      </c>
      <c r="X2230">
        <f t="shared" si="313"/>
        <v>2.016716775189991</v>
      </c>
      <c r="Z2230">
        <f t="shared" si="314"/>
        <v>63.916939017624927</v>
      </c>
      <c r="AA2230">
        <f t="shared" si="315"/>
        <v>0.99263901762492424</v>
      </c>
      <c r="AB2230">
        <f t="shared" si="316"/>
        <v>-0.99263901762492424</v>
      </c>
    </row>
    <row r="2231" spans="1:28" x14ac:dyDescent="0.45">
      <c r="A2231" s="3">
        <v>45673.506944444445</v>
      </c>
      <c r="C2231">
        <v>39.761099999999999</v>
      </c>
      <c r="D2231">
        <v>45.114699999999999</v>
      </c>
      <c r="E2231">
        <v>56.595599999999997</v>
      </c>
      <c r="F2231">
        <v>51.269599999999997</v>
      </c>
      <c r="G2231">
        <v>51.9435</v>
      </c>
      <c r="H2231">
        <v>60.866599999999998</v>
      </c>
      <c r="I2231">
        <v>2.1261000000000001</v>
      </c>
      <c r="J2231">
        <v>2.9552999999999998</v>
      </c>
      <c r="K2231">
        <v>295.68579999999997</v>
      </c>
      <c r="L2231">
        <v>88.888000000000005</v>
      </c>
      <c r="N2231" s="8">
        <v>62.959200000000003</v>
      </c>
      <c r="O2231">
        <v>62.679600000000001</v>
      </c>
      <c r="Q2231" s="1">
        <f t="shared" si="308"/>
        <v>51.210390031896146</v>
      </c>
      <c r="R2231" s="9">
        <f t="shared" si="310"/>
        <v>65.210390031896139</v>
      </c>
      <c r="S2231" s="1"/>
      <c r="T2231" s="1">
        <f t="shared" si="309"/>
        <v>11.748809968103856</v>
      </c>
      <c r="U2231" s="10">
        <f t="shared" si="311"/>
        <v>5.0678565597085603</v>
      </c>
      <c r="W2231">
        <f t="shared" si="312"/>
        <v>65.498164747721006</v>
      </c>
      <c r="X2231">
        <f t="shared" si="313"/>
        <v>2.5389647477210033</v>
      </c>
      <c r="Z2231">
        <f t="shared" si="314"/>
        <v>64.051392158848941</v>
      </c>
      <c r="AA2231">
        <f t="shared" si="315"/>
        <v>1.0921921588489383</v>
      </c>
      <c r="AB2231">
        <f t="shared" si="316"/>
        <v>-1.0921921588489383</v>
      </c>
    </row>
    <row r="2232" spans="1:28" x14ac:dyDescent="0.45">
      <c r="A2232" s="3">
        <v>45673.513888888891</v>
      </c>
      <c r="C2232">
        <v>39.866300000000003</v>
      </c>
      <c r="D2232">
        <v>45.114699999999999</v>
      </c>
      <c r="E2232">
        <v>56.595599999999997</v>
      </c>
      <c r="F2232">
        <v>51.799199999999999</v>
      </c>
      <c r="G2232">
        <v>52.4726</v>
      </c>
      <c r="H2232">
        <v>60.866599999999998</v>
      </c>
      <c r="I2232">
        <v>2.1261000000000001</v>
      </c>
      <c r="J2232">
        <v>2.9552999999999998</v>
      </c>
      <c r="K2232">
        <v>296.23509999999999</v>
      </c>
      <c r="L2232">
        <v>89.257199999999997</v>
      </c>
      <c r="N2232" s="8">
        <v>62.959200000000003</v>
      </c>
      <c r="O2232">
        <v>62.679600000000001</v>
      </c>
      <c r="Q2232" s="1">
        <f t="shared" si="308"/>
        <v>51.746577784620058</v>
      </c>
      <c r="R2232" s="9">
        <f t="shared" si="310"/>
        <v>65.746577784620058</v>
      </c>
      <c r="S2232" s="1"/>
      <c r="T2232" s="1">
        <f t="shared" si="309"/>
        <v>11.212622215379945</v>
      </c>
      <c r="U2232" s="10">
        <f t="shared" si="311"/>
        <v>7.7694749141934079</v>
      </c>
      <c r="W2232">
        <f t="shared" si="312"/>
        <v>65.726122921122993</v>
      </c>
      <c r="X2232">
        <f t="shared" si="313"/>
        <v>2.7669229211229904</v>
      </c>
      <c r="Z2232">
        <f t="shared" si="314"/>
        <v>64.015606469632004</v>
      </c>
      <c r="AA2232">
        <f t="shared" si="315"/>
        <v>1.0564064696320017</v>
      </c>
      <c r="AB2232">
        <f t="shared" si="316"/>
        <v>-1.0564064696320017</v>
      </c>
    </row>
    <row r="2233" spans="1:28" x14ac:dyDescent="0.45">
      <c r="A2233" s="3">
        <v>45673.520833333336</v>
      </c>
      <c r="C2233">
        <v>39.870899999999999</v>
      </c>
      <c r="D2233">
        <v>45.114699999999999</v>
      </c>
      <c r="E2233">
        <v>57.121299999999998</v>
      </c>
      <c r="F2233">
        <v>51.799199999999999</v>
      </c>
      <c r="G2233">
        <v>52.4726</v>
      </c>
      <c r="H2233">
        <v>60.866599999999998</v>
      </c>
      <c r="I2233">
        <v>2.1261000000000001</v>
      </c>
      <c r="J2233">
        <v>2.9552999999999998</v>
      </c>
      <c r="K2233">
        <v>296.23509999999999</v>
      </c>
      <c r="L2233">
        <v>86.660799999999995</v>
      </c>
      <c r="N2233" s="8">
        <v>62.959200000000003</v>
      </c>
      <c r="O2233">
        <v>62.679600000000001</v>
      </c>
      <c r="Q2233" s="1">
        <f t="shared" si="308"/>
        <v>51.756166833022021</v>
      </c>
      <c r="R2233" s="9">
        <f t="shared" si="310"/>
        <v>65.756166833022021</v>
      </c>
      <c r="S2233" s="1"/>
      <c r="T2233" s="1">
        <f t="shared" si="309"/>
        <v>11.203033166977981</v>
      </c>
      <c r="U2233" s="10">
        <f t="shared" si="311"/>
        <v>7.8230234650252211</v>
      </c>
      <c r="W2233">
        <f t="shared" si="312"/>
        <v>65.784676301663993</v>
      </c>
      <c r="X2233">
        <f t="shared" si="313"/>
        <v>2.8254763016639899</v>
      </c>
      <c r="Z2233">
        <f t="shared" si="314"/>
        <v>64.029413266178025</v>
      </c>
      <c r="AA2233">
        <f t="shared" si="315"/>
        <v>1.0702132661780226</v>
      </c>
      <c r="AB2233">
        <f t="shared" si="316"/>
        <v>-1.0702132661780226</v>
      </c>
    </row>
    <row r="2234" spans="1:28" x14ac:dyDescent="0.45">
      <c r="A2234" s="3">
        <v>45673.527777777781</v>
      </c>
      <c r="C2234">
        <v>39.706099999999999</v>
      </c>
      <c r="D2234">
        <v>45.114699999999999</v>
      </c>
      <c r="E2234">
        <v>57.121299999999998</v>
      </c>
      <c r="F2234">
        <v>51.799199999999999</v>
      </c>
      <c r="G2234">
        <v>51.895400000000002</v>
      </c>
      <c r="H2234">
        <v>60.866599999999998</v>
      </c>
      <c r="I2234">
        <v>2.1261000000000001</v>
      </c>
      <c r="J2234">
        <v>2.9552999999999998</v>
      </c>
      <c r="K2234">
        <v>296.23509999999999</v>
      </c>
      <c r="L2234">
        <v>90.415800000000004</v>
      </c>
      <c r="N2234" s="8">
        <v>62.959200000000003</v>
      </c>
      <c r="O2234">
        <v>62.679600000000001</v>
      </c>
      <c r="Q2234" s="1">
        <f t="shared" si="308"/>
        <v>51.756166833022021</v>
      </c>
      <c r="R2234" s="9">
        <f t="shared" si="310"/>
        <v>65.756166833022021</v>
      </c>
      <c r="S2234" s="1"/>
      <c r="T2234" s="1">
        <f t="shared" si="309"/>
        <v>11.203033166977981</v>
      </c>
      <c r="U2234" s="10">
        <f t="shared" si="311"/>
        <v>7.8230234650252211</v>
      </c>
      <c r="W2234">
        <f t="shared" si="312"/>
        <v>65.750769503865996</v>
      </c>
      <c r="X2234">
        <f t="shared" si="313"/>
        <v>2.7915695038659933</v>
      </c>
      <c r="Z2234">
        <f t="shared" si="314"/>
        <v>64.154822100299938</v>
      </c>
      <c r="AA2234">
        <f t="shared" si="315"/>
        <v>1.1956221002999357</v>
      </c>
      <c r="AB2234">
        <f t="shared" si="316"/>
        <v>-1.1956221002999357</v>
      </c>
    </row>
    <row r="2235" spans="1:28" x14ac:dyDescent="0.45">
      <c r="A2235" s="3">
        <v>45673.534722222219</v>
      </c>
      <c r="C2235">
        <v>40.269199999999998</v>
      </c>
      <c r="D2235">
        <v>45.114699999999999</v>
      </c>
      <c r="E2235">
        <v>57.121299999999998</v>
      </c>
      <c r="F2235">
        <v>51.799199999999999</v>
      </c>
      <c r="G2235">
        <v>52.424500000000002</v>
      </c>
      <c r="H2235">
        <v>60.866599999999998</v>
      </c>
      <c r="I2235">
        <v>2.1261000000000001</v>
      </c>
      <c r="J2235">
        <v>2.9552999999999998</v>
      </c>
      <c r="K2235">
        <v>296.74509999999998</v>
      </c>
      <c r="L2235">
        <v>91.124099999999999</v>
      </c>
      <c r="N2235" s="8">
        <v>62.959200000000003</v>
      </c>
      <c r="O2235">
        <v>63.204000000000001</v>
      </c>
      <c r="Q2235" s="1">
        <f t="shared" si="308"/>
        <v>51.756166833022021</v>
      </c>
      <c r="R2235" s="9">
        <f t="shared" si="310"/>
        <v>65.756166833022021</v>
      </c>
      <c r="S2235" s="1"/>
      <c r="T2235" s="1">
        <f t="shared" si="309"/>
        <v>11.203033166977981</v>
      </c>
      <c r="U2235" s="10">
        <f t="shared" si="311"/>
        <v>7.8230234650252211</v>
      </c>
      <c r="W2235">
        <f t="shared" si="312"/>
        <v>65.723014887796978</v>
      </c>
      <c r="X2235">
        <f t="shared" si="313"/>
        <v>2.7638148877969755</v>
      </c>
      <c r="Z2235">
        <f t="shared" si="314"/>
        <v>64.132155793494945</v>
      </c>
      <c r="AA2235">
        <f t="shared" si="315"/>
        <v>1.1729557934949426</v>
      </c>
      <c r="AB2235">
        <f t="shared" si="316"/>
        <v>-1.1729557934949426</v>
      </c>
    </row>
    <row r="2236" spans="1:28" x14ac:dyDescent="0.45">
      <c r="A2236" s="3">
        <v>45673.541666666664</v>
      </c>
      <c r="C2236">
        <v>40.173000000000002</v>
      </c>
      <c r="D2236">
        <v>45.114699999999999</v>
      </c>
      <c r="E2236">
        <v>57.121299999999998</v>
      </c>
      <c r="F2236">
        <v>51.799199999999999</v>
      </c>
      <c r="G2236">
        <v>52.953299999999999</v>
      </c>
      <c r="H2236">
        <v>60.343699999999998</v>
      </c>
      <c r="I2236">
        <v>2.1261000000000001</v>
      </c>
      <c r="J2236">
        <v>2.9552999999999998</v>
      </c>
      <c r="K2236">
        <v>296.74509999999998</v>
      </c>
      <c r="L2236">
        <v>90.319199999999995</v>
      </c>
      <c r="N2236" s="8">
        <v>63.483600000000003</v>
      </c>
      <c r="O2236">
        <v>63.204000000000001</v>
      </c>
      <c r="Q2236" s="1">
        <f t="shared" si="308"/>
        <v>51.750248632889615</v>
      </c>
      <c r="R2236" s="9">
        <f t="shared" si="310"/>
        <v>65.750248632889623</v>
      </c>
      <c r="S2236" s="1"/>
      <c r="T2236" s="1">
        <f t="shared" si="309"/>
        <v>11.733351367110387</v>
      </c>
      <c r="U2236" s="10">
        <f t="shared" si="311"/>
        <v>5.1376960249803503</v>
      </c>
      <c r="W2236">
        <f t="shared" si="312"/>
        <v>65.727287427123983</v>
      </c>
      <c r="X2236">
        <f t="shared" si="313"/>
        <v>2.2436874271239802</v>
      </c>
      <c r="Z2236">
        <f t="shared" si="314"/>
        <v>64.089580276221952</v>
      </c>
      <c r="AA2236">
        <f t="shared" si="315"/>
        <v>0.60598027622194905</v>
      </c>
      <c r="AB2236">
        <f t="shared" si="316"/>
        <v>-0.60598027622194905</v>
      </c>
    </row>
    <row r="2237" spans="1:28" x14ac:dyDescent="0.45">
      <c r="A2237" s="3">
        <v>45673.548611111109</v>
      </c>
      <c r="C2237">
        <v>39.971600000000002</v>
      </c>
      <c r="D2237">
        <v>45.183399999999999</v>
      </c>
      <c r="E2237">
        <v>57.360100000000003</v>
      </c>
      <c r="F2237">
        <v>51.991599999999998</v>
      </c>
      <c r="G2237">
        <v>53.049399999999999</v>
      </c>
      <c r="H2237">
        <v>60.296100000000003</v>
      </c>
      <c r="I2237">
        <v>2.1208</v>
      </c>
      <c r="J2237">
        <v>2.8007</v>
      </c>
      <c r="K2237">
        <v>295.13650000000001</v>
      </c>
      <c r="L2237">
        <v>91.397900000000007</v>
      </c>
      <c r="N2237" s="8">
        <v>63.588500000000003</v>
      </c>
      <c r="O2237">
        <v>63.308799999999998</v>
      </c>
      <c r="Q2237" s="1">
        <f t="shared" si="308"/>
        <v>51.975373556697143</v>
      </c>
      <c r="R2237" s="9">
        <f t="shared" si="310"/>
        <v>65.97537355669715</v>
      </c>
      <c r="S2237" s="1"/>
      <c r="T2237" s="1">
        <f t="shared" si="309"/>
        <v>11.61312644330286</v>
      </c>
      <c r="U2237" s="10">
        <f t="shared" si="311"/>
        <v>5.6971653756600533</v>
      </c>
      <c r="W2237">
        <f t="shared" si="312"/>
        <v>65.847528348723998</v>
      </c>
      <c r="X2237">
        <f t="shared" si="313"/>
        <v>2.2590283487239944</v>
      </c>
      <c r="Z2237">
        <f t="shared" si="314"/>
        <v>64.027914693420897</v>
      </c>
      <c r="AA2237">
        <f t="shared" si="315"/>
        <v>0.43941469342089334</v>
      </c>
      <c r="AB2237">
        <f t="shared" si="316"/>
        <v>-0.43941469342089334</v>
      </c>
    </row>
    <row r="2238" spans="1:28" x14ac:dyDescent="0.45">
      <c r="A2238" s="3">
        <v>45673.555555555555</v>
      </c>
      <c r="C2238">
        <v>39.738100000000003</v>
      </c>
      <c r="D2238">
        <v>45.183399999999999</v>
      </c>
      <c r="E2238">
        <v>56.834600000000002</v>
      </c>
      <c r="F2238">
        <v>51.991599999999998</v>
      </c>
      <c r="G2238">
        <v>53.049399999999999</v>
      </c>
      <c r="H2238">
        <v>59.772799999999997</v>
      </c>
      <c r="I2238">
        <v>2.1208</v>
      </c>
      <c r="J2238">
        <v>2.8007</v>
      </c>
      <c r="K2238">
        <v>295.64659999999998</v>
      </c>
      <c r="L2238">
        <v>91.560599999999994</v>
      </c>
      <c r="N2238" s="8">
        <v>63.064100000000003</v>
      </c>
      <c r="O2238">
        <v>63.308799999999998</v>
      </c>
      <c r="Q2238" s="1">
        <f t="shared" si="308"/>
        <v>51.959821030955247</v>
      </c>
      <c r="R2238" s="9">
        <f t="shared" si="310"/>
        <v>65.959821030955254</v>
      </c>
      <c r="S2238" s="1"/>
      <c r="T2238" s="1">
        <f t="shared" si="309"/>
        <v>11.104278969044756</v>
      </c>
      <c r="U2238" s="10">
        <f t="shared" si="311"/>
        <v>8.385200289116499</v>
      </c>
      <c r="W2238">
        <f t="shared" si="312"/>
        <v>65.746333563503995</v>
      </c>
      <c r="X2238">
        <f t="shared" si="313"/>
        <v>2.682233563503992</v>
      </c>
      <c r="Z2238">
        <f t="shared" si="314"/>
        <v>64.026873603132884</v>
      </c>
      <c r="AA2238">
        <f t="shared" si="315"/>
        <v>0.96277360313288085</v>
      </c>
      <c r="AB2238">
        <f t="shared" si="316"/>
        <v>-0.96277360313288085</v>
      </c>
    </row>
    <row r="2239" spans="1:28" x14ac:dyDescent="0.45">
      <c r="A2239" s="3">
        <v>45673.5625</v>
      </c>
      <c r="C2239">
        <v>38.776800000000001</v>
      </c>
      <c r="D2239">
        <v>45.183399999999999</v>
      </c>
      <c r="E2239">
        <v>56.834600000000002</v>
      </c>
      <c r="F2239">
        <v>51.991599999999998</v>
      </c>
      <c r="G2239">
        <v>52.4726</v>
      </c>
      <c r="H2239">
        <v>59.249000000000002</v>
      </c>
      <c r="I2239">
        <v>2.1208</v>
      </c>
      <c r="J2239">
        <v>2.8007</v>
      </c>
      <c r="K2239">
        <v>295.64659999999998</v>
      </c>
      <c r="L2239">
        <v>88.310400000000001</v>
      </c>
      <c r="N2239" s="8">
        <v>63.064100000000003</v>
      </c>
      <c r="O2239">
        <v>62.784399999999998</v>
      </c>
      <c r="Q2239" s="1">
        <f t="shared" si="308"/>
        <v>51.953821603492024</v>
      </c>
      <c r="R2239" s="9">
        <f t="shared" si="310"/>
        <v>65.953821603492031</v>
      </c>
      <c r="S2239" s="1"/>
      <c r="T2239" s="1">
        <f t="shared" si="309"/>
        <v>11.110278396507979</v>
      </c>
      <c r="U2239" s="10">
        <f t="shared" si="311"/>
        <v>8.3504909456884953</v>
      </c>
      <c r="W2239">
        <f t="shared" si="312"/>
        <v>65.756091786466001</v>
      </c>
      <c r="X2239">
        <f t="shared" si="313"/>
        <v>2.6919917864659979</v>
      </c>
      <c r="Z2239">
        <f t="shared" si="314"/>
        <v>64.09811862637487</v>
      </c>
      <c r="AA2239">
        <f t="shared" si="315"/>
        <v>1.0340186263748663</v>
      </c>
      <c r="AB2239">
        <f t="shared" si="316"/>
        <v>-1.0340186263748663</v>
      </c>
    </row>
    <row r="2240" spans="1:28" x14ac:dyDescent="0.45">
      <c r="A2240" s="3">
        <v>45673.569444444445</v>
      </c>
      <c r="C2240">
        <v>40.173099999999998</v>
      </c>
      <c r="D2240">
        <v>45.183399999999999</v>
      </c>
      <c r="E2240">
        <v>56.308799999999998</v>
      </c>
      <c r="F2240">
        <v>51.991599999999998</v>
      </c>
      <c r="G2240">
        <v>53.001300000000001</v>
      </c>
      <c r="H2240">
        <v>59.249000000000002</v>
      </c>
      <c r="I2240">
        <v>2.1208</v>
      </c>
      <c r="J2240">
        <v>2.8007</v>
      </c>
      <c r="K2240">
        <v>296.19589999999999</v>
      </c>
      <c r="L2240">
        <v>89.725800000000007</v>
      </c>
      <c r="N2240" s="8">
        <v>63.064100000000003</v>
      </c>
      <c r="O2240">
        <v>62.784399999999998</v>
      </c>
      <c r="Q2240" s="1">
        <f t="shared" ref="Q2240:Q2303" si="317">((((LOG((SQRT(F2240)*(H2240 + (SQRT(F2240)*(H2240 + E2240)))))-I2240)- I2240)- I2240)+ (LOG((SQRT(F2240)* (H2240+E2240)))+ (((LOG(((LOG(SQRT(F2240))+ ((LOG((SQRT(F2240)* (H2240+ (F2240+E2240))))- I2240)+ E2240))* (H2240+ E2240)))- I2240)- I2240)+ F2240)))</f>
        <v>51.944116562432129</v>
      </c>
      <c r="R2240" s="9">
        <f t="shared" si="310"/>
        <v>65.944116562432129</v>
      </c>
      <c r="S2240" s="1"/>
      <c r="T2240" s="1">
        <f t="shared" si="309"/>
        <v>11.119983437567875</v>
      </c>
      <c r="U2240" s="10">
        <f t="shared" si="311"/>
        <v>8.2944953998833562</v>
      </c>
      <c r="W2240">
        <f t="shared" si="312"/>
        <v>65.508236771811994</v>
      </c>
      <c r="X2240">
        <f t="shared" si="313"/>
        <v>2.4441367718119906</v>
      </c>
      <c r="Z2240">
        <f t="shared" si="314"/>
        <v>63.984754790455746</v>
      </c>
      <c r="AA2240">
        <f t="shared" si="315"/>
        <v>0.9206547904557425</v>
      </c>
      <c r="AB2240">
        <f t="shared" si="316"/>
        <v>-0.9206547904557425</v>
      </c>
    </row>
    <row r="2241" spans="1:28" x14ac:dyDescent="0.45">
      <c r="A2241" s="3">
        <v>45673.576388888891</v>
      </c>
      <c r="C2241">
        <v>39.573300000000003</v>
      </c>
      <c r="D2241">
        <v>45.183399999999999</v>
      </c>
      <c r="E2241">
        <v>55.686799999999998</v>
      </c>
      <c r="F2241">
        <v>51.991599999999998</v>
      </c>
      <c r="G2241">
        <v>53.001300000000001</v>
      </c>
      <c r="H2241">
        <v>59.249000000000002</v>
      </c>
      <c r="I2241">
        <v>2.1208</v>
      </c>
      <c r="J2241">
        <v>2.8007</v>
      </c>
      <c r="K2241">
        <v>295.17570000000001</v>
      </c>
      <c r="L2241">
        <v>91.662599999999998</v>
      </c>
      <c r="N2241" s="8">
        <v>63.064100000000003</v>
      </c>
      <c r="O2241">
        <v>62.784399999999998</v>
      </c>
      <c r="Q2241" s="1">
        <f t="shared" si="317"/>
        <v>51.932556322685691</v>
      </c>
      <c r="R2241" s="9">
        <f t="shared" si="310"/>
        <v>65.932556322685684</v>
      </c>
      <c r="S2241" s="1"/>
      <c r="T2241" s="1">
        <f t="shared" ref="T2241:T2304" si="318">N2241-Q2241</f>
        <v>11.131543677314312</v>
      </c>
      <c r="U2241" s="10">
        <f t="shared" si="311"/>
        <v>8.2280416751555006</v>
      </c>
      <c r="W2241">
        <f t="shared" si="312"/>
        <v>65.537368444143993</v>
      </c>
      <c r="X2241">
        <f t="shared" si="313"/>
        <v>2.4732684441439901</v>
      </c>
      <c r="Z2241">
        <f t="shared" si="314"/>
        <v>63.917040659833766</v>
      </c>
      <c r="AA2241">
        <f t="shared" si="315"/>
        <v>0.85294065983376299</v>
      </c>
      <c r="AB2241">
        <f t="shared" si="316"/>
        <v>-0.85294065983376299</v>
      </c>
    </row>
    <row r="2242" spans="1:28" x14ac:dyDescent="0.45">
      <c r="A2242" s="3">
        <v>45673.583333333336</v>
      </c>
      <c r="C2242">
        <v>39.069800000000001</v>
      </c>
      <c r="D2242">
        <v>45.183399999999999</v>
      </c>
      <c r="E2242">
        <v>55.686799999999998</v>
      </c>
      <c r="F2242">
        <v>51.991599999999998</v>
      </c>
      <c r="G2242">
        <v>53.529600000000002</v>
      </c>
      <c r="H2242">
        <v>57.675600000000003</v>
      </c>
      <c r="I2242">
        <v>2.1208</v>
      </c>
      <c r="J2242">
        <v>2.8007</v>
      </c>
      <c r="K2242">
        <v>294.66550000000001</v>
      </c>
      <c r="L2242">
        <v>92.630899999999997</v>
      </c>
      <c r="N2242" s="8">
        <v>63.064100000000003</v>
      </c>
      <c r="O2242">
        <v>62.784399999999998</v>
      </c>
      <c r="Q2242" s="1">
        <f t="shared" si="317"/>
        <v>51.914188217560984</v>
      </c>
      <c r="R2242" s="9">
        <f t="shared" si="310"/>
        <v>65.914188217560991</v>
      </c>
      <c r="S2242" s="1"/>
      <c r="T2242" s="1">
        <f t="shared" si="318"/>
        <v>11.14991178243902</v>
      </c>
      <c r="U2242" s="10">
        <f t="shared" si="311"/>
        <v>8.1230028478799259</v>
      </c>
      <c r="W2242">
        <f t="shared" si="312"/>
        <v>65.455518962039008</v>
      </c>
      <c r="X2242">
        <f t="shared" si="313"/>
        <v>2.3914189620390047</v>
      </c>
      <c r="Z2242">
        <f t="shared" si="314"/>
        <v>63.885152589619885</v>
      </c>
      <c r="AA2242">
        <f t="shared" si="315"/>
        <v>0.8210525896198817</v>
      </c>
      <c r="AB2242">
        <f t="shared" si="316"/>
        <v>-0.8210525896198817</v>
      </c>
    </row>
    <row r="2243" spans="1:28" x14ac:dyDescent="0.45">
      <c r="A2243" s="3">
        <v>45673.590277777781</v>
      </c>
      <c r="C2243">
        <v>39.371899999999997</v>
      </c>
      <c r="D2243">
        <v>45.133899999999997</v>
      </c>
      <c r="E2243">
        <v>54.872599999999998</v>
      </c>
      <c r="F2243">
        <v>51.799199999999999</v>
      </c>
      <c r="G2243">
        <v>53.433599999999998</v>
      </c>
      <c r="H2243">
        <v>55.763800000000003</v>
      </c>
      <c r="I2243">
        <v>2.0608</v>
      </c>
      <c r="J2243">
        <v>2.8271000000000002</v>
      </c>
      <c r="K2243">
        <v>294.31209999999999</v>
      </c>
      <c r="L2243">
        <v>92.244900000000001</v>
      </c>
      <c r="N2243" s="8">
        <v>63.064100000000003</v>
      </c>
      <c r="O2243">
        <v>62.784399999999998</v>
      </c>
      <c r="Q2243" s="1">
        <f t="shared" si="317"/>
        <v>51.981640077978355</v>
      </c>
      <c r="R2243" s="9">
        <f t="shared" ref="R2243:R2306" si="319">Q2243+14</f>
        <v>65.981640077978355</v>
      </c>
      <c r="S2243" s="1"/>
      <c r="T2243" s="1">
        <f t="shared" si="318"/>
        <v>11.082459922021648</v>
      </c>
      <c r="U2243" s="10">
        <f t="shared" ref="U2243:U2306" si="320">(T2243-14)^2</f>
        <v>8.5120401066099252</v>
      </c>
      <c r="W2243">
        <f t="shared" ref="W2243:W2306" si="321">34.864-0.1857572*C2243-0.18888821*D2243+0.12914361*E2243+0.3237222*F2243+0.13303514*G2243+0.15551066*H2243+1.8267206*I2243+-0.10687178*J2243+0.008122*K2243+ 0.00326719*L2243</f>
        <v>64.814686045412003</v>
      </c>
      <c r="X2243">
        <f t="shared" ref="X2243:X2306" si="322">ABS(N2243-W2243)</f>
        <v>1.7505860454119997</v>
      </c>
      <c r="Z2243">
        <f t="shared" ref="Z2243:Z2306" si="323">-3.208611713 + 34.1304 + 0 * 1 + -1.1735 * C2243 + -0.4828 * D2243 + 3.5537 * E2243 + -6.2464 * F2243 + 2.9151 * G2243 + -0.0114 * H2243 + 18.356 * I2243 + 1.0604 * J2243 + 0.2743 * K2243 + -0.2887 * L2243 + 0.0474 * C2243^2 + 0.0139 * C2243* D2243 + -0.0568 * C2243 *E2243 + 0.0367 * C2243 *F2243 + 0.0019 * C2243 *G2243 + -0.0029 * C2243 *H2243 + -0.7018 * C2243* I2243 + 0.1418 * C2243* J2243 + -0.004 * C2243 *K2243 + 0.0046 * C2243* L2243 + -0.0154 * D2243^2 + 0.0454 * D2243 *E2243 + 0.028 * D2243 *F2243 + -0.0574 * D2243* G2243 + -0.013 * D2243 *H2243 + -0.2465 * D2243 *I2243 + 0.0553 * D2243* J2243 + 0.0028 * D2243 *K2243 + 0.0017 * D2243 *L2243 + 0.0132 * E2243^2 + -0.1243 * E2243* F2243 + 0.0271 * E2243* G2243 + 0.0004 * E2243* H2243 + 0.2413 * E2243* I2243 + 0.0232 * E2243* J2243 + -0.0003 * E2243* K2243 + -0.0025 * E2243 *L2243 + 0.1765 * F2243^2 + -0.0956 * F2243* G2243 + 0.0209 * F2243* H2243 + -0.6875 * F2243 *I2243 + 0.2083 * F2243* J2243 + -0.0125 * F2243* K2243 + 0.0066 * F2243* L2243 + 0.0039 * G2243^2 + -0.011 * G2243* H2243 + 0.465 * G2243 *I2243 + -0.0883 * G2243* J2243 + 0.0082 * G2243 *K2243 + 0.0002 * G2243* L2243 + -0.0034 * H2243^2 + -0.0496 * H2243* I2243 + 0.0754 * H2243* J2243 + 0.0012 * H2243 *K2243 + 0.0011 * H2243 *L2243 + 5.9798 * I2243^2 + -2.3122 * I2243* J2243 + 0.0584 * I2243* K2243 + -0.0846 * I2243* L2243 + -0.8625 * J2243^2 + -0.0258 * J2243* K2243 + -0.0451 * J2243* L2243 + -0.0002 * K2243^2 + 0.0004 * K2243 *L2243 + -0.0002 * L2243^2</f>
        <v>63.388288941478962</v>
      </c>
      <c r="AA2243">
        <f t="shared" ref="AA2243:AA2306" si="324">ABS(N2243-Z2243)</f>
        <v>0.32418894147895827</v>
      </c>
      <c r="AB2243">
        <f t="shared" ref="AB2243:AB2306" si="325">N2243-Z2243</f>
        <v>-0.32418894147895827</v>
      </c>
    </row>
    <row r="2244" spans="1:28" x14ac:dyDescent="0.45">
      <c r="A2244" s="3">
        <v>45673.597222222219</v>
      </c>
      <c r="C2244">
        <v>-2.29E-2</v>
      </c>
      <c r="D2244">
        <v>1.6500000000000001E-2</v>
      </c>
      <c r="E2244">
        <v>54.9206</v>
      </c>
      <c r="F2244">
        <v>51.269599999999997</v>
      </c>
      <c r="G2244">
        <v>53.961599999999997</v>
      </c>
      <c r="H2244">
        <v>51.828499999999998</v>
      </c>
      <c r="I2244">
        <v>-0.13639999999999999</v>
      </c>
      <c r="J2244">
        <v>-0.3054</v>
      </c>
      <c r="K2244">
        <v>269.77289999999999</v>
      </c>
      <c r="L2244">
        <v>9.4225999999999992</v>
      </c>
      <c r="N2244" s="8">
        <v>74.375500000000002</v>
      </c>
      <c r="O2244">
        <v>72.9726</v>
      </c>
      <c r="Q2244" s="1">
        <f t="shared" si="317"/>
        <v>62.400573808285102</v>
      </c>
      <c r="R2244" s="9">
        <f t="shared" si="319"/>
        <v>76.400573808285102</v>
      </c>
      <c r="S2244" s="1"/>
      <c r="T2244" s="1">
        <f t="shared" si="318"/>
        <v>11.9749261917149</v>
      </c>
      <c r="U2244" s="10">
        <f t="shared" si="320"/>
        <v>4.1009239290023185</v>
      </c>
      <c r="W2244">
        <f t="shared" si="321"/>
        <v>75.798917559400991</v>
      </c>
      <c r="X2244">
        <f t="shared" si="322"/>
        <v>1.4234175594009884</v>
      </c>
      <c r="Z2244">
        <f t="shared" si="323"/>
        <v>73.293693450519825</v>
      </c>
      <c r="AA2244">
        <f t="shared" si="324"/>
        <v>1.0818065494801772</v>
      </c>
      <c r="AB2244">
        <f t="shared" si="325"/>
        <v>1.0818065494801772</v>
      </c>
    </row>
    <row r="2245" spans="1:28" x14ac:dyDescent="0.45">
      <c r="A2245" s="3">
        <v>45673.604166666664</v>
      </c>
      <c r="C2245">
        <v>-2.29E-2</v>
      </c>
      <c r="D2245">
        <v>1.6500000000000001E-2</v>
      </c>
      <c r="E2245">
        <v>52.232199999999999</v>
      </c>
      <c r="F2245">
        <v>49.630099999999999</v>
      </c>
      <c r="G2245">
        <v>55.016300000000001</v>
      </c>
      <c r="H2245">
        <v>46.757100000000001</v>
      </c>
      <c r="I2245">
        <v>-0.13639999999999999</v>
      </c>
      <c r="J2245">
        <v>0.80610000000000004</v>
      </c>
      <c r="K2245">
        <v>229.00460000000001</v>
      </c>
      <c r="L2245">
        <v>7.1920999999999999</v>
      </c>
      <c r="N2245" s="8">
        <v>69.117599999999996</v>
      </c>
      <c r="O2245">
        <v>73.533699999999996</v>
      </c>
      <c r="Q2245" s="1">
        <f t="shared" si="317"/>
        <v>60.620684169105992</v>
      </c>
      <c r="R2245" s="9">
        <f t="shared" si="319"/>
        <v>74.620684169105999</v>
      </c>
      <c r="S2245" s="1"/>
      <c r="T2245" s="1">
        <f t="shared" si="318"/>
        <v>8.4969158308940038</v>
      </c>
      <c r="U2245" s="10">
        <f t="shared" si="320"/>
        <v>30.283935372265031</v>
      </c>
      <c r="W2245">
        <f t="shared" si="321"/>
        <v>73.815445149045985</v>
      </c>
      <c r="X2245">
        <f t="shared" si="322"/>
        <v>4.6978451490459889</v>
      </c>
      <c r="Z2245">
        <f t="shared" si="323"/>
        <v>80.035700283280036</v>
      </c>
      <c r="AA2245">
        <f t="shared" si="324"/>
        <v>10.91810028328004</v>
      </c>
      <c r="AB2245">
        <f t="shared" si="325"/>
        <v>-10.91810028328004</v>
      </c>
    </row>
    <row r="2246" spans="1:28" x14ac:dyDescent="0.45">
      <c r="A2246" s="3">
        <v>45673.611111111109</v>
      </c>
      <c r="C2246">
        <v>-2.29E-2</v>
      </c>
      <c r="D2246">
        <v>1.6500000000000001E-2</v>
      </c>
      <c r="E2246">
        <v>48.422199999999997</v>
      </c>
      <c r="F2246">
        <v>46.97</v>
      </c>
      <c r="G2246">
        <v>51.751100000000001</v>
      </c>
      <c r="H2246">
        <v>44.621000000000002</v>
      </c>
      <c r="I2246">
        <v>-0.13639999999999999</v>
      </c>
      <c r="J2246">
        <v>0.2311</v>
      </c>
      <c r="K2246">
        <v>218.1626</v>
      </c>
      <c r="L2246">
        <v>6.9561999999999999</v>
      </c>
      <c r="N2246" s="8">
        <v>74.691299999999998</v>
      </c>
      <c r="O2246">
        <v>76.270399999999995</v>
      </c>
      <c r="Q2246" s="1">
        <f t="shared" si="317"/>
        <v>57.814295698924241</v>
      </c>
      <c r="R2246" s="9">
        <f t="shared" si="319"/>
        <v>71.814295698924241</v>
      </c>
      <c r="S2246" s="1"/>
      <c r="T2246" s="1">
        <f t="shared" si="318"/>
        <v>16.877004301075758</v>
      </c>
      <c r="U2246" s="10">
        <f t="shared" si="320"/>
        <v>8.2771537484084075</v>
      </c>
      <c r="W2246">
        <f t="shared" si="321"/>
        <v>71.668323730150988</v>
      </c>
      <c r="X2246">
        <f t="shared" si="322"/>
        <v>3.0229762698490106</v>
      </c>
      <c r="Z2246">
        <f t="shared" si="323"/>
        <v>76.697569528985923</v>
      </c>
      <c r="AA2246">
        <f t="shared" si="324"/>
        <v>2.0062695289859249</v>
      </c>
      <c r="AB2246">
        <f t="shared" si="325"/>
        <v>-2.0062695289859249</v>
      </c>
    </row>
    <row r="2247" spans="1:28" x14ac:dyDescent="0.45">
      <c r="A2247" s="3">
        <v>45673.618055555555</v>
      </c>
      <c r="C2247">
        <v>-2.29E-2</v>
      </c>
      <c r="D2247">
        <v>1.6500000000000001E-2</v>
      </c>
      <c r="E2247">
        <v>45.7089</v>
      </c>
      <c r="F2247">
        <v>44.834499999999998</v>
      </c>
      <c r="G2247">
        <v>48.470599999999997</v>
      </c>
      <c r="H2247">
        <v>43.550400000000003</v>
      </c>
      <c r="I2247">
        <v>-0.13639999999999999</v>
      </c>
      <c r="J2247">
        <v>0.32669999999999999</v>
      </c>
      <c r="K2247">
        <v>207.82249999999999</v>
      </c>
      <c r="L2247">
        <v>6.6416000000000004</v>
      </c>
      <c r="N2247" s="8">
        <v>77.990799999999993</v>
      </c>
      <c r="O2247">
        <v>77.955699999999993</v>
      </c>
      <c r="Q2247" s="1">
        <f t="shared" si="317"/>
        <v>55.572119500802486</v>
      </c>
      <c r="R2247" s="9">
        <f t="shared" si="319"/>
        <v>69.572119500802486</v>
      </c>
      <c r="S2247" s="1"/>
      <c r="T2247" s="1">
        <f t="shared" si="318"/>
        <v>22.418680499197507</v>
      </c>
      <c r="U2247" s="10">
        <f t="shared" si="320"/>
        <v>70.874181347568381</v>
      </c>
      <c r="W2247">
        <f t="shared" si="321"/>
        <v>69.928471033329984</v>
      </c>
      <c r="X2247">
        <f t="shared" si="322"/>
        <v>8.0623289666700089</v>
      </c>
      <c r="Z2247">
        <f t="shared" si="323"/>
        <v>75.444399796288991</v>
      </c>
      <c r="AA2247">
        <f t="shared" si="324"/>
        <v>2.5464002037110021</v>
      </c>
      <c r="AB2247">
        <f t="shared" si="325"/>
        <v>2.5464002037110021</v>
      </c>
    </row>
    <row r="2248" spans="1:28" x14ac:dyDescent="0.45">
      <c r="A2248" s="3">
        <v>45673.625</v>
      </c>
      <c r="C2248">
        <v>-2.29E-2</v>
      </c>
      <c r="D2248">
        <v>1.6500000000000001E-2</v>
      </c>
      <c r="E2248">
        <v>43.472099999999998</v>
      </c>
      <c r="F2248">
        <v>43.228499999999997</v>
      </c>
      <c r="G2248">
        <v>46.291200000000003</v>
      </c>
      <c r="H2248">
        <v>43.014499999999998</v>
      </c>
      <c r="I2248">
        <v>-0.13639999999999999</v>
      </c>
      <c r="J2248">
        <v>-0.2172</v>
      </c>
      <c r="K2248">
        <v>198.60929999999999</v>
      </c>
      <c r="L2248">
        <v>7.6486999999999998</v>
      </c>
      <c r="N2248" s="8">
        <v>80.133899999999997</v>
      </c>
      <c r="O2248">
        <v>79.009500000000003</v>
      </c>
      <c r="Q2248" s="1">
        <f t="shared" si="317"/>
        <v>53.882057310476348</v>
      </c>
      <c r="R2248" s="9">
        <f t="shared" si="319"/>
        <v>67.882057310476341</v>
      </c>
      <c r="S2248" s="1"/>
      <c r="T2248" s="1">
        <f t="shared" si="318"/>
        <v>26.251842689523649</v>
      </c>
      <c r="U2248" s="10">
        <f t="shared" si="320"/>
        <v>150.10764928883407</v>
      </c>
      <c r="W2248">
        <f t="shared" si="321"/>
        <v>68.733018144262999</v>
      </c>
      <c r="X2248">
        <f t="shared" si="322"/>
        <v>11.400881855736998</v>
      </c>
      <c r="Z2248">
        <f t="shared" si="323"/>
        <v>71.532148855540953</v>
      </c>
      <c r="AA2248">
        <f t="shared" si="324"/>
        <v>8.601751144459044</v>
      </c>
      <c r="AB2248">
        <f t="shared" si="325"/>
        <v>8.601751144459044</v>
      </c>
    </row>
    <row r="2249" spans="1:28" x14ac:dyDescent="0.45">
      <c r="A2249" s="3">
        <v>45673.631944444445</v>
      </c>
      <c r="C2249">
        <v>-2.29E-2</v>
      </c>
      <c r="D2249">
        <v>-1.6500000000000001E-2</v>
      </c>
      <c r="E2249">
        <v>42.009399999999999</v>
      </c>
      <c r="F2249">
        <v>41.716500000000003</v>
      </c>
      <c r="G2249">
        <v>43.666899999999998</v>
      </c>
      <c r="H2249">
        <v>42.624499999999998</v>
      </c>
      <c r="I2249">
        <v>-4.1000000000000003E-3</v>
      </c>
      <c r="J2249">
        <v>2.1999999999999999E-2</v>
      </c>
      <c r="K2249">
        <v>189.1711</v>
      </c>
      <c r="L2249">
        <v>7.5991</v>
      </c>
      <c r="N2249" s="8">
        <v>81.258700000000005</v>
      </c>
      <c r="O2249">
        <v>79.677099999999996</v>
      </c>
      <c r="Q2249" s="1">
        <f t="shared" si="317"/>
        <v>51.642956288657743</v>
      </c>
      <c r="R2249" s="9">
        <f t="shared" si="319"/>
        <v>65.642956288657743</v>
      </c>
      <c r="S2249" s="1"/>
      <c r="T2249" s="1">
        <f t="shared" si="318"/>
        <v>29.615743711342262</v>
      </c>
      <c r="U2249" s="10">
        <f t="shared" si="320"/>
        <v>243.8514516583254</v>
      </c>
      <c r="W2249">
        <f t="shared" si="321"/>
        <v>67.790404147724004</v>
      </c>
      <c r="X2249">
        <f t="shared" si="322"/>
        <v>13.468295852276</v>
      </c>
      <c r="Z2249">
        <f t="shared" si="323"/>
        <v>74.543476597785926</v>
      </c>
      <c r="AA2249">
        <f t="shared" si="324"/>
        <v>6.7152234022140789</v>
      </c>
      <c r="AB2249">
        <f t="shared" si="325"/>
        <v>6.7152234022140789</v>
      </c>
    </row>
    <row r="2250" spans="1:28" x14ac:dyDescent="0.45">
      <c r="A2250" s="3">
        <v>45673.638888888891</v>
      </c>
      <c r="C2250">
        <v>-2.29E-2</v>
      </c>
      <c r="D2250">
        <v>-1.6500000000000001E-2</v>
      </c>
      <c r="E2250">
        <v>41.472299999999997</v>
      </c>
      <c r="F2250">
        <v>40.641500000000001</v>
      </c>
      <c r="G2250">
        <v>41.5212</v>
      </c>
      <c r="H2250">
        <v>42.624499999999998</v>
      </c>
      <c r="I2250">
        <v>-4.1000000000000003E-3</v>
      </c>
      <c r="J2250">
        <v>2.1999999999999999E-2</v>
      </c>
      <c r="K2250">
        <v>180.46190000000001</v>
      </c>
      <c r="L2250">
        <v>7.2069999999999999</v>
      </c>
      <c r="N2250" s="8">
        <v>82.383799999999994</v>
      </c>
      <c r="O2250">
        <v>80.2042</v>
      </c>
      <c r="Q2250" s="1">
        <f t="shared" si="317"/>
        <v>50.537977092446909</v>
      </c>
      <c r="R2250" s="9">
        <f t="shared" si="319"/>
        <v>64.537977092446909</v>
      </c>
      <c r="S2250" s="1"/>
      <c r="T2250" s="1">
        <f t="shared" si="318"/>
        <v>31.845822907553085</v>
      </c>
      <c r="U2250" s="10">
        <f t="shared" si="320"/>
        <v>318.47339524774645</v>
      </c>
      <c r="W2250">
        <f t="shared" si="321"/>
        <v>67.015569062295995</v>
      </c>
      <c r="X2250">
        <f t="shared" si="322"/>
        <v>15.368230937703999</v>
      </c>
      <c r="Z2250">
        <f t="shared" si="323"/>
        <v>72.860912236767007</v>
      </c>
      <c r="AA2250">
        <f t="shared" si="324"/>
        <v>9.5228877632329869</v>
      </c>
      <c r="AB2250">
        <f t="shared" si="325"/>
        <v>9.5228877632329869</v>
      </c>
    </row>
    <row r="2251" spans="1:28" x14ac:dyDescent="0.45">
      <c r="A2251" s="3">
        <v>45673.645833333336</v>
      </c>
      <c r="C2251">
        <v>-2.29E-2</v>
      </c>
      <c r="D2251">
        <v>-1.6500000000000001E-2</v>
      </c>
      <c r="E2251">
        <v>40.396900000000002</v>
      </c>
      <c r="F2251">
        <v>39.564700000000002</v>
      </c>
      <c r="G2251">
        <v>39.907499999999999</v>
      </c>
      <c r="H2251">
        <v>43.160699999999999</v>
      </c>
      <c r="I2251">
        <v>-4.1000000000000003E-3</v>
      </c>
      <c r="J2251">
        <v>2.1999999999999999E-2</v>
      </c>
      <c r="K2251">
        <v>172.78800000000001</v>
      </c>
      <c r="L2251">
        <v>7.2069999999999999</v>
      </c>
      <c r="N2251" s="8">
        <v>82.9114</v>
      </c>
      <c r="O2251">
        <v>80.731399999999994</v>
      </c>
      <c r="Q2251" s="1">
        <f t="shared" si="317"/>
        <v>49.42572183208987</v>
      </c>
      <c r="R2251" s="9">
        <f t="shared" si="319"/>
        <v>63.42572183208987</v>
      </c>
      <c r="S2251" s="1"/>
      <c r="T2251" s="1">
        <f t="shared" si="318"/>
        <v>33.48567816791013</v>
      </c>
      <c r="U2251" s="10">
        <f t="shared" si="320"/>
        <v>379.69165366336949</v>
      </c>
      <c r="W2251">
        <f t="shared" si="321"/>
        <v>66.334482553816002</v>
      </c>
      <c r="X2251">
        <f t="shared" si="322"/>
        <v>16.576917446183998</v>
      </c>
      <c r="Z2251">
        <f t="shared" si="323"/>
        <v>71.802300871194021</v>
      </c>
      <c r="AA2251">
        <f t="shared" si="324"/>
        <v>11.10909912880598</v>
      </c>
      <c r="AB2251">
        <f t="shared" si="325"/>
        <v>11.10909912880598</v>
      </c>
    </row>
    <row r="2252" spans="1:28" x14ac:dyDescent="0.45">
      <c r="A2252" s="3">
        <v>45673.652777777781</v>
      </c>
      <c r="C2252">
        <v>-2.29E-2</v>
      </c>
      <c r="D2252">
        <v>-1.6500000000000001E-2</v>
      </c>
      <c r="E2252">
        <v>39.319699999999997</v>
      </c>
      <c r="F2252">
        <v>39.025700000000001</v>
      </c>
      <c r="G2252">
        <v>38.829599999999999</v>
      </c>
      <c r="H2252">
        <v>43.6965</v>
      </c>
      <c r="I2252">
        <v>-4.1000000000000003E-3</v>
      </c>
      <c r="J2252">
        <v>2.1999999999999999E-2</v>
      </c>
      <c r="K2252">
        <v>166.16640000000001</v>
      </c>
      <c r="L2252">
        <v>7.2214</v>
      </c>
      <c r="N2252" s="8">
        <v>82.9114</v>
      </c>
      <c r="O2252">
        <v>80.731399999999994</v>
      </c>
      <c r="Q2252" s="1">
        <f t="shared" si="317"/>
        <v>48.859332246006666</v>
      </c>
      <c r="R2252" s="9">
        <f t="shared" si="319"/>
        <v>62.859332246006666</v>
      </c>
      <c r="S2252" s="1"/>
      <c r="T2252" s="1">
        <f t="shared" si="318"/>
        <v>34.052067753993335</v>
      </c>
      <c r="U2252" s="10">
        <f t="shared" si="320"/>
        <v>402.0854212107393</v>
      </c>
      <c r="W2252">
        <f t="shared" si="321"/>
        <v>65.907073237882003</v>
      </c>
      <c r="X2252">
        <f t="shared" si="322"/>
        <v>17.004326762117998</v>
      </c>
      <c r="Z2252">
        <f t="shared" si="323"/>
        <v>70.285574842692895</v>
      </c>
      <c r="AA2252">
        <f t="shared" si="324"/>
        <v>12.625825157307105</v>
      </c>
      <c r="AB2252">
        <f t="shared" si="325"/>
        <v>12.625825157307105</v>
      </c>
    </row>
    <row r="2253" spans="1:28" x14ac:dyDescent="0.45">
      <c r="A2253" s="3">
        <v>45673.659722222219</v>
      </c>
      <c r="C2253">
        <v>-2.29E-2</v>
      </c>
      <c r="D2253">
        <v>-1.6500000000000001E-2</v>
      </c>
      <c r="E2253">
        <v>38.780500000000004</v>
      </c>
      <c r="F2253">
        <v>37.946300000000001</v>
      </c>
      <c r="G2253">
        <v>38.289900000000003</v>
      </c>
      <c r="H2253">
        <v>43.6965</v>
      </c>
      <c r="I2253">
        <v>-4.1000000000000003E-3</v>
      </c>
      <c r="J2253">
        <v>2.1999999999999999E-2</v>
      </c>
      <c r="K2253">
        <v>159.59299999999999</v>
      </c>
      <c r="L2253">
        <v>7.2214</v>
      </c>
      <c r="N2253" s="8">
        <v>82.9114</v>
      </c>
      <c r="O2253">
        <v>80.731399999999994</v>
      </c>
      <c r="Q2253" s="1">
        <f t="shared" si="317"/>
        <v>47.748206188304863</v>
      </c>
      <c r="R2253" s="9">
        <f t="shared" si="319"/>
        <v>61.748206188304863</v>
      </c>
      <c r="S2253" s="1"/>
      <c r="T2253" s="1">
        <f t="shared" si="318"/>
        <v>35.163193811695137</v>
      </c>
      <c r="U2253" s="10">
        <f t="shared" si="320"/>
        <v>447.88077231137135</v>
      </c>
      <c r="W2253">
        <f t="shared" si="321"/>
        <v>65.362825040832007</v>
      </c>
      <c r="X2253">
        <f t="shared" si="322"/>
        <v>17.548574959167993</v>
      </c>
      <c r="Z2253">
        <f t="shared" si="323"/>
        <v>70.952182580594069</v>
      </c>
      <c r="AA2253">
        <f t="shared" si="324"/>
        <v>11.959217419405931</v>
      </c>
      <c r="AB2253">
        <f t="shared" si="325"/>
        <v>11.959217419405931</v>
      </c>
    </row>
    <row r="2254" spans="1:28" x14ac:dyDescent="0.45">
      <c r="A2254" s="3">
        <v>45673.666666666664</v>
      </c>
      <c r="C2254">
        <v>-2.29E-2</v>
      </c>
      <c r="D2254">
        <v>-1.6500000000000001E-2</v>
      </c>
      <c r="E2254">
        <v>37.700800000000001</v>
      </c>
      <c r="F2254">
        <v>36.274900000000002</v>
      </c>
      <c r="G2254">
        <v>36.668599999999998</v>
      </c>
      <c r="H2254">
        <v>43.6965</v>
      </c>
      <c r="I2254">
        <v>-4.1000000000000003E-3</v>
      </c>
      <c r="J2254">
        <v>2.1999999999999999E-2</v>
      </c>
      <c r="K2254">
        <v>154.1789</v>
      </c>
      <c r="L2254">
        <v>7.2214</v>
      </c>
      <c r="N2254" s="8">
        <v>82.9114</v>
      </c>
      <c r="O2254">
        <v>80.731399999999994</v>
      </c>
      <c r="Q2254" s="1">
        <f t="shared" si="317"/>
        <v>46.020039677191086</v>
      </c>
      <c r="R2254" s="9">
        <f t="shared" si="319"/>
        <v>60.020039677191086</v>
      </c>
      <c r="S2254" s="1"/>
      <c r="T2254" s="1">
        <f t="shared" si="318"/>
        <v>36.891360322808914</v>
      </c>
      <c r="U2254" s="10">
        <f t="shared" si="320"/>
        <v>524.01437742867029</v>
      </c>
      <c r="W2254">
        <f t="shared" si="321"/>
        <v>64.422656207353</v>
      </c>
      <c r="X2254">
        <f t="shared" si="322"/>
        <v>18.488743792647</v>
      </c>
      <c r="Z2254">
        <f t="shared" si="323"/>
        <v>71.136630343511996</v>
      </c>
      <c r="AA2254">
        <f t="shared" si="324"/>
        <v>11.774769656488004</v>
      </c>
      <c r="AB2254">
        <f t="shared" si="325"/>
        <v>11.774769656488004</v>
      </c>
    </row>
    <row r="2255" spans="1:28" x14ac:dyDescent="0.45">
      <c r="A2255" s="3">
        <v>45673.673611111109</v>
      </c>
      <c r="C2255">
        <v>-3.2000000000000001E-2</v>
      </c>
      <c r="D2255">
        <v>-2.1999999999999999E-2</v>
      </c>
      <c r="E2255">
        <v>36.127200000000002</v>
      </c>
      <c r="F2255">
        <v>35.486899999999999</v>
      </c>
      <c r="G2255">
        <v>35.388399999999997</v>
      </c>
      <c r="H2255">
        <v>43.5017</v>
      </c>
      <c r="I2255">
        <v>4.5999999999999999E-3</v>
      </c>
      <c r="J2255">
        <v>0.13919999999999999</v>
      </c>
      <c r="K2255">
        <v>147.9222</v>
      </c>
      <c r="L2255">
        <v>6.9603999999999999</v>
      </c>
      <c r="N2255" s="8">
        <v>82.383899999999997</v>
      </c>
      <c r="O2255">
        <v>80.2393</v>
      </c>
      <c r="Q2255" s="1">
        <f t="shared" si="317"/>
        <v>45.129480387967348</v>
      </c>
      <c r="R2255" s="9">
        <f t="shared" si="319"/>
        <v>59.129480387967348</v>
      </c>
      <c r="S2255" s="1"/>
      <c r="T2255" s="1">
        <f t="shared" si="318"/>
        <v>37.254419612032649</v>
      </c>
      <c r="U2255" s="10">
        <f t="shared" si="320"/>
        <v>540.76803149248872</v>
      </c>
      <c r="W2255">
        <f t="shared" si="321"/>
        <v>63.718164384549986</v>
      </c>
      <c r="X2255">
        <f t="shared" si="322"/>
        <v>18.665735615450011</v>
      </c>
      <c r="Z2255">
        <f t="shared" si="323"/>
        <v>69.766449808787982</v>
      </c>
      <c r="AA2255">
        <f t="shared" si="324"/>
        <v>12.617450191212015</v>
      </c>
      <c r="AB2255">
        <f t="shared" si="325"/>
        <v>12.617450191212015</v>
      </c>
    </row>
    <row r="2256" spans="1:28" x14ac:dyDescent="0.45">
      <c r="A2256" s="3">
        <v>45673.680555555555</v>
      </c>
      <c r="C2256">
        <v>-3.2000000000000001E-2</v>
      </c>
      <c r="D2256">
        <v>-2.1999999999999999E-2</v>
      </c>
      <c r="E2256">
        <v>36.127200000000002</v>
      </c>
      <c r="F2256">
        <v>34.402000000000001</v>
      </c>
      <c r="G2256">
        <v>34.303199999999997</v>
      </c>
      <c r="H2256">
        <v>44.572299999999998</v>
      </c>
      <c r="I2256">
        <v>4.5999999999999999E-3</v>
      </c>
      <c r="J2256">
        <v>0.13919999999999999</v>
      </c>
      <c r="K2256">
        <v>142.10429999999999</v>
      </c>
      <c r="L2256">
        <v>6.9603999999999999</v>
      </c>
      <c r="N2256" s="8">
        <v>81.328999999999994</v>
      </c>
      <c r="O2256">
        <v>79.150099999999995</v>
      </c>
      <c r="Q2256" s="1">
        <f t="shared" si="317"/>
        <v>44.042584126709755</v>
      </c>
      <c r="R2256" s="9">
        <f t="shared" si="319"/>
        <v>58.042584126709755</v>
      </c>
      <c r="S2256" s="1"/>
      <c r="T2256" s="1">
        <f t="shared" si="318"/>
        <v>37.286415873290238</v>
      </c>
      <c r="U2256" s="10">
        <f t="shared" si="320"/>
        <v>542.25716422382357</v>
      </c>
      <c r="W2256">
        <f t="shared" si="321"/>
        <v>63.341825164637996</v>
      </c>
      <c r="X2256">
        <f t="shared" si="322"/>
        <v>17.987174835361998</v>
      </c>
      <c r="Z2256">
        <f t="shared" si="323"/>
        <v>70.525462702107959</v>
      </c>
      <c r="AA2256">
        <f t="shared" si="324"/>
        <v>10.803537297892035</v>
      </c>
      <c r="AB2256">
        <f t="shared" si="325"/>
        <v>10.803537297892035</v>
      </c>
    </row>
    <row r="2257" spans="1:28" x14ac:dyDescent="0.45">
      <c r="A2257" s="3">
        <v>45673.6875</v>
      </c>
      <c r="C2257">
        <v>-3.2000000000000001E-2</v>
      </c>
      <c r="D2257">
        <v>-2.1999999999999999E-2</v>
      </c>
      <c r="E2257">
        <v>36.668500000000002</v>
      </c>
      <c r="F2257">
        <v>33.858800000000002</v>
      </c>
      <c r="G2257">
        <v>33.166899999999998</v>
      </c>
      <c r="H2257">
        <v>45.106999999999999</v>
      </c>
      <c r="I2257">
        <v>4.5999999999999999E-3</v>
      </c>
      <c r="J2257">
        <v>0.13919999999999999</v>
      </c>
      <c r="K2257">
        <v>135.90600000000001</v>
      </c>
      <c r="L2257">
        <v>6.9603999999999999</v>
      </c>
      <c r="N2257" s="8">
        <v>80.2393</v>
      </c>
      <c r="O2257">
        <v>78.587999999999994</v>
      </c>
      <c r="Q2257" s="1">
        <f t="shared" si="317"/>
        <v>43.51234745245285</v>
      </c>
      <c r="R2257" s="9">
        <f t="shared" si="319"/>
        <v>57.51234745245285</v>
      </c>
      <c r="S2257" s="1"/>
      <c r="T2257" s="1">
        <f t="shared" si="318"/>
        <v>36.72695254754715</v>
      </c>
      <c r="U2257" s="10">
        <f t="shared" si="320"/>
        <v>516.51437209845983</v>
      </c>
      <c r="W2257">
        <f t="shared" si="321"/>
        <v>63.117525829411001</v>
      </c>
      <c r="X2257">
        <f t="shared" si="322"/>
        <v>17.121774170588999</v>
      </c>
      <c r="Z2257">
        <f t="shared" si="323"/>
        <v>70.284054205059988</v>
      </c>
      <c r="AA2257">
        <f t="shared" si="324"/>
        <v>9.9552457949400122</v>
      </c>
      <c r="AB2257">
        <f t="shared" si="325"/>
        <v>9.9552457949400122</v>
      </c>
    </row>
    <row r="2258" spans="1:28" x14ac:dyDescent="0.45">
      <c r="A2258" s="3">
        <v>45673.694444444445</v>
      </c>
      <c r="C2258">
        <v>-3.2000000000000001E-2</v>
      </c>
      <c r="D2258">
        <v>-2.1999999999999999E-2</v>
      </c>
      <c r="E2258">
        <v>36.668500000000002</v>
      </c>
      <c r="F2258">
        <v>33.315199999999997</v>
      </c>
      <c r="G2258">
        <v>32.078200000000002</v>
      </c>
      <c r="H2258">
        <v>46.1751</v>
      </c>
      <c r="I2258">
        <v>4.5999999999999999E-3</v>
      </c>
      <c r="J2258">
        <v>0.13919999999999999</v>
      </c>
      <c r="K2258">
        <v>130.85</v>
      </c>
      <c r="L2258">
        <v>6.9603999999999999</v>
      </c>
      <c r="N2258" s="8">
        <v>79.150099999999995</v>
      </c>
      <c r="O2258">
        <v>77.534400000000005</v>
      </c>
      <c r="Q2258" s="1">
        <f t="shared" si="317"/>
        <v>42.975758693588354</v>
      </c>
      <c r="R2258" s="9">
        <f t="shared" si="319"/>
        <v>56.975758693588354</v>
      </c>
      <c r="S2258" s="1"/>
      <c r="T2258" s="1">
        <f t="shared" si="318"/>
        <v>36.174341306411641</v>
      </c>
      <c r="U2258" s="10">
        <f t="shared" si="320"/>
        <v>491.7014123732335</v>
      </c>
      <c r="W2258">
        <f t="shared" si="321"/>
        <v>62.921751188518989</v>
      </c>
      <c r="X2258">
        <f t="shared" si="322"/>
        <v>16.228348811481005</v>
      </c>
      <c r="Z2258">
        <f t="shared" si="323"/>
        <v>69.747715282425915</v>
      </c>
      <c r="AA2258">
        <f t="shared" si="324"/>
        <v>9.4023847175740798</v>
      </c>
      <c r="AB2258">
        <f t="shared" si="325"/>
        <v>9.4023847175740798</v>
      </c>
    </row>
    <row r="2259" spans="1:28" x14ac:dyDescent="0.45">
      <c r="A2259" s="3">
        <v>45673.701388888891</v>
      </c>
      <c r="C2259">
        <v>-3.2000000000000001E-2</v>
      </c>
      <c r="D2259">
        <v>-2.1999999999999999E-2</v>
      </c>
      <c r="E2259">
        <v>36.668500000000002</v>
      </c>
      <c r="F2259">
        <v>33.315199999999997</v>
      </c>
      <c r="G2259">
        <v>32.078200000000002</v>
      </c>
      <c r="H2259">
        <v>47.774299999999997</v>
      </c>
      <c r="I2259">
        <v>4.5999999999999999E-3</v>
      </c>
      <c r="J2259">
        <v>0.13919999999999999</v>
      </c>
      <c r="K2259">
        <v>126.4704</v>
      </c>
      <c r="L2259">
        <v>6.9603999999999999</v>
      </c>
      <c r="N2259" s="8">
        <v>78.623099999999994</v>
      </c>
      <c r="O2259">
        <v>76.937399999999997</v>
      </c>
      <c r="Q2259" s="1">
        <f t="shared" si="317"/>
        <v>43.00130854490574</v>
      </c>
      <c r="R2259" s="9">
        <f t="shared" si="319"/>
        <v>57.00130854490574</v>
      </c>
      <c r="S2259" s="1"/>
      <c r="T2259" s="1">
        <f t="shared" si="318"/>
        <v>35.621791455094254</v>
      </c>
      <c r="U2259" s="10">
        <f t="shared" si="320"/>
        <v>467.5018657275869</v>
      </c>
      <c r="W2259">
        <f t="shared" si="321"/>
        <v>63.134872724790988</v>
      </c>
      <c r="X2259">
        <f t="shared" si="322"/>
        <v>15.488227275209006</v>
      </c>
      <c r="Z2259">
        <f t="shared" si="323"/>
        <v>69.566756804325934</v>
      </c>
      <c r="AA2259">
        <f t="shared" si="324"/>
        <v>9.0563431956740601</v>
      </c>
      <c r="AB2259">
        <f t="shared" si="325"/>
        <v>9.0563431956740601</v>
      </c>
    </row>
    <row r="2260" spans="1:28" x14ac:dyDescent="0.45">
      <c r="A2260" s="3">
        <v>45673.708333333336</v>
      </c>
      <c r="C2260">
        <v>-3.2000000000000001E-2</v>
      </c>
      <c r="D2260">
        <v>-2.1999999999999999E-2</v>
      </c>
      <c r="E2260">
        <v>36.668500000000002</v>
      </c>
      <c r="F2260">
        <v>32.7712</v>
      </c>
      <c r="G2260">
        <v>31.533100000000001</v>
      </c>
      <c r="H2260">
        <v>48.3065</v>
      </c>
      <c r="I2260">
        <v>4.5999999999999999E-3</v>
      </c>
      <c r="J2260">
        <v>0.13919999999999999</v>
      </c>
      <c r="K2260">
        <v>121.5855</v>
      </c>
      <c r="L2260">
        <v>6.9603999999999999</v>
      </c>
      <c r="N2260" s="8">
        <v>78.061099999999996</v>
      </c>
      <c r="O2260">
        <v>76.410899999999998</v>
      </c>
      <c r="Q2260" s="1">
        <f t="shared" si="317"/>
        <v>42.455199523880935</v>
      </c>
      <c r="R2260" s="9">
        <f t="shared" si="319"/>
        <v>56.455199523880935</v>
      </c>
      <c r="S2260" s="1"/>
      <c r="T2260" s="1">
        <f t="shared" si="318"/>
        <v>35.605900476119061</v>
      </c>
      <c r="U2260" s="10">
        <f t="shared" si="320"/>
        <v>466.81493538396188</v>
      </c>
      <c r="W2260">
        <f t="shared" si="321"/>
        <v>62.929338008628996</v>
      </c>
      <c r="X2260">
        <f t="shared" si="322"/>
        <v>15.131761991371</v>
      </c>
      <c r="Z2260">
        <f t="shared" si="323"/>
        <v>69.724632151448958</v>
      </c>
      <c r="AA2260">
        <f t="shared" si="324"/>
        <v>8.3364678485510382</v>
      </c>
      <c r="AB2260">
        <f t="shared" si="325"/>
        <v>8.3364678485510382</v>
      </c>
    </row>
    <row r="2261" spans="1:28" x14ac:dyDescent="0.45">
      <c r="A2261" s="3">
        <v>45673.715277777781</v>
      </c>
      <c r="C2261">
        <v>-3.2000000000000001E-2</v>
      </c>
      <c r="D2261">
        <v>-3.0200000000000001E-2</v>
      </c>
      <c r="E2261">
        <v>36.176400000000001</v>
      </c>
      <c r="F2261">
        <v>32.672199999999997</v>
      </c>
      <c r="G2261">
        <v>31.433900000000001</v>
      </c>
      <c r="H2261">
        <v>48.548299999999998</v>
      </c>
      <c r="I2261">
        <v>-2.3E-3</v>
      </c>
      <c r="J2261">
        <v>1.06E-2</v>
      </c>
      <c r="K2261">
        <v>117.02979999999999</v>
      </c>
      <c r="L2261">
        <v>6.9352999999999998</v>
      </c>
      <c r="N2261" s="8">
        <v>77.113</v>
      </c>
      <c r="O2261">
        <v>75.428100000000001</v>
      </c>
      <c r="Q2261" s="1">
        <f t="shared" si="317"/>
        <v>42.379962256063045</v>
      </c>
      <c r="R2261" s="9">
        <f t="shared" si="319"/>
        <v>56.379962256063045</v>
      </c>
      <c r="S2261" s="1"/>
      <c r="T2261" s="1">
        <f t="shared" si="318"/>
        <v>34.733037743936954</v>
      </c>
      <c r="U2261" s="10">
        <f t="shared" si="320"/>
        <v>429.85885409151433</v>
      </c>
      <c r="W2261">
        <f t="shared" si="321"/>
        <v>62.82374815226899</v>
      </c>
      <c r="X2261">
        <f t="shared" si="322"/>
        <v>14.289251847731009</v>
      </c>
      <c r="Z2261">
        <f t="shared" si="323"/>
        <v>67.75584205484995</v>
      </c>
      <c r="AA2261">
        <f t="shared" si="324"/>
        <v>9.3571579451500497</v>
      </c>
      <c r="AB2261">
        <f t="shared" si="325"/>
        <v>9.3571579451500497</v>
      </c>
    </row>
    <row r="2262" spans="1:28" x14ac:dyDescent="0.45">
      <c r="A2262" s="3">
        <v>45673.722222222219</v>
      </c>
      <c r="C2262">
        <v>-3.2000000000000001E-2</v>
      </c>
      <c r="D2262">
        <v>-3.0200000000000001E-2</v>
      </c>
      <c r="E2262">
        <v>35.634799999999998</v>
      </c>
      <c r="F2262">
        <v>32.672199999999997</v>
      </c>
      <c r="G2262">
        <v>30.888400000000001</v>
      </c>
      <c r="H2262">
        <v>48.548299999999998</v>
      </c>
      <c r="I2262">
        <v>-2.3E-3</v>
      </c>
      <c r="J2262">
        <v>1.06E-2</v>
      </c>
      <c r="K2262">
        <v>113.16419999999999</v>
      </c>
      <c r="L2262">
        <v>6.9352999999999998</v>
      </c>
      <c r="N2262" s="8">
        <v>76.586399999999998</v>
      </c>
      <c r="O2262">
        <v>74.901799999999994</v>
      </c>
      <c r="Q2262" s="1">
        <f t="shared" si="317"/>
        <v>42.36588302506442</v>
      </c>
      <c r="R2262" s="9">
        <f t="shared" si="319"/>
        <v>56.36588302506442</v>
      </c>
      <c r="S2262" s="1"/>
      <c r="T2262" s="1">
        <f t="shared" si="318"/>
        <v>34.220516974935578</v>
      </c>
      <c r="U2262" s="10">
        <f t="shared" si="320"/>
        <v>408.86930673365782</v>
      </c>
      <c r="W2262">
        <f t="shared" si="321"/>
        <v>62.649836901022987</v>
      </c>
      <c r="X2262">
        <f t="shared" si="322"/>
        <v>13.936563098977011</v>
      </c>
      <c r="Z2262">
        <f t="shared" si="323"/>
        <v>65.819339308018954</v>
      </c>
      <c r="AA2262">
        <f t="shared" si="324"/>
        <v>10.767060691981044</v>
      </c>
      <c r="AB2262">
        <f t="shared" si="325"/>
        <v>10.767060691981044</v>
      </c>
    </row>
    <row r="2263" spans="1:28" x14ac:dyDescent="0.45">
      <c r="A2263" s="3">
        <v>45673.729166666664</v>
      </c>
      <c r="C2263">
        <v>-3.2000000000000001E-2</v>
      </c>
      <c r="D2263">
        <v>-3.0200000000000001E-2</v>
      </c>
      <c r="E2263">
        <v>35.634799999999998</v>
      </c>
      <c r="F2263">
        <v>32.127699999999997</v>
      </c>
      <c r="G2263">
        <v>30.888400000000001</v>
      </c>
      <c r="H2263">
        <v>48.548299999999998</v>
      </c>
      <c r="I2263">
        <v>-2.3E-3</v>
      </c>
      <c r="J2263">
        <v>1.06E-2</v>
      </c>
      <c r="K2263">
        <v>109.3266</v>
      </c>
      <c r="L2263">
        <v>6.9352999999999998</v>
      </c>
      <c r="N2263" s="8">
        <v>76.059899999999999</v>
      </c>
      <c r="O2263">
        <v>74.375600000000006</v>
      </c>
      <c r="Q2263" s="1">
        <f t="shared" si="317"/>
        <v>41.810667344180885</v>
      </c>
      <c r="R2263" s="9">
        <f t="shared" si="319"/>
        <v>55.810667344180885</v>
      </c>
      <c r="S2263" s="1"/>
      <c r="T2263" s="1">
        <f t="shared" si="318"/>
        <v>34.249232655819114</v>
      </c>
      <c r="U2263" s="10">
        <f t="shared" si="320"/>
        <v>410.03142314949122</v>
      </c>
      <c r="W2263">
        <f t="shared" si="321"/>
        <v>62.442401175922988</v>
      </c>
      <c r="X2263">
        <f t="shared" si="322"/>
        <v>13.617498824077011</v>
      </c>
      <c r="Z2263">
        <f t="shared" si="323"/>
        <v>66.699975024793943</v>
      </c>
      <c r="AA2263">
        <f t="shared" si="324"/>
        <v>9.3599249752060558</v>
      </c>
      <c r="AB2263">
        <f t="shared" si="325"/>
        <v>9.3599249752060558</v>
      </c>
    </row>
    <row r="2264" spans="1:28" x14ac:dyDescent="0.45">
      <c r="A2264" s="3">
        <v>45673.736111111109</v>
      </c>
      <c r="C2264">
        <v>-3.2000000000000001E-2</v>
      </c>
      <c r="D2264">
        <v>-3.0200000000000001E-2</v>
      </c>
      <c r="E2264">
        <v>35.634799999999998</v>
      </c>
      <c r="F2264">
        <v>32.127699999999997</v>
      </c>
      <c r="G2264">
        <v>30.888400000000001</v>
      </c>
      <c r="H2264">
        <v>48.548299999999998</v>
      </c>
      <c r="I2264">
        <v>-2.3E-3</v>
      </c>
      <c r="J2264">
        <v>1.06E-2</v>
      </c>
      <c r="K2264">
        <v>104.9331</v>
      </c>
      <c r="L2264">
        <v>6.9352999999999998</v>
      </c>
      <c r="N2264" s="8">
        <v>75.5334</v>
      </c>
      <c r="O2264">
        <v>73.849400000000003</v>
      </c>
      <c r="Q2264" s="1">
        <f t="shared" si="317"/>
        <v>41.810667344180885</v>
      </c>
      <c r="R2264" s="9">
        <f t="shared" si="319"/>
        <v>55.810667344180885</v>
      </c>
      <c r="S2264" s="1"/>
      <c r="T2264" s="1">
        <f t="shared" si="318"/>
        <v>33.722732655819115</v>
      </c>
      <c r="U2264" s="10">
        <f t="shared" si="320"/>
        <v>388.9861834129137</v>
      </c>
      <c r="W2264">
        <f t="shared" si="321"/>
        <v>62.406717168922988</v>
      </c>
      <c r="X2264">
        <f t="shared" si="322"/>
        <v>13.126682831077012</v>
      </c>
      <c r="Z2264">
        <f t="shared" si="323"/>
        <v>66.115138797598988</v>
      </c>
      <c r="AA2264">
        <f t="shared" si="324"/>
        <v>9.4182612024010126</v>
      </c>
      <c r="AB2264">
        <f t="shared" si="325"/>
        <v>9.4182612024010126</v>
      </c>
    </row>
    <row r="2265" spans="1:28" x14ac:dyDescent="0.45">
      <c r="A2265" s="3">
        <v>45673.743055555555</v>
      </c>
      <c r="C2265">
        <v>-3.2000000000000001E-2</v>
      </c>
      <c r="D2265">
        <v>-3.0200000000000001E-2</v>
      </c>
      <c r="E2265">
        <v>35.634799999999998</v>
      </c>
      <c r="F2265">
        <v>32.127699999999997</v>
      </c>
      <c r="G2265">
        <v>30.888400000000001</v>
      </c>
      <c r="H2265">
        <v>48.548299999999998</v>
      </c>
      <c r="I2265">
        <v>-2.3E-3</v>
      </c>
      <c r="J2265">
        <v>1.06E-2</v>
      </c>
      <c r="K2265">
        <v>101.014</v>
      </c>
      <c r="L2265">
        <v>6.9352999999999998</v>
      </c>
      <c r="N2265" s="8">
        <v>74.480800000000002</v>
      </c>
      <c r="O2265">
        <v>73.323300000000003</v>
      </c>
      <c r="Q2265" s="1">
        <f t="shared" si="317"/>
        <v>41.810667344180885</v>
      </c>
      <c r="R2265" s="9">
        <f t="shared" si="319"/>
        <v>55.810667344180885</v>
      </c>
      <c r="S2265" s="1"/>
      <c r="T2265" s="1">
        <f t="shared" si="318"/>
        <v>32.670132655819117</v>
      </c>
      <c r="U2265" s="10">
        <f t="shared" si="320"/>
        <v>348.57385338588341</v>
      </c>
      <c r="W2265">
        <f t="shared" si="321"/>
        <v>62.374886238722986</v>
      </c>
      <c r="X2265">
        <f t="shared" si="322"/>
        <v>12.105913761277016</v>
      </c>
      <c r="Z2265">
        <f t="shared" si="323"/>
        <v>65.586936255639969</v>
      </c>
      <c r="AA2265">
        <f t="shared" si="324"/>
        <v>8.8938637443600328</v>
      </c>
      <c r="AB2265">
        <f t="shared" si="325"/>
        <v>8.8938637443600328</v>
      </c>
    </row>
    <row r="2266" spans="1:28" x14ac:dyDescent="0.45">
      <c r="A2266" s="3">
        <v>45673.75</v>
      </c>
      <c r="C2266">
        <v>-3.2000000000000001E-2</v>
      </c>
      <c r="D2266">
        <v>-3.0200000000000001E-2</v>
      </c>
      <c r="E2266">
        <v>35.634799999999998</v>
      </c>
      <c r="F2266">
        <v>31.582699999999999</v>
      </c>
      <c r="G2266">
        <v>30.888400000000001</v>
      </c>
      <c r="H2266">
        <v>48.548299999999998</v>
      </c>
      <c r="I2266">
        <v>-2.3E-3</v>
      </c>
      <c r="J2266">
        <v>1.06E-2</v>
      </c>
      <c r="K2266">
        <v>97.666300000000007</v>
      </c>
      <c r="L2266">
        <v>6.9352999999999998</v>
      </c>
      <c r="N2266" s="8">
        <v>73.954599999999999</v>
      </c>
      <c r="O2266">
        <v>72.797300000000007</v>
      </c>
      <c r="Q2266" s="1">
        <f t="shared" si="317"/>
        <v>41.254761293131018</v>
      </c>
      <c r="R2266" s="9">
        <f t="shared" si="319"/>
        <v>55.254761293131018</v>
      </c>
      <c r="S2266" s="1"/>
      <c r="T2266" s="1">
        <f t="shared" si="318"/>
        <v>32.699838706868981</v>
      </c>
      <c r="U2266" s="10">
        <f t="shared" si="320"/>
        <v>349.68396766291534</v>
      </c>
      <c r="W2266">
        <f t="shared" si="321"/>
        <v>62.171267620322993</v>
      </c>
      <c r="X2266">
        <f t="shared" si="322"/>
        <v>11.783332379677006</v>
      </c>
      <c r="Z2266">
        <f t="shared" si="323"/>
        <v>66.516530178545011</v>
      </c>
      <c r="AA2266">
        <f t="shared" si="324"/>
        <v>7.4380698214549881</v>
      </c>
      <c r="AB2266">
        <f t="shared" si="325"/>
        <v>7.4380698214549881</v>
      </c>
    </row>
    <row r="2267" spans="1:28" x14ac:dyDescent="0.45">
      <c r="A2267" s="3">
        <v>45673.756944444445</v>
      </c>
      <c r="C2267">
        <v>-3.6600000000000001E-2</v>
      </c>
      <c r="D2267">
        <v>-3.3000000000000002E-2</v>
      </c>
      <c r="E2267">
        <v>35.437600000000003</v>
      </c>
      <c r="F2267">
        <v>31.582699999999999</v>
      </c>
      <c r="G2267">
        <v>30.391999999999999</v>
      </c>
      <c r="H2267">
        <v>48.693300000000001</v>
      </c>
      <c r="I2267">
        <v>-8.9999999999999998E-4</v>
      </c>
      <c r="J2267">
        <v>1.0999999999999999E-2</v>
      </c>
      <c r="K2267">
        <v>94.441699999999997</v>
      </c>
      <c r="L2267">
        <v>7.1048999999999998</v>
      </c>
      <c r="N2267" s="8">
        <v>73.288200000000003</v>
      </c>
      <c r="O2267">
        <v>72.306399999999996</v>
      </c>
      <c r="Q2267" s="1">
        <f t="shared" si="317"/>
        <v>41.244890958832897</v>
      </c>
      <c r="R2267" s="9">
        <f t="shared" si="319"/>
        <v>55.244890958832897</v>
      </c>
      <c r="S2267" s="1"/>
      <c r="T2267" s="1">
        <f t="shared" si="318"/>
        <v>32.043309041167106</v>
      </c>
      <c r="U2267" s="10">
        <f t="shared" si="320"/>
        <v>325.56100115506263</v>
      </c>
      <c r="W2267">
        <f t="shared" si="321"/>
        <v>62.080572847094992</v>
      </c>
      <c r="X2267">
        <f t="shared" si="322"/>
        <v>11.207627152905012</v>
      </c>
      <c r="Z2267">
        <f t="shared" si="323"/>
        <v>65.165516967005004</v>
      </c>
      <c r="AA2267">
        <f t="shared" si="324"/>
        <v>8.1226830329949991</v>
      </c>
      <c r="AB2267">
        <f t="shared" si="325"/>
        <v>8.1226830329949991</v>
      </c>
    </row>
    <row r="2268" spans="1:28" x14ac:dyDescent="0.45">
      <c r="A2268" s="3">
        <v>45673.763888888891</v>
      </c>
      <c r="C2268">
        <v>-3.6600000000000001E-2</v>
      </c>
      <c r="D2268">
        <v>-3.3000000000000002E-2</v>
      </c>
      <c r="E2268">
        <v>34.895299999999999</v>
      </c>
      <c r="F2268">
        <v>32.672199999999997</v>
      </c>
      <c r="G2268">
        <v>30.391999999999999</v>
      </c>
      <c r="H2268">
        <v>48.693300000000001</v>
      </c>
      <c r="I2268">
        <v>-8.9999999999999998E-4</v>
      </c>
      <c r="J2268">
        <v>1.0999999999999999E-2</v>
      </c>
      <c r="K2268">
        <v>89.695499999999996</v>
      </c>
      <c r="L2268">
        <v>8.7556999999999992</v>
      </c>
      <c r="N2268" s="8">
        <v>73.288200000000003</v>
      </c>
      <c r="O2268">
        <v>72.341499999999996</v>
      </c>
      <c r="Q2268" s="1">
        <f t="shared" si="317"/>
        <v>42.34174413260169</v>
      </c>
      <c r="R2268" s="9">
        <f t="shared" si="319"/>
        <v>56.34174413260169</v>
      </c>
      <c r="S2268" s="1"/>
      <c r="T2268" s="1">
        <f t="shared" si="318"/>
        <v>30.946455867398313</v>
      </c>
      <c r="U2268" s="10">
        <f t="shared" si="320"/>
        <v>287.18236646567874</v>
      </c>
      <c r="W2268">
        <f t="shared" si="321"/>
        <v>62.330078445143997</v>
      </c>
      <c r="X2268">
        <f t="shared" si="322"/>
        <v>10.958121554856007</v>
      </c>
      <c r="Z2268">
        <f t="shared" si="323"/>
        <v>61.240394068009969</v>
      </c>
      <c r="AA2268">
        <f t="shared" si="324"/>
        <v>12.047805931990034</v>
      </c>
      <c r="AB2268">
        <f t="shared" si="325"/>
        <v>12.047805931990034</v>
      </c>
    </row>
    <row r="2269" spans="1:28" x14ac:dyDescent="0.45">
      <c r="A2269" s="3">
        <v>45673.770833333336</v>
      </c>
      <c r="C2269">
        <v>-3.6600000000000001E-2</v>
      </c>
      <c r="D2269">
        <v>-3.3000000000000002E-2</v>
      </c>
      <c r="E2269">
        <v>34.352600000000002</v>
      </c>
      <c r="F2269">
        <v>36.028700000000001</v>
      </c>
      <c r="G2269">
        <v>31.533100000000001</v>
      </c>
      <c r="H2269">
        <v>50.913499999999999</v>
      </c>
      <c r="I2269">
        <v>-8.9999999999999998E-4</v>
      </c>
      <c r="J2269">
        <v>1.0999999999999999E-2</v>
      </c>
      <c r="K2269">
        <v>50.016199999999998</v>
      </c>
      <c r="L2269">
        <v>27.631399999999999</v>
      </c>
      <c r="N2269" s="8">
        <v>69.2928</v>
      </c>
      <c r="O2269">
        <v>68.802499999999995</v>
      </c>
      <c r="Q2269" s="1">
        <f t="shared" si="317"/>
        <v>45.781404013932551</v>
      </c>
      <c r="R2269" s="9">
        <f t="shared" si="319"/>
        <v>59.781404013932551</v>
      </c>
      <c r="S2269" s="1"/>
      <c r="T2269" s="1">
        <f t="shared" si="318"/>
        <v>23.511395986067448</v>
      </c>
      <c r="U2269" s="10">
        <f t="shared" si="320"/>
        <v>90.466653603779974</v>
      </c>
      <c r="W2269">
        <f t="shared" si="321"/>
        <v>63.583032161565995</v>
      </c>
      <c r="X2269">
        <f t="shared" si="322"/>
        <v>5.7097678384340043</v>
      </c>
      <c r="Z2269">
        <f t="shared" si="323"/>
        <v>51.983215001768023</v>
      </c>
      <c r="AA2269">
        <f t="shared" si="324"/>
        <v>17.309584998231976</v>
      </c>
      <c r="AB2269">
        <f t="shared" si="325"/>
        <v>17.309584998231976</v>
      </c>
    </row>
    <row r="2270" spans="1:28" x14ac:dyDescent="0.45">
      <c r="A2270" s="3">
        <v>45673.777777777781</v>
      </c>
      <c r="C2270">
        <v>-3.6600000000000001E-2</v>
      </c>
      <c r="D2270">
        <v>-3.3000000000000002E-2</v>
      </c>
      <c r="E2270">
        <v>34.352600000000002</v>
      </c>
      <c r="F2270">
        <v>39.319699999999997</v>
      </c>
      <c r="G2270">
        <v>34.401899999999998</v>
      </c>
      <c r="H2270">
        <v>54.710099999999997</v>
      </c>
      <c r="I2270">
        <v>-8.9999999999999998E-4</v>
      </c>
      <c r="J2270">
        <v>1.0999999999999999E-2</v>
      </c>
      <c r="K2270">
        <v>43.0824</v>
      </c>
      <c r="L2270">
        <v>28.086600000000001</v>
      </c>
      <c r="N2270" s="8">
        <v>67.0869</v>
      </c>
      <c r="O2270">
        <v>67.156899999999993</v>
      </c>
      <c r="Q2270" s="1">
        <f t="shared" si="317"/>
        <v>49.186221133462112</v>
      </c>
      <c r="R2270" s="9">
        <f t="shared" si="319"/>
        <v>63.186221133462112</v>
      </c>
      <c r="S2270" s="1"/>
      <c r="T2270" s="1">
        <f t="shared" si="318"/>
        <v>17.900678866537888</v>
      </c>
      <c r="U2270" s="10">
        <f t="shared" si="320"/>
        <v>15.215295619855301</v>
      </c>
      <c r="W2270">
        <f t="shared" si="321"/>
        <v>65.565635804441996</v>
      </c>
      <c r="X2270">
        <f t="shared" si="322"/>
        <v>1.521264195558004</v>
      </c>
      <c r="Z2270">
        <f t="shared" si="323"/>
        <v>53.719573851287954</v>
      </c>
      <c r="AA2270">
        <f t="shared" si="324"/>
        <v>13.367326148712046</v>
      </c>
      <c r="AB2270">
        <f t="shared" si="325"/>
        <v>13.367326148712046</v>
      </c>
    </row>
    <row r="2271" spans="1:28" x14ac:dyDescent="0.45">
      <c r="A2271" s="3">
        <v>45673.784722222219</v>
      </c>
      <c r="C2271">
        <v>-3.6600000000000001E-2</v>
      </c>
      <c r="D2271">
        <v>-3.3000000000000002E-2</v>
      </c>
      <c r="E2271">
        <v>34.352600000000002</v>
      </c>
      <c r="F2271">
        <v>41.472299999999997</v>
      </c>
      <c r="G2271">
        <v>36.668500000000002</v>
      </c>
      <c r="H2271">
        <v>57.914200000000001</v>
      </c>
      <c r="I2271">
        <v>-8.9999999999999998E-4</v>
      </c>
      <c r="J2271">
        <v>1.0999999999999999E-2</v>
      </c>
      <c r="K2271">
        <v>43.0824</v>
      </c>
      <c r="L2271">
        <v>43.900500000000001</v>
      </c>
      <c r="N2271" s="8">
        <v>65.966999999999999</v>
      </c>
      <c r="O2271">
        <v>66.561899999999994</v>
      </c>
      <c r="Q2271" s="1">
        <f t="shared" si="317"/>
        <v>51.419861955764922</v>
      </c>
      <c r="R2271" s="9">
        <f t="shared" si="319"/>
        <v>65.419861955764929</v>
      </c>
      <c r="S2271" s="1"/>
      <c r="T2271" s="1">
        <f t="shared" si="318"/>
        <v>14.547138044235076</v>
      </c>
      <c r="U2271" s="10">
        <f t="shared" si="320"/>
        <v>0.29936003944938439</v>
      </c>
      <c r="W2271">
        <f t="shared" si="321"/>
        <v>67.113956382132997</v>
      </c>
      <c r="X2271">
        <f t="shared" si="322"/>
        <v>1.1469563821329984</v>
      </c>
      <c r="Z2271">
        <f t="shared" si="323"/>
        <v>56.307723384382996</v>
      </c>
      <c r="AA2271">
        <f t="shared" si="324"/>
        <v>9.6592766156170029</v>
      </c>
      <c r="AB2271">
        <f t="shared" si="325"/>
        <v>9.6592766156170029</v>
      </c>
    </row>
    <row r="2272" spans="1:28" x14ac:dyDescent="0.45">
      <c r="A2272" s="3">
        <v>45673.791666666664</v>
      </c>
      <c r="C2272">
        <v>-3.6600000000000001E-2</v>
      </c>
      <c r="D2272">
        <v>-3.3000000000000002E-2</v>
      </c>
      <c r="E2272">
        <v>34.352600000000002</v>
      </c>
      <c r="F2272">
        <v>42.546100000000003</v>
      </c>
      <c r="G2272">
        <v>38.878599999999999</v>
      </c>
      <c r="H2272">
        <v>58.963200000000001</v>
      </c>
      <c r="I2272">
        <v>-8.9999999999999998E-4</v>
      </c>
      <c r="J2272">
        <v>1.0999999999999999E-2</v>
      </c>
      <c r="K2272">
        <v>40.396900000000002</v>
      </c>
      <c r="L2272">
        <v>42.316400000000002</v>
      </c>
      <c r="N2272" s="8">
        <v>63.728400000000001</v>
      </c>
      <c r="O2272">
        <v>63.833300000000001</v>
      </c>
      <c r="Q2272" s="1">
        <f t="shared" si="317"/>
        <v>52.525012070701393</v>
      </c>
      <c r="R2272" s="9">
        <f t="shared" si="319"/>
        <v>66.525012070701393</v>
      </c>
      <c r="S2272" s="1"/>
      <c r="T2272" s="1">
        <f t="shared" si="318"/>
        <v>11.203387929298607</v>
      </c>
      <c r="U2272" s="10">
        <f t="shared" si="320"/>
        <v>7.8210390739927327</v>
      </c>
      <c r="W2272">
        <f t="shared" si="321"/>
        <v>67.891733739068002</v>
      </c>
      <c r="X2272">
        <f t="shared" si="322"/>
        <v>4.1633337390680012</v>
      </c>
      <c r="Z2272">
        <f t="shared" si="323"/>
        <v>57.646933258178983</v>
      </c>
      <c r="AA2272">
        <f t="shared" si="324"/>
        <v>6.0814667418210178</v>
      </c>
      <c r="AB2272">
        <f t="shared" si="325"/>
        <v>6.0814667418210178</v>
      </c>
    </row>
    <row r="2273" spans="1:28" x14ac:dyDescent="0.45">
      <c r="A2273" s="3">
        <v>45673.798611111109</v>
      </c>
      <c r="C2273">
        <v>-3.2000000000000001E-2</v>
      </c>
      <c r="D2273">
        <v>-3.3000000000000002E-2</v>
      </c>
      <c r="E2273">
        <v>33.957599999999999</v>
      </c>
      <c r="F2273">
        <v>42.936100000000003</v>
      </c>
      <c r="G2273">
        <v>40.445799999999998</v>
      </c>
      <c r="H2273">
        <v>59.296700000000001</v>
      </c>
      <c r="I2273">
        <v>0.10920000000000001</v>
      </c>
      <c r="J2273">
        <v>0.11459999999999999</v>
      </c>
      <c r="K2273">
        <v>39.956400000000002</v>
      </c>
      <c r="L2273">
        <v>42.770800000000001</v>
      </c>
      <c r="N2273" s="8">
        <v>62.295099999999998</v>
      </c>
      <c r="O2273">
        <v>62.504800000000003</v>
      </c>
      <c r="Q2273" s="1">
        <f t="shared" si="317"/>
        <v>52.363928242871978</v>
      </c>
      <c r="R2273" s="9">
        <f t="shared" si="319"/>
        <v>66.363928242871978</v>
      </c>
      <c r="S2273" s="1"/>
      <c r="T2273" s="1">
        <f t="shared" si="318"/>
        <v>9.9311717571280198</v>
      </c>
      <c r="U2273" s="10">
        <f t="shared" si="320"/>
        <v>16.555363269992686</v>
      </c>
      <c r="W2273">
        <f t="shared" si="321"/>
        <v>68.414431556303981</v>
      </c>
      <c r="X2273">
        <f t="shared" si="322"/>
        <v>6.1193315563039832</v>
      </c>
      <c r="Z2273">
        <f t="shared" si="323"/>
        <v>60.114687256047944</v>
      </c>
      <c r="AA2273">
        <f t="shared" si="324"/>
        <v>2.1804127439520542</v>
      </c>
      <c r="AB2273">
        <f t="shared" si="325"/>
        <v>2.1804127439520542</v>
      </c>
    </row>
    <row r="2274" spans="1:28" x14ac:dyDescent="0.45">
      <c r="A2274" s="3">
        <v>45673.805555555555</v>
      </c>
      <c r="C2274">
        <v>-3.2000000000000001E-2</v>
      </c>
      <c r="D2274">
        <v>-3.3000000000000002E-2</v>
      </c>
      <c r="E2274">
        <v>33.414099999999998</v>
      </c>
      <c r="F2274">
        <v>43.472099999999998</v>
      </c>
      <c r="G2274">
        <v>42.155799999999999</v>
      </c>
      <c r="H2274">
        <v>59.296700000000001</v>
      </c>
      <c r="I2274">
        <v>0.10920000000000001</v>
      </c>
      <c r="J2274">
        <v>0.11459999999999999</v>
      </c>
      <c r="K2274">
        <v>39.417700000000004</v>
      </c>
      <c r="L2274">
        <v>43.174999999999997</v>
      </c>
      <c r="N2274" s="8">
        <v>61.211799999999997</v>
      </c>
      <c r="O2274">
        <v>61.456400000000002</v>
      </c>
      <c r="Q2274" s="1">
        <f t="shared" si="317"/>
        <v>52.894122909209933</v>
      </c>
      <c r="R2274" s="9">
        <f t="shared" si="319"/>
        <v>66.894122909209926</v>
      </c>
      <c r="S2274" s="1"/>
      <c r="T2274" s="1">
        <f t="shared" si="318"/>
        <v>8.3176770907900632</v>
      </c>
      <c r="U2274" s="10">
        <f t="shared" si="320"/>
        <v>32.288793644532078</v>
      </c>
      <c r="W2274">
        <f t="shared" si="321"/>
        <v>68.742192469666989</v>
      </c>
      <c r="X2274">
        <f t="shared" si="322"/>
        <v>7.5303924696669924</v>
      </c>
      <c r="Z2274">
        <f t="shared" si="323"/>
        <v>60.50946962660494</v>
      </c>
      <c r="AA2274">
        <f t="shared" si="324"/>
        <v>0.70233037339505699</v>
      </c>
      <c r="AB2274">
        <f t="shared" si="325"/>
        <v>0.70233037339505699</v>
      </c>
    </row>
    <row r="2275" spans="1:28" x14ac:dyDescent="0.45">
      <c r="A2275" s="3">
        <v>45673.8125</v>
      </c>
      <c r="C2275">
        <v>-3.2000000000000001E-2</v>
      </c>
      <c r="D2275">
        <v>-3.3000000000000002E-2</v>
      </c>
      <c r="E2275">
        <v>32.870100000000001</v>
      </c>
      <c r="F2275">
        <v>42.399799999999999</v>
      </c>
      <c r="G2275">
        <v>38.682400000000001</v>
      </c>
      <c r="H2275">
        <v>59.296700000000001</v>
      </c>
      <c r="I2275">
        <v>0.10920000000000001</v>
      </c>
      <c r="J2275">
        <v>0.11459999999999999</v>
      </c>
      <c r="K2275">
        <v>39.417700000000004</v>
      </c>
      <c r="L2275">
        <v>44.9437</v>
      </c>
      <c r="N2275" s="8">
        <v>60.163800000000002</v>
      </c>
      <c r="O2275">
        <v>60.3384</v>
      </c>
      <c r="Q2275" s="1">
        <f t="shared" si="317"/>
        <v>51.791986916997033</v>
      </c>
      <c r="R2275" s="9">
        <f t="shared" si="319"/>
        <v>65.791986916997033</v>
      </c>
      <c r="S2275" s="1"/>
      <c r="T2275" s="1">
        <f t="shared" si="318"/>
        <v>8.3718130830029693</v>
      </c>
      <c r="U2275" s="10">
        <f t="shared" si="320"/>
        <v>31.676487972656542</v>
      </c>
      <c r="W2275">
        <f t="shared" si="321"/>
        <v>67.868505454444005</v>
      </c>
      <c r="X2275">
        <f t="shared" si="322"/>
        <v>7.704705454444003</v>
      </c>
      <c r="Z2275">
        <f t="shared" si="323"/>
        <v>59.223089781844948</v>
      </c>
      <c r="AA2275">
        <f t="shared" si="324"/>
        <v>0.94071021815505418</v>
      </c>
      <c r="AB2275">
        <f t="shared" si="325"/>
        <v>0.94071021815505418</v>
      </c>
    </row>
    <row r="2276" spans="1:28" x14ac:dyDescent="0.45">
      <c r="A2276" s="3">
        <v>45673.819444444445</v>
      </c>
      <c r="C2276">
        <v>-3.2000000000000001E-2</v>
      </c>
      <c r="D2276">
        <v>-3.3000000000000002E-2</v>
      </c>
      <c r="E2276">
        <v>32.325800000000001</v>
      </c>
      <c r="F2276">
        <v>42.399799999999999</v>
      </c>
      <c r="G2276">
        <v>38.142699999999998</v>
      </c>
      <c r="H2276">
        <v>58.248199999999997</v>
      </c>
      <c r="I2276">
        <v>0.10920000000000001</v>
      </c>
      <c r="J2276">
        <v>0.11459999999999999</v>
      </c>
      <c r="K2276">
        <v>39.417700000000004</v>
      </c>
      <c r="L2276">
        <v>41.463299999999997</v>
      </c>
      <c r="N2276" s="8">
        <v>59.116100000000003</v>
      </c>
      <c r="O2276">
        <v>59.814500000000002</v>
      </c>
      <c r="Q2276" s="1">
        <f t="shared" si="317"/>
        <v>51.762673660278928</v>
      </c>
      <c r="R2276" s="9">
        <f t="shared" si="319"/>
        <v>65.762673660278921</v>
      </c>
      <c r="S2276" s="1"/>
      <c r="T2276" s="1">
        <f t="shared" si="318"/>
        <v>7.3534263397210751</v>
      </c>
      <c r="U2276" s="10">
        <f t="shared" si="320"/>
        <v>44.176941421513582</v>
      </c>
      <c r="W2276">
        <f t="shared" si="321"/>
        <v>67.551989467376998</v>
      </c>
      <c r="X2276">
        <f t="shared" si="322"/>
        <v>8.4358894673769953</v>
      </c>
      <c r="Z2276">
        <f t="shared" si="323"/>
        <v>59.228336436786954</v>
      </c>
      <c r="AA2276">
        <f t="shared" si="324"/>
        <v>0.11223643678695083</v>
      </c>
      <c r="AB2276">
        <f t="shared" si="325"/>
        <v>-0.11223643678695083</v>
      </c>
    </row>
    <row r="2277" spans="1:28" x14ac:dyDescent="0.45">
      <c r="A2277" s="3">
        <v>45673.826388888891</v>
      </c>
      <c r="C2277">
        <v>26.109000000000002</v>
      </c>
      <c r="D2277">
        <v>14.8111</v>
      </c>
      <c r="E2277">
        <v>32.325800000000001</v>
      </c>
      <c r="F2277">
        <v>40.7393</v>
      </c>
      <c r="G2277">
        <v>37.602600000000002</v>
      </c>
      <c r="H2277">
        <v>54.8538</v>
      </c>
      <c r="I2277">
        <v>1.3917999999999999</v>
      </c>
      <c r="J2277">
        <v>4.7983000000000002</v>
      </c>
      <c r="K2277">
        <v>43.131</v>
      </c>
      <c r="L2277">
        <v>130.57499999999999</v>
      </c>
      <c r="N2277" s="8">
        <v>44.796900000000001</v>
      </c>
      <c r="O2277">
        <v>43.198099999999997</v>
      </c>
      <c r="Q2277" s="1">
        <f t="shared" si="317"/>
        <v>43.597111436079373</v>
      </c>
      <c r="R2277" s="9">
        <f t="shared" si="319"/>
        <v>57.597111436079373</v>
      </c>
      <c r="S2277" s="1"/>
      <c r="T2277" s="1">
        <f t="shared" si="318"/>
        <v>1.1997885639206274</v>
      </c>
      <c r="U2277" s="10">
        <f t="shared" si="320"/>
        <v>163.84541280833716</v>
      </c>
      <c r="W2277">
        <f t="shared" si="321"/>
        <v>60.918677410894993</v>
      </c>
      <c r="X2277">
        <f t="shared" si="322"/>
        <v>16.121777410894992</v>
      </c>
      <c r="Z2277">
        <f t="shared" si="323"/>
        <v>40.530944488747949</v>
      </c>
      <c r="AA2277">
        <f t="shared" si="324"/>
        <v>4.2659555112520522</v>
      </c>
      <c r="AB2277">
        <f t="shared" si="325"/>
        <v>4.2659555112520522</v>
      </c>
    </row>
    <row r="2278" spans="1:28" x14ac:dyDescent="0.45">
      <c r="A2278" s="3">
        <v>45673.833333333336</v>
      </c>
      <c r="C2278">
        <v>35.086799999999997</v>
      </c>
      <c r="D2278">
        <v>37.722799999999999</v>
      </c>
      <c r="E2278">
        <v>37.553400000000003</v>
      </c>
      <c r="F2278">
        <v>44.153599999999997</v>
      </c>
      <c r="G2278">
        <v>40.983699999999999</v>
      </c>
      <c r="H2278">
        <v>59.249000000000002</v>
      </c>
      <c r="I2278">
        <v>1.3917999999999999</v>
      </c>
      <c r="J2278">
        <v>1.0361</v>
      </c>
      <c r="K2278">
        <v>234.7433</v>
      </c>
      <c r="L2278">
        <v>77.542400000000001</v>
      </c>
      <c r="N2278" s="8">
        <v>55.521700000000003</v>
      </c>
      <c r="O2278">
        <v>55.696100000000001</v>
      </c>
      <c r="Q2278" s="1">
        <f t="shared" si="317"/>
        <v>47.259552559974651</v>
      </c>
      <c r="R2278" s="9">
        <f t="shared" si="319"/>
        <v>61.259552559974651</v>
      </c>
      <c r="S2278" s="1"/>
      <c r="T2278" s="1">
        <f t="shared" si="318"/>
        <v>8.2621474400253518</v>
      </c>
      <c r="U2278" s="10">
        <f t="shared" si="320"/>
        <v>32.922952000007626</v>
      </c>
      <c r="W2278">
        <f t="shared" si="321"/>
        <v>59.622018358382</v>
      </c>
      <c r="X2278">
        <f t="shared" si="322"/>
        <v>4.1003183583819975</v>
      </c>
      <c r="Z2278">
        <f t="shared" si="323"/>
        <v>52.492937061896932</v>
      </c>
      <c r="AA2278">
        <f t="shared" si="324"/>
        <v>3.0287629381030712</v>
      </c>
      <c r="AB2278">
        <f t="shared" si="325"/>
        <v>3.0287629381030712</v>
      </c>
    </row>
    <row r="2279" spans="1:28" x14ac:dyDescent="0.45">
      <c r="A2279" s="3">
        <v>45673.840277777781</v>
      </c>
      <c r="C2279">
        <v>37.160699999999999</v>
      </c>
      <c r="D2279">
        <v>38.917700000000004</v>
      </c>
      <c r="E2279">
        <v>39.613599999999998</v>
      </c>
      <c r="F2279">
        <v>44.396799999999999</v>
      </c>
      <c r="G2279">
        <v>41.228000000000002</v>
      </c>
      <c r="H2279">
        <v>60.4863</v>
      </c>
      <c r="I2279">
        <v>1.3335999999999999</v>
      </c>
      <c r="J2279">
        <v>1.9858</v>
      </c>
      <c r="K2279">
        <v>251.374</v>
      </c>
      <c r="L2279">
        <v>59.679600000000001</v>
      </c>
      <c r="N2279" s="8">
        <v>55.382199999999997</v>
      </c>
      <c r="O2279">
        <v>55.905299999999997</v>
      </c>
      <c r="Q2279" s="1">
        <f t="shared" si="317"/>
        <v>47.862978911478791</v>
      </c>
      <c r="R2279" s="9">
        <f t="shared" si="319"/>
        <v>61.862978911478791</v>
      </c>
      <c r="S2279" s="1"/>
      <c r="T2279" s="1">
        <f t="shared" si="318"/>
        <v>7.5192210885212063</v>
      </c>
      <c r="U2279" s="10">
        <f t="shared" si="320"/>
        <v>42.000495299468255</v>
      </c>
      <c r="W2279">
        <f t="shared" si="321"/>
        <v>59.44968082333699</v>
      </c>
      <c r="X2279">
        <f t="shared" si="322"/>
        <v>4.067480823336993</v>
      </c>
      <c r="Z2279">
        <f t="shared" si="323"/>
        <v>56.254226757877895</v>
      </c>
      <c r="AA2279">
        <f t="shared" si="324"/>
        <v>0.8720267578778973</v>
      </c>
      <c r="AB2279">
        <f t="shared" si="325"/>
        <v>-0.8720267578778973</v>
      </c>
    </row>
    <row r="2280" spans="1:28" x14ac:dyDescent="0.45">
      <c r="A2280" s="3">
        <v>45673.847222222219</v>
      </c>
      <c r="C2280">
        <v>36.876800000000003</v>
      </c>
      <c r="D2280">
        <v>38.917700000000004</v>
      </c>
      <c r="E2280">
        <v>46.436700000000002</v>
      </c>
      <c r="F2280">
        <v>44.396799999999999</v>
      </c>
      <c r="G2280">
        <v>41.765300000000003</v>
      </c>
      <c r="H2280">
        <v>61.531599999999997</v>
      </c>
      <c r="I2280">
        <v>1.3335999999999999</v>
      </c>
      <c r="J2280">
        <v>2.0701000000000001</v>
      </c>
      <c r="K2280">
        <v>265.76400000000001</v>
      </c>
      <c r="L2280">
        <v>89.479500000000002</v>
      </c>
      <c r="N2280" s="8">
        <v>56.428600000000003</v>
      </c>
      <c r="O2280">
        <v>57.021799999999999</v>
      </c>
      <c r="Q2280" s="1">
        <f t="shared" si="317"/>
        <v>48.024963559631743</v>
      </c>
      <c r="R2280" s="9">
        <f t="shared" si="319"/>
        <v>62.024963559631743</v>
      </c>
      <c r="S2280" s="1"/>
      <c r="T2280" s="1">
        <f t="shared" si="318"/>
        <v>8.4036364403682597</v>
      </c>
      <c r="U2280" s="10">
        <f t="shared" si="320"/>
        <v>31.319285091574042</v>
      </c>
      <c r="W2280">
        <f t="shared" si="321"/>
        <v>60.822840355655003</v>
      </c>
      <c r="X2280">
        <f t="shared" si="322"/>
        <v>4.3942403556550005</v>
      </c>
      <c r="Z2280">
        <f t="shared" si="323"/>
        <v>59.605588220843963</v>
      </c>
      <c r="AA2280">
        <f t="shared" si="324"/>
        <v>3.1769882208439597</v>
      </c>
      <c r="AB2280">
        <f t="shared" si="325"/>
        <v>-3.1769882208439597</v>
      </c>
    </row>
    <row r="2281" spans="1:28" x14ac:dyDescent="0.45">
      <c r="A2281" s="3">
        <v>45673.854166666664</v>
      </c>
      <c r="C2281">
        <v>37.188200000000002</v>
      </c>
      <c r="D2281">
        <v>37.882199999999997</v>
      </c>
      <c r="E2281">
        <v>50.450299999999999</v>
      </c>
      <c r="F2281">
        <v>44.931699999999999</v>
      </c>
      <c r="G2281">
        <v>42.302199999999999</v>
      </c>
      <c r="H2281">
        <v>62.575400000000002</v>
      </c>
      <c r="I2281">
        <v>1.3335999999999999</v>
      </c>
      <c r="J2281">
        <v>2.64</v>
      </c>
      <c r="K2281">
        <v>283.37479999999999</v>
      </c>
      <c r="L2281">
        <v>87.764799999999994</v>
      </c>
      <c r="N2281" s="8">
        <v>59.779600000000002</v>
      </c>
      <c r="O2281">
        <v>60.3035</v>
      </c>
      <c r="Q2281" s="1">
        <f t="shared" si="317"/>
        <v>48.660538498843934</v>
      </c>
      <c r="R2281" s="9">
        <f t="shared" si="319"/>
        <v>62.660538498843934</v>
      </c>
      <c r="S2281" s="1"/>
      <c r="T2281" s="1">
        <f t="shared" si="318"/>
        <v>11.119061501156068</v>
      </c>
      <c r="U2281" s="10">
        <f t="shared" si="320"/>
        <v>8.2998066341211274</v>
      </c>
      <c r="W2281">
        <f t="shared" si="321"/>
        <v>61.962354135965001</v>
      </c>
      <c r="X2281">
        <f t="shared" si="322"/>
        <v>2.1827541359649985</v>
      </c>
      <c r="Z2281">
        <f t="shared" si="323"/>
        <v>61.816816774457983</v>
      </c>
      <c r="AA2281">
        <f t="shared" si="324"/>
        <v>2.0372167744579812</v>
      </c>
      <c r="AB2281">
        <f t="shared" si="325"/>
        <v>-2.0372167744579812</v>
      </c>
    </row>
    <row r="2282" spans="1:28" x14ac:dyDescent="0.45">
      <c r="A2282" s="3">
        <v>45673.861111111109</v>
      </c>
      <c r="C2282">
        <v>35.485100000000003</v>
      </c>
      <c r="D2282">
        <v>37.882199999999997</v>
      </c>
      <c r="E2282">
        <v>50.450299999999999</v>
      </c>
      <c r="F2282">
        <v>44.931699999999999</v>
      </c>
      <c r="G2282">
        <v>42.8386</v>
      </c>
      <c r="H2282">
        <v>62.575400000000002</v>
      </c>
      <c r="I2282">
        <v>1.8536999999999999</v>
      </c>
      <c r="J2282">
        <v>2.64</v>
      </c>
      <c r="K2282">
        <v>281.6789</v>
      </c>
      <c r="L2282">
        <v>97.668300000000002</v>
      </c>
      <c r="N2282" s="8">
        <v>62.539700000000003</v>
      </c>
      <c r="O2282">
        <v>62.469799999999999</v>
      </c>
      <c r="Q2282" s="1">
        <f t="shared" si="317"/>
        <v>46.055753010967813</v>
      </c>
      <c r="R2282" s="9">
        <f t="shared" si="319"/>
        <v>60.055753010967813</v>
      </c>
      <c r="S2282" s="1"/>
      <c r="T2282" s="1">
        <f t="shared" si="318"/>
        <v>16.483946989032191</v>
      </c>
      <c r="U2282" s="10">
        <f t="shared" si="320"/>
        <v>6.1699926443220869</v>
      </c>
      <c r="W2282">
        <f t="shared" si="321"/>
        <v>63.318737172805989</v>
      </c>
      <c r="X2282">
        <f t="shared" si="322"/>
        <v>0.77903717280598528</v>
      </c>
      <c r="Z2282">
        <f t="shared" si="323"/>
        <v>63.643973971278022</v>
      </c>
      <c r="AA2282">
        <f t="shared" si="324"/>
        <v>1.104273971278019</v>
      </c>
      <c r="AB2282">
        <f t="shared" si="325"/>
        <v>-1.104273971278019</v>
      </c>
    </row>
    <row r="2283" spans="1:28" x14ac:dyDescent="0.45">
      <c r="A2283" s="3">
        <v>45673.868055555555</v>
      </c>
      <c r="C2283">
        <v>35.979500000000002</v>
      </c>
      <c r="D2283">
        <v>37.882199999999997</v>
      </c>
      <c r="E2283">
        <v>50.450299999999999</v>
      </c>
      <c r="F2283">
        <v>45.466099999999997</v>
      </c>
      <c r="G2283">
        <v>42.8386</v>
      </c>
      <c r="H2283">
        <v>62.053699999999999</v>
      </c>
      <c r="I2283">
        <v>1.8536999999999999</v>
      </c>
      <c r="J2283">
        <v>2.64</v>
      </c>
      <c r="K2283">
        <v>265.56540000000001</v>
      </c>
      <c r="L2283">
        <v>100.0925</v>
      </c>
      <c r="N2283" s="8">
        <v>62.015500000000003</v>
      </c>
      <c r="O2283">
        <v>61.945599999999999</v>
      </c>
      <c r="Q2283" s="1">
        <f t="shared" si="317"/>
        <v>46.59155181101309</v>
      </c>
      <c r="R2283" s="9">
        <f t="shared" si="319"/>
        <v>60.59155181101309</v>
      </c>
      <c r="S2283" s="1"/>
      <c r="T2283" s="1">
        <f t="shared" si="318"/>
        <v>15.423948188986913</v>
      </c>
      <c r="U2283" s="10">
        <f t="shared" si="320"/>
        <v>2.0276284449191082</v>
      </c>
      <c r="W2283">
        <f t="shared" si="321"/>
        <v>63.195812520481986</v>
      </c>
      <c r="X2283">
        <f t="shared" si="322"/>
        <v>1.1803125204819835</v>
      </c>
      <c r="Z2283">
        <f t="shared" si="323"/>
        <v>62.417061851949015</v>
      </c>
      <c r="AA2283">
        <f t="shared" si="324"/>
        <v>0.40156185194901184</v>
      </c>
      <c r="AB2283">
        <f t="shared" si="325"/>
        <v>-0.40156185194901184</v>
      </c>
    </row>
    <row r="2284" spans="1:28" x14ac:dyDescent="0.45">
      <c r="A2284" s="3">
        <v>45673.875</v>
      </c>
      <c r="C2284">
        <v>35.681899999999999</v>
      </c>
      <c r="D2284">
        <v>37.882199999999997</v>
      </c>
      <c r="E2284">
        <v>50.450299999999999</v>
      </c>
      <c r="F2284">
        <v>45.466099999999997</v>
      </c>
      <c r="G2284">
        <v>42.8386</v>
      </c>
      <c r="H2284">
        <v>62.053699999999999</v>
      </c>
      <c r="I2284">
        <v>1.8536999999999999</v>
      </c>
      <c r="J2284">
        <v>2.64</v>
      </c>
      <c r="K2284">
        <v>254.2919</v>
      </c>
      <c r="L2284">
        <v>101.01609999999999</v>
      </c>
      <c r="N2284" s="8">
        <v>62.015500000000003</v>
      </c>
      <c r="O2284">
        <v>61.421500000000002</v>
      </c>
      <c r="Q2284" s="1">
        <f t="shared" si="317"/>
        <v>46.59155181101309</v>
      </c>
      <c r="R2284" s="9">
        <f t="shared" si="319"/>
        <v>60.59155181101309</v>
      </c>
      <c r="S2284" s="1"/>
      <c r="T2284" s="1">
        <f t="shared" si="318"/>
        <v>15.423948188986913</v>
      </c>
      <c r="U2284" s="10">
        <f t="shared" si="320"/>
        <v>2.0276284449191082</v>
      </c>
      <c r="W2284">
        <f t="shared" si="321"/>
        <v>63.16254807288599</v>
      </c>
      <c r="X2284">
        <f t="shared" si="322"/>
        <v>1.1470480728859869</v>
      </c>
      <c r="Z2284">
        <f t="shared" si="323"/>
        <v>61.784359957816932</v>
      </c>
      <c r="AA2284">
        <f t="shared" si="324"/>
        <v>0.23114004218307116</v>
      </c>
      <c r="AB2284">
        <f t="shared" si="325"/>
        <v>0.23114004218307116</v>
      </c>
    </row>
    <row r="2285" spans="1:28" x14ac:dyDescent="0.45">
      <c r="A2285" s="3">
        <v>45673.881944444445</v>
      </c>
      <c r="C2285">
        <v>33.988</v>
      </c>
      <c r="D2285">
        <v>31.295200000000001</v>
      </c>
      <c r="E2285">
        <v>50.160899999999998</v>
      </c>
      <c r="F2285">
        <v>45.174599999999998</v>
      </c>
      <c r="G2285">
        <v>42.8386</v>
      </c>
      <c r="H2285">
        <v>61.626600000000003</v>
      </c>
      <c r="I2285">
        <v>1.8248</v>
      </c>
      <c r="J2285">
        <v>2.5956000000000001</v>
      </c>
      <c r="K2285">
        <v>232.68440000000001</v>
      </c>
      <c r="L2285">
        <v>103.6301</v>
      </c>
      <c r="N2285" s="8">
        <v>63.343800000000002</v>
      </c>
      <c r="O2285">
        <v>62.784399999999998</v>
      </c>
      <c r="Q2285" s="1">
        <f t="shared" si="317"/>
        <v>46.429917679772473</v>
      </c>
      <c r="R2285" s="9">
        <f t="shared" si="319"/>
        <v>60.429917679772473</v>
      </c>
      <c r="S2285" s="1"/>
      <c r="T2285" s="1">
        <f t="shared" si="318"/>
        <v>16.913882320227529</v>
      </c>
      <c r="U2285" s="10">
        <f t="shared" si="320"/>
        <v>8.4907101761345682</v>
      </c>
      <c r="W2285">
        <f t="shared" si="321"/>
        <v>64.308248249667997</v>
      </c>
      <c r="X2285">
        <f t="shared" si="322"/>
        <v>0.96444824966799558</v>
      </c>
      <c r="Z2285">
        <f t="shared" si="323"/>
        <v>61.931946251366981</v>
      </c>
      <c r="AA2285">
        <f t="shared" si="324"/>
        <v>1.4118537486330212</v>
      </c>
      <c r="AB2285">
        <f t="shared" si="325"/>
        <v>1.4118537486330212</v>
      </c>
    </row>
    <row r="2286" spans="1:28" x14ac:dyDescent="0.45">
      <c r="A2286" s="3">
        <v>45673.888888888891</v>
      </c>
      <c r="C2286">
        <v>32.99</v>
      </c>
      <c r="D2286">
        <v>29.866800000000001</v>
      </c>
      <c r="E2286">
        <v>48.567300000000003</v>
      </c>
      <c r="F2286">
        <v>44.64</v>
      </c>
      <c r="G2286">
        <v>42.302199999999999</v>
      </c>
      <c r="H2286">
        <v>60.581400000000002</v>
      </c>
      <c r="I2286">
        <v>1.8248</v>
      </c>
      <c r="J2286">
        <v>2.5956000000000001</v>
      </c>
      <c r="K2286">
        <v>198.0728</v>
      </c>
      <c r="L2286">
        <v>102.97329999999999</v>
      </c>
      <c r="N2286" s="8">
        <v>61.596200000000003</v>
      </c>
      <c r="O2286">
        <v>60.513100000000001</v>
      </c>
      <c r="Q2286" s="1">
        <f t="shared" si="317"/>
        <v>45.84327112957984</v>
      </c>
      <c r="R2286" s="9">
        <f t="shared" si="319"/>
        <v>59.84327112957984</v>
      </c>
      <c r="S2286" s="1"/>
      <c r="T2286" s="1">
        <f t="shared" si="318"/>
        <v>15.752928870420163</v>
      </c>
      <c r="U2286" s="10">
        <f t="shared" si="320"/>
        <v>3.0727596247525097</v>
      </c>
      <c r="W2286">
        <f t="shared" si="321"/>
        <v>63.867415612896004</v>
      </c>
      <c r="X2286">
        <f t="shared" si="322"/>
        <v>2.2712156128960004</v>
      </c>
      <c r="Z2286">
        <f t="shared" si="323"/>
        <v>59.666721619368936</v>
      </c>
      <c r="AA2286">
        <f t="shared" si="324"/>
        <v>1.9294783806310676</v>
      </c>
      <c r="AB2286">
        <f t="shared" si="325"/>
        <v>1.9294783806310676</v>
      </c>
    </row>
    <row r="2287" spans="1:28" x14ac:dyDescent="0.45">
      <c r="A2287" s="3">
        <v>45673.895833333336</v>
      </c>
      <c r="C2287">
        <v>35.182899999999997</v>
      </c>
      <c r="D2287">
        <v>37.827199999999998</v>
      </c>
      <c r="E2287">
        <v>47.4544</v>
      </c>
      <c r="F2287">
        <v>44.104999999999997</v>
      </c>
      <c r="G2287">
        <v>41.7654</v>
      </c>
      <c r="H2287">
        <v>59.010899999999999</v>
      </c>
      <c r="I2287">
        <v>1.8248</v>
      </c>
      <c r="J2287">
        <v>2.5956000000000001</v>
      </c>
      <c r="K2287">
        <v>218.32550000000001</v>
      </c>
      <c r="L2287">
        <v>98.449600000000004</v>
      </c>
      <c r="N2287" s="8">
        <v>58.278199999999998</v>
      </c>
      <c r="O2287">
        <v>57.894300000000001</v>
      </c>
      <c r="Q2287" s="1">
        <f t="shared" si="317"/>
        <v>45.258351354526098</v>
      </c>
      <c r="R2287" s="9">
        <f t="shared" si="319"/>
        <v>59.258351354526098</v>
      </c>
      <c r="S2287" s="1"/>
      <c r="T2287" s="1">
        <f t="shared" si="318"/>
        <v>13.0198486454739</v>
      </c>
      <c r="U2287" s="10">
        <f t="shared" si="320"/>
        <v>0.96069667777934908</v>
      </c>
      <c r="W2287">
        <f t="shared" si="321"/>
        <v>61.473597528877995</v>
      </c>
      <c r="X2287">
        <f t="shared" si="322"/>
        <v>3.1953975288779972</v>
      </c>
      <c r="Z2287">
        <f t="shared" si="323"/>
        <v>58.177488775457</v>
      </c>
      <c r="AA2287">
        <f t="shared" si="324"/>
        <v>0.10071122454299797</v>
      </c>
      <c r="AB2287">
        <f t="shared" si="325"/>
        <v>0.10071122454299797</v>
      </c>
    </row>
    <row r="2288" spans="1:28" x14ac:dyDescent="0.45">
      <c r="A2288" s="3">
        <v>45673.902777777781</v>
      </c>
      <c r="C2288">
        <v>35.681899999999999</v>
      </c>
      <c r="D2288">
        <v>36.967500000000001</v>
      </c>
      <c r="E2288">
        <v>49.678400000000003</v>
      </c>
      <c r="F2288">
        <v>45.223199999999999</v>
      </c>
      <c r="G2288">
        <v>41.7654</v>
      </c>
      <c r="H2288">
        <v>60.581400000000002</v>
      </c>
      <c r="I2288">
        <v>1.8248</v>
      </c>
      <c r="J2288">
        <v>3.1911</v>
      </c>
      <c r="K2288">
        <v>271.04149999999998</v>
      </c>
      <c r="L2288">
        <v>99.005600000000001</v>
      </c>
      <c r="N2288" s="8">
        <v>60.478099999999998</v>
      </c>
      <c r="O2288">
        <v>60.024099999999997</v>
      </c>
      <c r="Q2288" s="1">
        <f t="shared" si="317"/>
        <v>46.457097785695808</v>
      </c>
      <c r="R2288" s="9">
        <f t="shared" si="319"/>
        <v>60.457097785695808</v>
      </c>
      <c r="S2288" s="1"/>
      <c r="T2288" s="1">
        <f t="shared" si="318"/>
        <v>14.02100221430419</v>
      </c>
      <c r="U2288" s="10">
        <f t="shared" si="320"/>
        <v>4.4109300567911011E-4</v>
      </c>
      <c r="W2288">
        <f t="shared" si="321"/>
        <v>62.803056689074992</v>
      </c>
      <c r="X2288">
        <f t="shared" si="322"/>
        <v>2.3249566890749946</v>
      </c>
      <c r="Z2288">
        <f t="shared" si="323"/>
        <v>61.622270674674979</v>
      </c>
      <c r="AA2288">
        <f t="shared" si="324"/>
        <v>1.1441706746749816</v>
      </c>
      <c r="AB2288">
        <f t="shared" si="325"/>
        <v>-1.1441706746749816</v>
      </c>
    </row>
    <row r="2289" spans="1:28" x14ac:dyDescent="0.45">
      <c r="A2289" s="3">
        <v>45673.909722222219</v>
      </c>
      <c r="C2289">
        <v>35.782699999999998</v>
      </c>
      <c r="D2289">
        <v>36.967500000000001</v>
      </c>
      <c r="E2289">
        <v>50.209200000000003</v>
      </c>
      <c r="F2289">
        <v>45.757399999999997</v>
      </c>
      <c r="G2289">
        <v>42.8386</v>
      </c>
      <c r="H2289">
        <v>61.626600000000003</v>
      </c>
      <c r="I2289">
        <v>1.8248</v>
      </c>
      <c r="J2289">
        <v>2.5257000000000001</v>
      </c>
      <c r="K2289">
        <v>280.77120000000002</v>
      </c>
      <c r="L2289">
        <v>89.372600000000006</v>
      </c>
      <c r="N2289" s="8">
        <v>62.714500000000001</v>
      </c>
      <c r="O2289">
        <v>62.190199999999997</v>
      </c>
      <c r="Q2289" s="1">
        <f t="shared" si="317"/>
        <v>47.021869051454324</v>
      </c>
      <c r="R2289" s="9">
        <f t="shared" si="319"/>
        <v>61.021869051454324</v>
      </c>
      <c r="S2289" s="1"/>
      <c r="T2289" s="1">
        <f t="shared" si="318"/>
        <v>15.692630948545677</v>
      </c>
      <c r="U2289" s="10">
        <f t="shared" si="320"/>
        <v>2.8649995279746383</v>
      </c>
      <c r="W2289">
        <f t="shared" si="321"/>
        <v>63.449791509364992</v>
      </c>
      <c r="X2289">
        <f t="shared" si="322"/>
        <v>0.73529150936499121</v>
      </c>
      <c r="Z2289">
        <f t="shared" si="323"/>
        <v>63.126635094448964</v>
      </c>
      <c r="AA2289">
        <f t="shared" si="324"/>
        <v>0.41213509444896346</v>
      </c>
      <c r="AB2289">
        <f t="shared" si="325"/>
        <v>-0.41213509444896346</v>
      </c>
    </row>
    <row r="2290" spans="1:28" x14ac:dyDescent="0.45">
      <c r="A2290" s="3">
        <v>45673.916666666664</v>
      </c>
      <c r="C2290">
        <v>36.180900000000001</v>
      </c>
      <c r="D2290">
        <v>36.967500000000001</v>
      </c>
      <c r="E2290">
        <v>51.269599999999997</v>
      </c>
      <c r="F2290">
        <v>46.291200000000003</v>
      </c>
      <c r="G2290">
        <v>43.374699999999997</v>
      </c>
      <c r="H2290">
        <v>61.104199999999999</v>
      </c>
      <c r="I2290">
        <v>1.8248</v>
      </c>
      <c r="J2290">
        <v>3.0933999999999999</v>
      </c>
      <c r="K2290">
        <v>277.09769999999997</v>
      </c>
      <c r="L2290">
        <v>93.1511</v>
      </c>
      <c r="N2290" s="8">
        <v>63.763399999999997</v>
      </c>
      <c r="O2290">
        <v>63.308799999999998</v>
      </c>
      <c r="Q2290" s="1">
        <f t="shared" si="317"/>
        <v>47.577649573833888</v>
      </c>
      <c r="R2290" s="9">
        <f t="shared" si="319"/>
        <v>61.577649573833888</v>
      </c>
      <c r="S2290" s="1"/>
      <c r="T2290" s="1">
        <f t="shared" si="318"/>
        <v>16.185750426166109</v>
      </c>
      <c r="U2290" s="10">
        <f t="shared" si="320"/>
        <v>4.7775049254853279</v>
      </c>
      <c r="W2290">
        <f t="shared" si="321"/>
        <v>63.597488957407997</v>
      </c>
      <c r="X2290">
        <f t="shared" si="322"/>
        <v>0.16591104259200051</v>
      </c>
      <c r="Z2290">
        <f t="shared" si="323"/>
        <v>62.800624796432011</v>
      </c>
      <c r="AA2290">
        <f t="shared" si="324"/>
        <v>0.96277520356798618</v>
      </c>
      <c r="AB2290">
        <f t="shared" si="325"/>
        <v>0.96277520356798618</v>
      </c>
    </row>
    <row r="2291" spans="1:28" x14ac:dyDescent="0.45">
      <c r="A2291" s="3">
        <v>45673.923611111109</v>
      </c>
      <c r="C2291">
        <v>36.080199999999998</v>
      </c>
      <c r="D2291">
        <v>36.868600000000001</v>
      </c>
      <c r="E2291">
        <v>50.787799999999997</v>
      </c>
      <c r="F2291">
        <v>46.339700000000001</v>
      </c>
      <c r="G2291">
        <v>43.520800000000001</v>
      </c>
      <c r="H2291">
        <v>61.294199999999996</v>
      </c>
      <c r="I2291">
        <v>1.8097000000000001</v>
      </c>
      <c r="J2291">
        <v>2.6766000000000001</v>
      </c>
      <c r="K2291">
        <v>270.96230000000003</v>
      </c>
      <c r="L2291">
        <v>94.994100000000003</v>
      </c>
      <c r="N2291" s="8">
        <v>63.448700000000002</v>
      </c>
      <c r="O2291">
        <v>62.784399999999998</v>
      </c>
      <c r="Q2291" s="1">
        <f t="shared" si="317"/>
        <v>47.695290643365006</v>
      </c>
      <c r="R2291" s="9">
        <f t="shared" si="319"/>
        <v>61.695290643365006</v>
      </c>
      <c r="S2291" s="1"/>
      <c r="T2291" s="1">
        <f t="shared" si="318"/>
        <v>15.753409356634997</v>
      </c>
      <c r="U2291" s="10">
        <f t="shared" si="320"/>
        <v>3.0744443719351526</v>
      </c>
      <c r="W2291">
        <f t="shared" si="321"/>
        <v>63.610488735386987</v>
      </c>
      <c r="X2291">
        <f t="shared" si="322"/>
        <v>0.16178873538698468</v>
      </c>
      <c r="Z2291">
        <f t="shared" si="323"/>
        <v>62.794178990350972</v>
      </c>
      <c r="AA2291">
        <f t="shared" si="324"/>
        <v>0.65452100964903082</v>
      </c>
      <c r="AB2291">
        <f t="shared" si="325"/>
        <v>0.65452100964903082</v>
      </c>
    </row>
    <row r="2292" spans="1:28" x14ac:dyDescent="0.45">
      <c r="A2292" s="3">
        <v>45673.930555555555</v>
      </c>
      <c r="C2292">
        <v>36.977499999999999</v>
      </c>
      <c r="D2292">
        <v>36.072000000000003</v>
      </c>
      <c r="E2292">
        <v>50.2575</v>
      </c>
      <c r="F2292">
        <v>45.805999999999997</v>
      </c>
      <c r="G2292">
        <v>43.520800000000001</v>
      </c>
      <c r="H2292">
        <v>59.725200000000001</v>
      </c>
      <c r="I2292">
        <v>1.8097000000000001</v>
      </c>
      <c r="J2292">
        <v>2.6766000000000001</v>
      </c>
      <c r="K2292">
        <v>270.44690000000003</v>
      </c>
      <c r="L2292">
        <v>93.899699999999996</v>
      </c>
      <c r="N2292" s="8">
        <v>62.365000000000002</v>
      </c>
      <c r="O2292">
        <v>61.735900000000001</v>
      </c>
      <c r="Q2292" s="1">
        <f t="shared" si="317"/>
        <v>47.124887675298439</v>
      </c>
      <c r="R2292" s="9">
        <f t="shared" si="319"/>
        <v>61.124887675298439</v>
      </c>
      <c r="S2292" s="1"/>
      <c r="T2292" s="1">
        <f t="shared" si="318"/>
        <v>15.240112324701563</v>
      </c>
      <c r="U2292" s="10">
        <f t="shared" si="320"/>
        <v>1.5378785778767154</v>
      </c>
      <c r="W2292">
        <f t="shared" si="321"/>
        <v>63.101263836313997</v>
      </c>
      <c r="X2292">
        <f t="shared" si="322"/>
        <v>0.73626383631399506</v>
      </c>
      <c r="Z2292">
        <f t="shared" si="323"/>
        <v>62.912493002934987</v>
      </c>
      <c r="AA2292">
        <f t="shared" si="324"/>
        <v>0.54749300293498493</v>
      </c>
      <c r="AB2292">
        <f t="shared" si="325"/>
        <v>-0.54749300293498493</v>
      </c>
    </row>
    <row r="2293" spans="1:28" x14ac:dyDescent="0.45">
      <c r="A2293" s="3">
        <v>45673.9375</v>
      </c>
      <c r="C2293">
        <v>37.472000000000001</v>
      </c>
      <c r="D2293">
        <v>41.606900000000003</v>
      </c>
      <c r="E2293">
        <v>50.2575</v>
      </c>
      <c r="F2293">
        <v>45.805999999999997</v>
      </c>
      <c r="G2293">
        <v>43.520800000000001</v>
      </c>
      <c r="H2293">
        <v>59.725200000000001</v>
      </c>
      <c r="I2293">
        <v>1.8097000000000001</v>
      </c>
      <c r="J2293">
        <v>3.1977000000000002</v>
      </c>
      <c r="K2293">
        <v>270.48660000000001</v>
      </c>
      <c r="L2293">
        <v>91.875</v>
      </c>
      <c r="N2293" s="8">
        <v>61.875700000000002</v>
      </c>
      <c r="O2293">
        <v>61.176900000000003</v>
      </c>
      <c r="Q2293" s="1">
        <f t="shared" si="317"/>
        <v>47.124887675298439</v>
      </c>
      <c r="R2293" s="9">
        <f t="shared" si="319"/>
        <v>61.124887675298439</v>
      </c>
      <c r="S2293" s="1"/>
      <c r="T2293" s="1">
        <f t="shared" si="318"/>
        <v>14.750812324701563</v>
      </c>
      <c r="U2293" s="10">
        <f t="shared" si="320"/>
        <v>0.56371914692376557</v>
      </c>
      <c r="W2293">
        <f t="shared" si="321"/>
        <v>61.901946026633993</v>
      </c>
      <c r="X2293">
        <f t="shared" si="322"/>
        <v>2.6246026633991448E-2</v>
      </c>
      <c r="Z2293">
        <f t="shared" si="323"/>
        <v>61.380781301542051</v>
      </c>
      <c r="AA2293">
        <f t="shared" si="324"/>
        <v>0.49491869845795122</v>
      </c>
      <c r="AB2293">
        <f t="shared" si="325"/>
        <v>0.49491869845795122</v>
      </c>
    </row>
    <row r="2294" spans="1:28" x14ac:dyDescent="0.45">
      <c r="A2294" s="3">
        <v>45673.944444444445</v>
      </c>
      <c r="C2294">
        <v>37.774099999999997</v>
      </c>
      <c r="D2294">
        <v>41.606900000000003</v>
      </c>
      <c r="E2294">
        <v>50.2575</v>
      </c>
      <c r="F2294">
        <v>45.805999999999997</v>
      </c>
      <c r="G2294">
        <v>43.520800000000001</v>
      </c>
      <c r="H2294">
        <v>58.629600000000003</v>
      </c>
      <c r="I2294">
        <v>1.8097000000000001</v>
      </c>
      <c r="J2294">
        <v>2.4502000000000002</v>
      </c>
      <c r="K2294">
        <v>282.46780000000001</v>
      </c>
      <c r="L2294">
        <v>87.226699999999994</v>
      </c>
      <c r="N2294" s="8">
        <v>61.351599999999998</v>
      </c>
      <c r="O2294">
        <v>60.652799999999999</v>
      </c>
      <c r="Q2294" s="1">
        <f t="shared" si="317"/>
        <v>47.111545178616218</v>
      </c>
      <c r="R2294" s="9">
        <f t="shared" si="319"/>
        <v>61.111545178616218</v>
      </c>
      <c r="S2294" s="1"/>
      <c r="T2294" s="1">
        <f t="shared" si="318"/>
        <v>14.240054821383779</v>
      </c>
      <c r="U2294" s="10">
        <f t="shared" si="320"/>
        <v>5.7626317269598243E-2</v>
      </c>
      <c r="W2294">
        <f t="shared" si="321"/>
        <v>61.837462380090997</v>
      </c>
      <c r="X2294">
        <f t="shared" si="322"/>
        <v>0.48586238009099958</v>
      </c>
      <c r="Z2294">
        <f t="shared" si="323"/>
        <v>62.053606770036986</v>
      </c>
      <c r="AA2294">
        <f t="shared" si="324"/>
        <v>0.70200677003698786</v>
      </c>
      <c r="AB2294">
        <f t="shared" si="325"/>
        <v>-0.70200677003698786</v>
      </c>
    </row>
    <row r="2295" spans="1:28" x14ac:dyDescent="0.45">
      <c r="A2295" s="3">
        <v>45673.951388888891</v>
      </c>
      <c r="C2295">
        <v>36.7761</v>
      </c>
      <c r="D2295">
        <v>37.324599999999997</v>
      </c>
      <c r="E2295">
        <v>50.8842</v>
      </c>
      <c r="F2295">
        <v>45.805999999999997</v>
      </c>
      <c r="G2295">
        <v>43.520800000000001</v>
      </c>
      <c r="H2295">
        <v>58.629600000000003</v>
      </c>
      <c r="I2295">
        <v>1.8097000000000001</v>
      </c>
      <c r="J2295">
        <v>2.4502000000000002</v>
      </c>
      <c r="K2295">
        <v>290.06869999999998</v>
      </c>
      <c r="L2295">
        <v>88.788200000000003</v>
      </c>
      <c r="N2295" s="8">
        <v>63.588500000000003</v>
      </c>
      <c r="O2295">
        <v>63.308799999999998</v>
      </c>
      <c r="Q2295" s="1">
        <f t="shared" si="317"/>
        <v>47.124026954769867</v>
      </c>
      <c r="R2295" s="9">
        <f t="shared" si="319"/>
        <v>61.124026954769867</v>
      </c>
      <c r="S2295" s="1"/>
      <c r="T2295" s="1">
        <f t="shared" si="318"/>
        <v>16.464473045230136</v>
      </c>
      <c r="U2295" s="10">
        <f t="shared" si="320"/>
        <v>6.0736273906658997</v>
      </c>
      <c r="W2295">
        <f t="shared" si="321"/>
        <v>62.979494574745992</v>
      </c>
      <c r="X2295">
        <f t="shared" si="322"/>
        <v>0.60900542525401136</v>
      </c>
      <c r="Z2295">
        <f t="shared" si="323"/>
        <v>63.511987039579935</v>
      </c>
      <c r="AA2295">
        <f t="shared" si="324"/>
        <v>7.6512960420068055E-2</v>
      </c>
      <c r="AB2295">
        <f t="shared" si="325"/>
        <v>7.6512960420068055E-2</v>
      </c>
    </row>
    <row r="2296" spans="1:28" x14ac:dyDescent="0.45">
      <c r="A2296" s="3">
        <v>45673.958333333336</v>
      </c>
      <c r="C2296">
        <v>36.5792</v>
      </c>
      <c r="D2296">
        <v>37.415199999999999</v>
      </c>
      <c r="E2296">
        <v>51.414000000000001</v>
      </c>
      <c r="F2296">
        <v>45.805999999999997</v>
      </c>
      <c r="G2296">
        <v>43.520800000000001</v>
      </c>
      <c r="H2296">
        <v>60.201000000000001</v>
      </c>
      <c r="I2296">
        <v>1.8097000000000001</v>
      </c>
      <c r="J2296">
        <v>2.4502000000000002</v>
      </c>
      <c r="K2296">
        <v>280.73180000000002</v>
      </c>
      <c r="L2296">
        <v>92.837900000000005</v>
      </c>
      <c r="N2296" s="8">
        <v>65.232299999999995</v>
      </c>
      <c r="O2296">
        <v>64.882499999999993</v>
      </c>
      <c r="Q2296" s="1">
        <f t="shared" si="317"/>
        <v>47.153399030520013</v>
      </c>
      <c r="R2296" s="9">
        <f t="shared" si="319"/>
        <v>61.153399030520013</v>
      </c>
      <c r="S2296" s="1"/>
      <c r="T2296" s="1">
        <f t="shared" si="318"/>
        <v>18.078900969479982</v>
      </c>
      <c r="U2296" s="10">
        <f t="shared" si="320"/>
        <v>16.637433118824735</v>
      </c>
      <c r="W2296">
        <f t="shared" si="321"/>
        <v>63.249143468845006</v>
      </c>
      <c r="X2296">
        <f t="shared" si="322"/>
        <v>1.9831565311549895</v>
      </c>
      <c r="Z2296">
        <f t="shared" si="323"/>
        <v>63.360023781722049</v>
      </c>
      <c r="AA2296">
        <f t="shared" si="324"/>
        <v>1.8722762182779462</v>
      </c>
      <c r="AB2296">
        <f t="shared" si="325"/>
        <v>1.8722762182779462</v>
      </c>
    </row>
    <row r="2297" spans="1:28" x14ac:dyDescent="0.45">
      <c r="A2297" s="3">
        <v>45673.965277777781</v>
      </c>
      <c r="C2297">
        <v>36.876800000000003</v>
      </c>
      <c r="D2297">
        <v>39.392899999999997</v>
      </c>
      <c r="E2297">
        <v>50.594999999999999</v>
      </c>
      <c r="F2297">
        <v>45.951500000000003</v>
      </c>
      <c r="G2297">
        <v>43.910299999999999</v>
      </c>
      <c r="H2297">
        <v>59.058500000000002</v>
      </c>
      <c r="I2297">
        <v>1.8383</v>
      </c>
      <c r="J2297">
        <v>2.8534999999999999</v>
      </c>
      <c r="K2297">
        <v>274.8433</v>
      </c>
      <c r="L2297">
        <v>94.076599999999999</v>
      </c>
      <c r="N2297" s="8">
        <v>62.994199999999999</v>
      </c>
      <c r="O2297">
        <v>62.784500000000001</v>
      </c>
      <c r="Q2297" s="1">
        <f t="shared" si="317"/>
        <v>47.127797503191609</v>
      </c>
      <c r="R2297" s="9">
        <f t="shared" si="319"/>
        <v>61.127797503191609</v>
      </c>
      <c r="S2297" s="1"/>
      <c r="T2297" s="1">
        <f t="shared" si="318"/>
        <v>15.866402496808391</v>
      </c>
      <c r="U2297" s="10">
        <f t="shared" si="320"/>
        <v>3.4834582800925951</v>
      </c>
      <c r="W2297">
        <f t="shared" si="321"/>
        <v>62.601140626237004</v>
      </c>
      <c r="X2297">
        <f t="shared" si="322"/>
        <v>0.39305937376299482</v>
      </c>
      <c r="Z2297">
        <f t="shared" si="323"/>
        <v>62.531881599469976</v>
      </c>
      <c r="AA2297">
        <f t="shared" si="324"/>
        <v>0.46231840053002315</v>
      </c>
      <c r="AB2297">
        <f t="shared" si="325"/>
        <v>0.46231840053002315</v>
      </c>
    </row>
    <row r="2298" spans="1:28" x14ac:dyDescent="0.45">
      <c r="A2298" s="3">
        <v>45673.972222222219</v>
      </c>
      <c r="C2298">
        <v>37.371299999999998</v>
      </c>
      <c r="D2298">
        <v>41.796399999999998</v>
      </c>
      <c r="E2298">
        <v>50.594999999999999</v>
      </c>
      <c r="F2298">
        <v>45.951500000000003</v>
      </c>
      <c r="G2298">
        <v>43.374699999999997</v>
      </c>
      <c r="H2298">
        <v>58.534300000000002</v>
      </c>
      <c r="I2298">
        <v>1.8383</v>
      </c>
      <c r="J2298">
        <v>2.8534999999999999</v>
      </c>
      <c r="K2298">
        <v>277.92759999999998</v>
      </c>
      <c r="L2298">
        <v>93.974400000000003</v>
      </c>
      <c r="N2298" s="8">
        <v>61.945599999999999</v>
      </c>
      <c r="O2298">
        <v>61.735900000000001</v>
      </c>
      <c r="Q2298" s="1">
        <f t="shared" si="317"/>
        <v>47.121410454722621</v>
      </c>
      <c r="R2298" s="9">
        <f t="shared" si="319"/>
        <v>61.121410454722621</v>
      </c>
      <c r="S2298" s="1"/>
      <c r="T2298" s="1">
        <f t="shared" si="318"/>
        <v>14.824189545277378</v>
      </c>
      <c r="U2298" s="10">
        <f t="shared" si="320"/>
        <v>0.67928840654453038</v>
      </c>
      <c r="W2298">
        <f t="shared" si="321"/>
        <v>61.927235346928001</v>
      </c>
      <c r="X2298">
        <f t="shared" si="322"/>
        <v>1.8364653071998305E-2</v>
      </c>
      <c r="Z2298">
        <f t="shared" si="323"/>
        <v>61.9335901555079</v>
      </c>
      <c r="AA2298">
        <f t="shared" si="324"/>
        <v>1.2009844492098409E-2</v>
      </c>
      <c r="AB2298">
        <f t="shared" si="325"/>
        <v>1.2009844492098409E-2</v>
      </c>
    </row>
    <row r="2299" spans="1:28" x14ac:dyDescent="0.45">
      <c r="A2299" s="3">
        <v>45673.979166666664</v>
      </c>
      <c r="C2299">
        <v>38.969000000000001</v>
      </c>
      <c r="D2299">
        <v>44.243899999999996</v>
      </c>
      <c r="E2299">
        <v>50.594999999999999</v>
      </c>
      <c r="F2299">
        <v>45.951500000000003</v>
      </c>
      <c r="G2299">
        <v>43.374699999999997</v>
      </c>
      <c r="H2299">
        <v>59.058500000000002</v>
      </c>
      <c r="I2299">
        <v>1.8383</v>
      </c>
      <c r="J2299">
        <v>2.8534999999999999</v>
      </c>
      <c r="K2299">
        <v>291.64109999999999</v>
      </c>
      <c r="L2299">
        <v>88.26</v>
      </c>
      <c r="N2299" s="8">
        <v>61.421399999999998</v>
      </c>
      <c r="O2299">
        <v>61.211799999999997</v>
      </c>
      <c r="Q2299" s="1">
        <f t="shared" si="317"/>
        <v>47.127797503191609</v>
      </c>
      <c r="R2299" s="9">
        <f t="shared" si="319"/>
        <v>61.127797503191609</v>
      </c>
      <c r="S2299" s="1"/>
      <c r="T2299" s="1">
        <f t="shared" si="318"/>
        <v>14.29360249680839</v>
      </c>
      <c r="U2299" s="10">
        <f t="shared" si="320"/>
        <v>8.6202426132120605E-2</v>
      </c>
      <c r="W2299">
        <f t="shared" si="321"/>
        <v>61.342376878949004</v>
      </c>
      <c r="X2299">
        <f t="shared" si="322"/>
        <v>7.9023121050994405E-2</v>
      </c>
      <c r="Z2299">
        <f t="shared" si="323"/>
        <v>61.935317196777923</v>
      </c>
      <c r="AA2299">
        <f t="shared" si="324"/>
        <v>0.5139171967779248</v>
      </c>
      <c r="AB2299">
        <f t="shared" si="325"/>
        <v>-0.5139171967779248</v>
      </c>
    </row>
    <row r="2300" spans="1:28" x14ac:dyDescent="0.45">
      <c r="A2300" s="3">
        <v>45673.986111111109</v>
      </c>
      <c r="C2300">
        <v>38.969000000000001</v>
      </c>
      <c r="D2300">
        <v>44.9251</v>
      </c>
      <c r="E2300">
        <v>51.125100000000003</v>
      </c>
      <c r="F2300">
        <v>46.485199999999999</v>
      </c>
      <c r="G2300">
        <v>43.374699999999997</v>
      </c>
      <c r="H2300">
        <v>59.058500000000002</v>
      </c>
      <c r="I2300">
        <v>1.8383</v>
      </c>
      <c r="J2300">
        <v>2.8534999999999999</v>
      </c>
      <c r="K2300">
        <v>298.94060000000002</v>
      </c>
      <c r="L2300">
        <v>85.622500000000002</v>
      </c>
      <c r="N2300" s="8">
        <v>61.421399999999998</v>
      </c>
      <c r="O2300">
        <v>61.211799999999997</v>
      </c>
      <c r="Q2300" s="1">
        <f t="shared" si="317"/>
        <v>47.67938547262338</v>
      </c>
      <c r="R2300" s="9">
        <f t="shared" si="319"/>
        <v>61.67938547262338</v>
      </c>
      <c r="S2300" s="1"/>
      <c r="T2300" s="1">
        <f t="shared" si="318"/>
        <v>13.742014527376618</v>
      </c>
      <c r="U2300" s="10">
        <f t="shared" si="320"/>
        <v>6.6556504084709728E-2</v>
      </c>
      <c r="W2300">
        <f t="shared" si="321"/>
        <v>61.505605121472996</v>
      </c>
      <c r="X2300">
        <f t="shared" si="322"/>
        <v>8.4205121472997746E-2</v>
      </c>
      <c r="Z2300">
        <f t="shared" si="323"/>
        <v>61.939397667606876</v>
      </c>
      <c r="AA2300">
        <f t="shared" si="324"/>
        <v>0.5179976676068776</v>
      </c>
      <c r="AB2300">
        <f t="shared" si="325"/>
        <v>-0.5179976676068776</v>
      </c>
    </row>
    <row r="2301" spans="1:28" x14ac:dyDescent="0.45">
      <c r="A2301" s="3">
        <v>45673.993055555555</v>
      </c>
      <c r="C2301">
        <v>39.2712</v>
      </c>
      <c r="D2301">
        <v>44.9251</v>
      </c>
      <c r="E2301">
        <v>51.654800000000002</v>
      </c>
      <c r="F2301">
        <v>47.066800000000001</v>
      </c>
      <c r="G2301">
        <v>43.374699999999997</v>
      </c>
      <c r="H2301">
        <v>59.058500000000002</v>
      </c>
      <c r="I2301">
        <v>1.8383</v>
      </c>
      <c r="J2301">
        <v>2.8534999999999999</v>
      </c>
      <c r="K2301">
        <v>301.05610000000001</v>
      </c>
      <c r="L2301">
        <v>84.503900000000002</v>
      </c>
      <c r="N2301" s="8">
        <v>61.945599999999999</v>
      </c>
      <c r="O2301">
        <v>61.735900000000001</v>
      </c>
      <c r="Q2301" s="1">
        <f t="shared" si="317"/>
        <v>48.279362518175077</v>
      </c>
      <c r="R2301" s="9">
        <f t="shared" si="319"/>
        <v>62.279362518175077</v>
      </c>
      <c r="S2301" s="1"/>
      <c r="T2301" s="1">
        <f t="shared" si="318"/>
        <v>13.666237481824922</v>
      </c>
      <c r="U2301" s="10">
        <f t="shared" si="320"/>
        <v>0.11139741853856933</v>
      </c>
      <c r="W2301">
        <f t="shared" si="321"/>
        <v>61.719680909635997</v>
      </c>
      <c r="X2301">
        <f t="shared" si="322"/>
        <v>0.22591909036400182</v>
      </c>
      <c r="Z2301">
        <f t="shared" si="323"/>
        <v>62.057424100835895</v>
      </c>
      <c r="AA2301">
        <f t="shared" si="324"/>
        <v>0.11182410083589645</v>
      </c>
      <c r="AB2301">
        <f t="shared" si="325"/>
        <v>-0.11182410083589645</v>
      </c>
    </row>
    <row r="2302" spans="1:28" x14ac:dyDescent="0.45">
      <c r="A2302" s="3">
        <v>45674</v>
      </c>
      <c r="C2302">
        <v>39.348999999999997</v>
      </c>
      <c r="D2302">
        <v>44.9251</v>
      </c>
      <c r="E2302">
        <v>52.232199999999999</v>
      </c>
      <c r="F2302">
        <v>47.599600000000002</v>
      </c>
      <c r="G2302">
        <v>43.910299999999999</v>
      </c>
      <c r="H2302">
        <v>59.582299999999996</v>
      </c>
      <c r="I2302">
        <v>1.8383</v>
      </c>
      <c r="J2302">
        <v>2.8534999999999999</v>
      </c>
      <c r="K2302">
        <v>303.83510000000001</v>
      </c>
      <c r="L2302">
        <v>86.048900000000003</v>
      </c>
      <c r="N2302" s="8">
        <v>61.945599999999999</v>
      </c>
      <c r="O2302">
        <v>62.295099999999998</v>
      </c>
      <c r="Q2302" s="1">
        <f t="shared" si="317"/>
        <v>48.836902098306197</v>
      </c>
      <c r="R2302" s="9">
        <f t="shared" si="319"/>
        <v>62.836902098306197</v>
      </c>
      <c r="S2302" s="1"/>
      <c r="T2302" s="1">
        <f t="shared" si="318"/>
        <v>13.108697901693802</v>
      </c>
      <c r="U2302" s="10">
        <f t="shared" si="320"/>
        <v>0.79441943044503205</v>
      </c>
      <c r="W2302">
        <f t="shared" si="321"/>
        <v>62.132604659291999</v>
      </c>
      <c r="X2302">
        <f t="shared" si="322"/>
        <v>0.1870046592920005</v>
      </c>
      <c r="Z2302">
        <f t="shared" si="323"/>
        <v>62.27820854017795</v>
      </c>
      <c r="AA2302">
        <f t="shared" si="324"/>
        <v>0.33260854017795083</v>
      </c>
      <c r="AB2302">
        <f t="shared" si="325"/>
        <v>-0.33260854017795083</v>
      </c>
    </row>
    <row r="2303" spans="1:28" x14ac:dyDescent="0.45">
      <c r="A2303" s="3">
        <v>45674.006944444445</v>
      </c>
      <c r="C2303">
        <v>38.570700000000002</v>
      </c>
      <c r="D2303">
        <v>45.169600000000003</v>
      </c>
      <c r="E2303">
        <v>51.847299999999997</v>
      </c>
      <c r="F2303">
        <v>46.921500000000002</v>
      </c>
      <c r="G2303">
        <v>44.007599999999996</v>
      </c>
      <c r="H2303">
        <v>58.343600000000002</v>
      </c>
      <c r="I2303">
        <v>1.9892000000000001</v>
      </c>
      <c r="J2303">
        <v>2.8142999999999998</v>
      </c>
      <c r="K2303">
        <v>303.91340000000002</v>
      </c>
      <c r="L2303">
        <v>85.881</v>
      </c>
      <c r="N2303" s="8">
        <v>62.33</v>
      </c>
      <c r="O2303">
        <v>62.190199999999997</v>
      </c>
      <c r="Q2303" s="1">
        <f t="shared" si="317"/>
        <v>47.371512333986047</v>
      </c>
      <c r="R2303" s="9">
        <f t="shared" si="319"/>
        <v>61.371512333986047</v>
      </c>
      <c r="S2303" s="1"/>
      <c r="T2303" s="1">
        <f t="shared" si="318"/>
        <v>14.958487666013951</v>
      </c>
      <c r="U2303" s="10">
        <f t="shared" si="320"/>
        <v>0.91869860590087205</v>
      </c>
      <c r="W2303">
        <f t="shared" si="321"/>
        <v>62.062015089692991</v>
      </c>
      <c r="X2303">
        <f t="shared" si="322"/>
        <v>0.26798491030700688</v>
      </c>
      <c r="Z2303">
        <f t="shared" si="323"/>
        <v>62.899238830060966</v>
      </c>
      <c r="AA2303">
        <f t="shared" si="324"/>
        <v>0.56923883006096787</v>
      </c>
      <c r="AB2303">
        <f t="shared" si="325"/>
        <v>-0.56923883006096787</v>
      </c>
    </row>
    <row r="2304" spans="1:28" x14ac:dyDescent="0.45">
      <c r="A2304" s="3">
        <v>45674.013888888891</v>
      </c>
      <c r="C2304">
        <v>38.570700000000002</v>
      </c>
      <c r="D2304">
        <v>45.169600000000003</v>
      </c>
      <c r="E2304">
        <v>51.847299999999997</v>
      </c>
      <c r="F2304">
        <v>46.921500000000002</v>
      </c>
      <c r="G2304">
        <v>44.007599999999996</v>
      </c>
      <c r="H2304">
        <v>57.293599999999998</v>
      </c>
      <c r="I2304">
        <v>1.9892000000000001</v>
      </c>
      <c r="J2304">
        <v>2.8142999999999998</v>
      </c>
      <c r="K2304">
        <v>304.46100000000001</v>
      </c>
      <c r="L2304">
        <v>84.481099999999998</v>
      </c>
      <c r="N2304" s="8">
        <v>62.33</v>
      </c>
      <c r="O2304">
        <v>62.190199999999997</v>
      </c>
      <c r="Q2304" s="1">
        <f t="shared" ref="Q2304:Q2367" si="326">((((LOG((SQRT(F2304)*(H2304 + (SQRT(F2304)*(H2304 + E2304)))))-I2304)- I2304)- I2304)+ (LOG((SQRT(F2304)* (H2304+E2304)))+ (((LOG(((LOG(SQRT(F2304))+ ((LOG((SQRT(F2304)* (H2304+ (F2304+E2304))))- I2304)+ E2304))* (H2304+ E2304)))- I2304)- I2304)+ F2304)))</f>
        <v>47.358747705630265</v>
      </c>
      <c r="R2304" s="9">
        <f t="shared" si="319"/>
        <v>61.358747705630265</v>
      </c>
      <c r="S2304" s="1"/>
      <c r="T2304" s="1">
        <f t="shared" si="318"/>
        <v>14.971252294369734</v>
      </c>
      <c r="U2304" s="10">
        <f t="shared" si="320"/>
        <v>0.94333101931847185</v>
      </c>
      <c r="W2304">
        <f t="shared" si="321"/>
        <v>61.898602764611987</v>
      </c>
      <c r="X2304">
        <f t="shared" si="322"/>
        <v>0.43139723538801178</v>
      </c>
      <c r="Z2304">
        <f t="shared" si="323"/>
        <v>62.916246398364969</v>
      </c>
      <c r="AA2304">
        <f t="shared" si="324"/>
        <v>0.58624639836497039</v>
      </c>
      <c r="AB2304">
        <f t="shared" si="325"/>
        <v>-0.58624639836497039</v>
      </c>
    </row>
    <row r="2305" spans="1:28" x14ac:dyDescent="0.45">
      <c r="A2305" s="3">
        <v>45674.020833333336</v>
      </c>
      <c r="C2305">
        <v>39.765599999999999</v>
      </c>
      <c r="D2305">
        <v>45.169600000000003</v>
      </c>
      <c r="E2305">
        <v>51.847299999999997</v>
      </c>
      <c r="F2305">
        <v>46.921500000000002</v>
      </c>
      <c r="G2305">
        <v>44.007599999999996</v>
      </c>
      <c r="H2305">
        <v>56.768099999999997</v>
      </c>
      <c r="I2305">
        <v>1.9892000000000001</v>
      </c>
      <c r="J2305">
        <v>2.8142999999999998</v>
      </c>
      <c r="K2305">
        <v>304.46100000000001</v>
      </c>
      <c r="L2305">
        <v>85.232299999999995</v>
      </c>
      <c r="N2305" s="8">
        <v>61.805799999999998</v>
      </c>
      <c r="O2305">
        <v>61.6661</v>
      </c>
      <c r="Q2305" s="1">
        <f t="shared" si="326"/>
        <v>47.352312120874906</v>
      </c>
      <c r="R2305" s="9">
        <f t="shared" si="319"/>
        <v>61.352312120874906</v>
      </c>
      <c r="S2305" s="1"/>
      <c r="T2305" s="1">
        <f t="shared" ref="T2305:T2368" si="327">N2305-Q2305</f>
        <v>14.453487879125092</v>
      </c>
      <c r="U2305" s="10">
        <f t="shared" si="320"/>
        <v>0.20565125651337388</v>
      </c>
      <c r="W2305">
        <f t="shared" si="321"/>
        <v>61.597374947629994</v>
      </c>
      <c r="X2305">
        <f t="shared" si="322"/>
        <v>0.20842505237000353</v>
      </c>
      <c r="Z2305">
        <f t="shared" si="323"/>
        <v>62.976961346020026</v>
      </c>
      <c r="AA2305">
        <f t="shared" si="324"/>
        <v>1.1711613460200283</v>
      </c>
      <c r="AB2305">
        <f t="shared" si="325"/>
        <v>-1.1711613460200283</v>
      </c>
    </row>
    <row r="2306" spans="1:28" x14ac:dyDescent="0.45">
      <c r="A2306" s="3">
        <v>45674.027777777781</v>
      </c>
      <c r="C2306">
        <v>38.868299999999998</v>
      </c>
      <c r="D2306">
        <v>45.337200000000003</v>
      </c>
      <c r="E2306">
        <v>51.847299999999997</v>
      </c>
      <c r="F2306">
        <v>46.388199999999998</v>
      </c>
      <c r="G2306">
        <v>44.007599999999996</v>
      </c>
      <c r="H2306">
        <v>56.242199999999997</v>
      </c>
      <c r="I2306">
        <v>1.9892000000000001</v>
      </c>
      <c r="J2306">
        <v>2.8142999999999998</v>
      </c>
      <c r="K2306">
        <v>304.46100000000001</v>
      </c>
      <c r="L2306">
        <v>83.375200000000007</v>
      </c>
      <c r="N2306" s="8">
        <v>61.805799999999998</v>
      </c>
      <c r="O2306">
        <v>61.6661</v>
      </c>
      <c r="Q2306" s="1">
        <f t="shared" si="326"/>
        <v>46.805216621274454</v>
      </c>
      <c r="R2306" s="9">
        <f t="shared" si="319"/>
        <v>60.805216621274454</v>
      </c>
      <c r="S2306" s="1"/>
      <c r="T2306" s="1">
        <f t="shared" si="327"/>
        <v>15.000583378725544</v>
      </c>
      <c r="U2306" s="10">
        <f t="shared" si="320"/>
        <v>1.0011670977818254</v>
      </c>
      <c r="W2306">
        <f t="shared" si="321"/>
        <v>61.471905615290993</v>
      </c>
      <c r="X2306">
        <f t="shared" si="322"/>
        <v>0.33389438470900501</v>
      </c>
      <c r="Z2306">
        <f t="shared" si="323"/>
        <v>63.183545999776939</v>
      </c>
      <c r="AA2306">
        <f t="shared" si="324"/>
        <v>1.3777459997769412</v>
      </c>
      <c r="AB2306">
        <f t="shared" si="325"/>
        <v>-1.3777459997769412</v>
      </c>
    </row>
    <row r="2307" spans="1:28" x14ac:dyDescent="0.45">
      <c r="A2307" s="3">
        <v>45674.034722222219</v>
      </c>
      <c r="C2307">
        <v>39.074300000000001</v>
      </c>
      <c r="D2307">
        <v>45.337200000000003</v>
      </c>
      <c r="E2307">
        <v>51.847299999999997</v>
      </c>
      <c r="F2307">
        <v>46.388199999999998</v>
      </c>
      <c r="G2307">
        <v>44.007599999999996</v>
      </c>
      <c r="H2307">
        <v>55.715899999999998</v>
      </c>
      <c r="I2307">
        <v>1.9892000000000001</v>
      </c>
      <c r="J2307">
        <v>2.8142999999999998</v>
      </c>
      <c r="K2307">
        <v>304.46100000000001</v>
      </c>
      <c r="L2307">
        <v>85.382599999999996</v>
      </c>
      <c r="N2307" s="8">
        <v>61.805799999999998</v>
      </c>
      <c r="O2307">
        <v>61.6661</v>
      </c>
      <c r="Q2307" s="1">
        <f t="shared" si="326"/>
        <v>46.798706199509603</v>
      </c>
      <c r="R2307" s="9">
        <f t="shared" ref="R2307:R2370" si="328">Q2307+14</f>
        <v>60.798706199509603</v>
      </c>
      <c r="S2307" s="1"/>
      <c r="T2307" s="1">
        <f t="shared" si="327"/>
        <v>15.007093800490395</v>
      </c>
      <c r="U2307" s="10">
        <f t="shared" ref="U2307:U2370" si="329">(T2307-14)^2</f>
        <v>1.0142379229861878</v>
      </c>
      <c r="W2307">
        <f t="shared" ref="W2307:W2370" si="330">34.864-0.1857572*C2307-0.18888821*D2307+0.12914361*E2307+0.3237222*F2307+0.13303514*G2307+0.15551066*H2307+1.8267206*I2307+-0.10687178*J2307+0.008122*K2307+ 0.00326719*L2307</f>
        <v>61.358352928938992</v>
      </c>
      <c r="X2307">
        <f t="shared" ref="X2307:X2370" si="331">ABS(N2307-W2307)</f>
        <v>0.44744707106100634</v>
      </c>
      <c r="Z2307">
        <f t="shared" ref="Z2307:Z2370" si="332">-3.208611713 + 34.1304 + 0 * 1 + -1.1735 * C2307 + -0.4828 * D2307 + 3.5537 * E2307 + -6.2464 * F2307 + 2.9151 * G2307 + -0.0114 * H2307 + 18.356 * I2307 + 1.0604 * J2307 + 0.2743 * K2307 + -0.2887 * L2307 + 0.0474 * C2307^2 + 0.0139 * C2307* D2307 + -0.0568 * C2307 *E2307 + 0.0367 * C2307 *F2307 + 0.0019 * C2307 *G2307 + -0.0029 * C2307 *H2307 + -0.7018 * C2307* I2307 + 0.1418 * C2307* J2307 + -0.004 * C2307 *K2307 + 0.0046 * C2307* L2307 + -0.0154 * D2307^2 + 0.0454 * D2307 *E2307 + 0.028 * D2307 *F2307 + -0.0574 * D2307* G2307 + -0.013 * D2307 *H2307 + -0.2465 * D2307 *I2307 + 0.0553 * D2307* J2307 + 0.0028 * D2307 *K2307 + 0.0017 * D2307 *L2307 + 0.0132 * E2307^2 + -0.1243 * E2307* F2307 + 0.0271 * E2307* G2307 + 0.0004 * E2307* H2307 + 0.2413 * E2307* I2307 + 0.0232 * E2307* J2307 + -0.0003 * E2307* K2307 + -0.0025 * E2307 *L2307 + 0.1765 * F2307^2 + -0.0956 * F2307* G2307 + 0.0209 * F2307* H2307 + -0.6875 * F2307 *I2307 + 0.2083 * F2307* J2307 + -0.0125 * F2307* K2307 + 0.0066 * F2307* L2307 + 0.0039 * G2307^2 + -0.011 * G2307* H2307 + 0.465 * G2307 *I2307 + -0.0883 * G2307* J2307 + 0.0082 * G2307 *K2307 + 0.0002 * G2307* L2307 + -0.0034 * H2307^2 + -0.0496 * H2307* I2307 + 0.0754 * H2307* J2307 + 0.0012 * H2307 *K2307 + 0.0011 * H2307 *L2307 + 5.9798 * I2307^2 + -2.3122 * I2307* J2307 + 0.0584 * I2307* K2307 + -0.0846 * I2307* L2307 + -0.8625 * J2307^2 + -0.0258 * J2307* K2307 + -0.0451 * J2307* L2307 + -0.0002 * K2307^2 + 0.0004 * K2307 *L2307 + -0.0002 * L2307^2</f>
        <v>63.207781248449955</v>
      </c>
      <c r="AA2307">
        <f t="shared" ref="AA2307:AA2370" si="333">ABS(N2307-Z2307)</f>
        <v>1.4019812484499568</v>
      </c>
      <c r="AB2307">
        <f t="shared" ref="AB2307:AB2370" si="334">N2307-Z2307</f>
        <v>-1.4019812484499568</v>
      </c>
    </row>
    <row r="2308" spans="1:28" x14ac:dyDescent="0.45">
      <c r="A2308" s="3">
        <v>45674.041666666664</v>
      </c>
      <c r="C2308">
        <v>39.3673</v>
      </c>
      <c r="D2308">
        <v>45.337200000000003</v>
      </c>
      <c r="E2308">
        <v>52.376399999999997</v>
      </c>
      <c r="F2308">
        <v>46.921500000000002</v>
      </c>
      <c r="G2308">
        <v>44.007599999999996</v>
      </c>
      <c r="H2308">
        <v>55.715899999999998</v>
      </c>
      <c r="I2308">
        <v>1.9892000000000001</v>
      </c>
      <c r="J2308">
        <v>2.8142999999999998</v>
      </c>
      <c r="K2308">
        <v>304.46100000000001</v>
      </c>
      <c r="L2308">
        <v>88.947100000000006</v>
      </c>
      <c r="N2308" s="8">
        <v>61.805799999999998</v>
      </c>
      <c r="O2308">
        <v>61.6661</v>
      </c>
      <c r="Q2308" s="1">
        <f t="shared" si="326"/>
        <v>47.349842266861607</v>
      </c>
      <c r="R2308" s="9">
        <f t="shared" si="328"/>
        <v>61.349842266861607</v>
      </c>
      <c r="S2308" s="1"/>
      <c r="T2308" s="1">
        <f t="shared" si="327"/>
        <v>14.455957733138391</v>
      </c>
      <c r="U2308" s="10">
        <f t="shared" si="329"/>
        <v>0.20789745440869983</v>
      </c>
      <c r="W2308">
        <f t="shared" si="330"/>
        <v>61.556542901404995</v>
      </c>
      <c r="X2308">
        <f t="shared" si="331"/>
        <v>0.24925709859500245</v>
      </c>
      <c r="Z2308">
        <f t="shared" si="332"/>
        <v>63.145119195757978</v>
      </c>
      <c r="AA2308">
        <f t="shared" si="333"/>
        <v>1.3393191957579802</v>
      </c>
      <c r="AB2308">
        <f t="shared" si="334"/>
        <v>-1.3393191957579802</v>
      </c>
    </row>
    <row r="2309" spans="1:28" x14ac:dyDescent="0.45">
      <c r="A2309" s="3">
        <v>45674.048611111109</v>
      </c>
      <c r="C2309">
        <v>38.969000000000001</v>
      </c>
      <c r="D2309">
        <v>45.103700000000003</v>
      </c>
      <c r="E2309">
        <v>52.087899999999998</v>
      </c>
      <c r="F2309">
        <v>46.969900000000003</v>
      </c>
      <c r="G2309">
        <v>43.764200000000002</v>
      </c>
      <c r="H2309">
        <v>53.942799999999998</v>
      </c>
      <c r="I2309">
        <v>2.0272000000000001</v>
      </c>
      <c r="J2309">
        <v>2.7761999999999998</v>
      </c>
      <c r="K2309">
        <v>304.81299999999999</v>
      </c>
      <c r="L2309">
        <v>86.1691</v>
      </c>
      <c r="N2309" s="8">
        <v>61.840699999999998</v>
      </c>
      <c r="O2309">
        <v>61.805799999999998</v>
      </c>
      <c r="Q2309" s="1">
        <f t="shared" si="326"/>
        <v>47.180749918409049</v>
      </c>
      <c r="R2309" s="9">
        <f t="shared" si="328"/>
        <v>61.180749918409049</v>
      </c>
      <c r="S2309" s="1"/>
      <c r="T2309" s="1">
        <f t="shared" si="327"/>
        <v>14.659950081590949</v>
      </c>
      <c r="U2309" s="10">
        <f t="shared" si="329"/>
        <v>0.43553411019190075</v>
      </c>
      <c r="W2309">
        <f t="shared" si="330"/>
        <v>61.412198797671003</v>
      </c>
      <c r="X2309">
        <f t="shared" si="331"/>
        <v>0.42850120232899513</v>
      </c>
      <c r="Z2309">
        <f t="shared" si="332"/>
        <v>63.215363427739916</v>
      </c>
      <c r="AA2309">
        <f t="shared" si="333"/>
        <v>1.3746634277399181</v>
      </c>
      <c r="AB2309">
        <f t="shared" si="334"/>
        <v>-1.3746634277399181</v>
      </c>
    </row>
    <row r="2310" spans="1:28" x14ac:dyDescent="0.45">
      <c r="A2310" s="3">
        <v>45674.055555555555</v>
      </c>
      <c r="C2310">
        <v>39.266599999999997</v>
      </c>
      <c r="D2310">
        <v>45.103700000000003</v>
      </c>
      <c r="E2310">
        <v>52.087899999999998</v>
      </c>
      <c r="F2310">
        <v>46.436700000000002</v>
      </c>
      <c r="G2310">
        <v>43.764200000000002</v>
      </c>
      <c r="H2310">
        <v>53.4148</v>
      </c>
      <c r="I2310">
        <v>2.0272000000000001</v>
      </c>
      <c r="J2310">
        <v>2.7761999999999998</v>
      </c>
      <c r="K2310">
        <v>304.81299999999999</v>
      </c>
      <c r="L2310">
        <v>87.332700000000003</v>
      </c>
      <c r="N2310" s="8">
        <v>61.840699999999998</v>
      </c>
      <c r="O2310">
        <v>61.805799999999998</v>
      </c>
      <c r="Q2310" s="1">
        <f t="shared" si="326"/>
        <v>46.633569981011483</v>
      </c>
      <c r="R2310" s="9">
        <f t="shared" si="328"/>
        <v>60.633569981011483</v>
      </c>
      <c r="S2310" s="1"/>
      <c r="T2310" s="1">
        <f t="shared" si="327"/>
        <v>15.207130018988515</v>
      </c>
      <c r="U2310" s="10">
        <f t="shared" si="329"/>
        <v>1.4571628827432126</v>
      </c>
      <c r="W2310">
        <f t="shared" si="330"/>
        <v>61.106000851715002</v>
      </c>
      <c r="X2310">
        <f t="shared" si="331"/>
        <v>0.73469914828499583</v>
      </c>
      <c r="Z2310">
        <f t="shared" si="332"/>
        <v>63.561245573600146</v>
      </c>
      <c r="AA2310">
        <f t="shared" si="333"/>
        <v>1.7205455736001483</v>
      </c>
      <c r="AB2310">
        <f t="shared" si="334"/>
        <v>-1.7205455736001483</v>
      </c>
    </row>
    <row r="2311" spans="1:28" x14ac:dyDescent="0.45">
      <c r="A2311" s="3">
        <v>45674.0625</v>
      </c>
      <c r="C2311">
        <v>39.069800000000001</v>
      </c>
      <c r="D2311">
        <v>45.103700000000003</v>
      </c>
      <c r="E2311">
        <v>52.087899999999998</v>
      </c>
      <c r="F2311">
        <v>46.436700000000002</v>
      </c>
      <c r="G2311">
        <v>43.764200000000002</v>
      </c>
      <c r="H2311">
        <v>54.997599999999998</v>
      </c>
      <c r="I2311">
        <v>2.0272000000000001</v>
      </c>
      <c r="J2311">
        <v>2.7761999999999998</v>
      </c>
      <c r="K2311">
        <v>304.30459999999999</v>
      </c>
      <c r="L2311">
        <v>89.4208</v>
      </c>
      <c r="N2311" s="8">
        <v>62.365000000000002</v>
      </c>
      <c r="O2311">
        <v>62.33</v>
      </c>
      <c r="Q2311" s="1">
        <f t="shared" si="326"/>
        <v>46.653440216885635</v>
      </c>
      <c r="R2311" s="9">
        <f t="shared" si="328"/>
        <v>60.653440216885635</v>
      </c>
      <c r="S2311" s="1"/>
      <c r="T2311" s="1">
        <f t="shared" si="327"/>
        <v>15.711559783114367</v>
      </c>
      <c r="U2311" s="10">
        <f t="shared" si="329"/>
        <v>2.9294368911745003</v>
      </c>
      <c r="W2311">
        <f t="shared" si="330"/>
        <v>61.391393135961991</v>
      </c>
      <c r="X2311">
        <f t="shared" si="331"/>
        <v>0.97360686403801111</v>
      </c>
      <c r="Z2311">
        <f t="shared" si="332"/>
        <v>63.553141655072054</v>
      </c>
      <c r="AA2311">
        <f t="shared" si="333"/>
        <v>1.1881416550720516</v>
      </c>
      <c r="AB2311">
        <f t="shared" si="334"/>
        <v>-1.1881416550720516</v>
      </c>
    </row>
    <row r="2312" spans="1:28" x14ac:dyDescent="0.45">
      <c r="A2312" s="3">
        <v>45674.069444444445</v>
      </c>
      <c r="C2312">
        <v>39.664900000000003</v>
      </c>
      <c r="D2312">
        <v>45.103700000000003</v>
      </c>
      <c r="E2312">
        <v>52.087899999999998</v>
      </c>
      <c r="F2312">
        <v>46.436700000000002</v>
      </c>
      <c r="G2312">
        <v>43.764200000000002</v>
      </c>
      <c r="H2312">
        <v>57.675600000000003</v>
      </c>
      <c r="I2312">
        <v>2.0272000000000001</v>
      </c>
      <c r="J2312">
        <v>2.7761999999999998</v>
      </c>
      <c r="K2312">
        <v>304.30459999999999</v>
      </c>
      <c r="L2312">
        <v>85.767300000000006</v>
      </c>
      <c r="N2312" s="8">
        <v>62.889299999999999</v>
      </c>
      <c r="O2312">
        <v>62.33</v>
      </c>
      <c r="Q2312" s="1">
        <f t="shared" si="326"/>
        <v>46.686385301125107</v>
      </c>
      <c r="R2312" s="9">
        <f t="shared" si="328"/>
        <v>60.686385301125107</v>
      </c>
      <c r="S2312" s="1"/>
      <c r="T2312" s="1">
        <f t="shared" si="327"/>
        <v>16.202914698874892</v>
      </c>
      <c r="U2312" s="10">
        <f t="shared" si="329"/>
        <v>4.8528331705190562</v>
      </c>
      <c r="W2312">
        <f t="shared" si="330"/>
        <v>61.685369895057001</v>
      </c>
      <c r="X2312">
        <f t="shared" si="331"/>
        <v>1.203930104942998</v>
      </c>
      <c r="Z2312">
        <f t="shared" si="332"/>
        <v>63.496117624802025</v>
      </c>
      <c r="AA2312">
        <f t="shared" si="333"/>
        <v>0.6068176248020265</v>
      </c>
      <c r="AB2312">
        <f t="shared" si="334"/>
        <v>-0.6068176248020265</v>
      </c>
    </row>
    <row r="2313" spans="1:28" x14ac:dyDescent="0.45">
      <c r="A2313" s="3">
        <v>45674.076388888891</v>
      </c>
      <c r="C2313">
        <v>39.966999999999999</v>
      </c>
      <c r="D2313">
        <v>45.103700000000003</v>
      </c>
      <c r="E2313">
        <v>52.087899999999998</v>
      </c>
      <c r="F2313">
        <v>46.436700000000002</v>
      </c>
      <c r="G2313">
        <v>43.764200000000002</v>
      </c>
      <c r="H2313">
        <v>59.820399999999999</v>
      </c>
      <c r="I2313">
        <v>2.0272000000000001</v>
      </c>
      <c r="J2313">
        <v>2.7761999999999998</v>
      </c>
      <c r="K2313">
        <v>303.24829999999997</v>
      </c>
      <c r="L2313">
        <v>88.512500000000003</v>
      </c>
      <c r="N2313" s="8">
        <v>63.413699999999999</v>
      </c>
      <c r="O2313">
        <v>62.854399999999998</v>
      </c>
      <c r="Q2313" s="1">
        <f t="shared" si="326"/>
        <v>46.712183866311754</v>
      </c>
      <c r="R2313" s="9">
        <f t="shared" si="328"/>
        <v>60.712183866311754</v>
      </c>
      <c r="S2313" s="1"/>
      <c r="T2313" s="1">
        <f t="shared" si="327"/>
        <v>16.701516133688244</v>
      </c>
      <c r="U2313" s="10">
        <f t="shared" si="329"/>
        <v>7.2981894205778799</v>
      </c>
      <c r="W2313">
        <f t="shared" si="330"/>
        <v>61.963181729893002</v>
      </c>
      <c r="X2313">
        <f t="shared" si="331"/>
        <v>1.450518270106997</v>
      </c>
      <c r="Z2313">
        <f t="shared" si="332"/>
        <v>63.42986327806603</v>
      </c>
      <c r="AA2313">
        <f t="shared" si="333"/>
        <v>1.6163278066031239E-2</v>
      </c>
      <c r="AB2313">
        <f t="shared" si="334"/>
        <v>-1.6163278066031239E-2</v>
      </c>
    </row>
    <row r="2314" spans="1:28" x14ac:dyDescent="0.45">
      <c r="A2314" s="3">
        <v>45674.083333333336</v>
      </c>
      <c r="C2314">
        <v>39.266599999999997</v>
      </c>
      <c r="D2314">
        <v>45.103700000000003</v>
      </c>
      <c r="E2314">
        <v>52.087899999999998</v>
      </c>
      <c r="F2314">
        <v>46.969900000000003</v>
      </c>
      <c r="G2314">
        <v>43.764200000000002</v>
      </c>
      <c r="H2314">
        <v>59.296700000000001</v>
      </c>
      <c r="I2314">
        <v>2.0272000000000001</v>
      </c>
      <c r="J2314">
        <v>2.7761999999999998</v>
      </c>
      <c r="K2314">
        <v>303.28739999999999</v>
      </c>
      <c r="L2314">
        <v>87.5916</v>
      </c>
      <c r="N2314" s="8">
        <v>62.889299999999999</v>
      </c>
      <c r="O2314">
        <v>62.854399999999998</v>
      </c>
      <c r="Q2314" s="1">
        <f t="shared" si="326"/>
        <v>47.246441474690705</v>
      </c>
      <c r="R2314" s="9">
        <f t="shared" si="328"/>
        <v>61.246441474690705</v>
      </c>
      <c r="S2314" s="1"/>
      <c r="T2314" s="1">
        <f t="shared" si="327"/>
        <v>15.642858525309293</v>
      </c>
      <c r="U2314" s="10">
        <f t="shared" si="329"/>
        <v>2.6989841341814258</v>
      </c>
      <c r="W2314">
        <f t="shared" si="330"/>
        <v>62.181762632099996</v>
      </c>
      <c r="X2314">
        <f t="shared" si="331"/>
        <v>0.70753736790000232</v>
      </c>
      <c r="Z2314">
        <f t="shared" si="332"/>
        <v>63.153719441434951</v>
      </c>
      <c r="AA2314">
        <f t="shared" si="333"/>
        <v>0.26441944143495277</v>
      </c>
      <c r="AB2314">
        <f t="shared" si="334"/>
        <v>-0.26441944143495277</v>
      </c>
    </row>
    <row r="2315" spans="1:28" x14ac:dyDescent="0.45">
      <c r="A2315" s="3">
        <v>45674.090277777781</v>
      </c>
      <c r="C2315">
        <v>39.170499999999997</v>
      </c>
      <c r="D2315">
        <v>45.021299999999997</v>
      </c>
      <c r="E2315">
        <v>52.376399999999997</v>
      </c>
      <c r="F2315">
        <v>46.8245</v>
      </c>
      <c r="G2315">
        <v>44.0563</v>
      </c>
      <c r="H2315">
        <v>58.009700000000002</v>
      </c>
      <c r="I2315">
        <v>2.0084</v>
      </c>
      <c r="J2315">
        <v>2.8047</v>
      </c>
      <c r="K2315">
        <v>304.22629999999998</v>
      </c>
      <c r="L2315">
        <v>87.232399999999998</v>
      </c>
      <c r="N2315" s="8">
        <v>62.749499999999998</v>
      </c>
      <c r="O2315">
        <v>62.609699999999997</v>
      </c>
      <c r="Q2315" s="1">
        <f t="shared" si="326"/>
        <v>47.18336639818952</v>
      </c>
      <c r="R2315" s="9">
        <f t="shared" si="328"/>
        <v>61.18336639818952</v>
      </c>
      <c r="S2315" s="1"/>
      <c r="T2315" s="1">
        <f t="shared" si="327"/>
        <v>15.566133601810478</v>
      </c>
      <c r="U2315" s="10">
        <f t="shared" si="329"/>
        <v>2.4527744587198597</v>
      </c>
      <c r="W2315">
        <f t="shared" si="330"/>
        <v>62.013148334244995</v>
      </c>
      <c r="X2315">
        <f t="shared" si="331"/>
        <v>0.73635166575500222</v>
      </c>
      <c r="Z2315">
        <f t="shared" si="332"/>
        <v>63.351167711401992</v>
      </c>
      <c r="AA2315">
        <f t="shared" si="333"/>
        <v>0.60166771140199415</v>
      </c>
      <c r="AB2315">
        <f t="shared" si="334"/>
        <v>-0.60166771140199415</v>
      </c>
    </row>
    <row r="2316" spans="1:28" x14ac:dyDescent="0.45">
      <c r="A2316" s="3">
        <v>45674.097222222219</v>
      </c>
      <c r="C2316">
        <v>39.2712</v>
      </c>
      <c r="D2316">
        <v>45.021299999999997</v>
      </c>
      <c r="E2316">
        <v>51.847299999999997</v>
      </c>
      <c r="F2316">
        <v>46.8245</v>
      </c>
      <c r="G2316">
        <v>44.0563</v>
      </c>
      <c r="H2316">
        <v>55.332900000000002</v>
      </c>
      <c r="I2316">
        <v>2.0084</v>
      </c>
      <c r="J2316">
        <v>2.8047</v>
      </c>
      <c r="K2316">
        <v>304.73469999999998</v>
      </c>
      <c r="L2316">
        <v>88.303100000000001</v>
      </c>
      <c r="N2316" s="8">
        <v>63.273899999999998</v>
      </c>
      <c r="O2316">
        <v>62.609699999999997</v>
      </c>
      <c r="Q2316" s="1">
        <f t="shared" si="326"/>
        <v>47.140091017098484</v>
      </c>
      <c r="R2316" s="9">
        <f t="shared" si="328"/>
        <v>61.140091017098484</v>
      </c>
      <c r="S2316" s="1"/>
      <c r="T2316" s="1">
        <f t="shared" si="327"/>
        <v>16.133808982901513</v>
      </c>
      <c r="U2316" s="10">
        <f t="shared" si="329"/>
        <v>4.5531407755111903</v>
      </c>
      <c r="W2316">
        <f t="shared" si="330"/>
        <v>61.517469170598986</v>
      </c>
      <c r="X2316">
        <f t="shared" si="331"/>
        <v>1.7564308294010118</v>
      </c>
      <c r="Z2316">
        <f t="shared" si="332"/>
        <v>63.195320061086939</v>
      </c>
      <c r="AA2316">
        <f t="shared" si="333"/>
        <v>7.8579938913058811E-2</v>
      </c>
      <c r="AB2316">
        <f t="shared" si="334"/>
        <v>7.8579938913058811E-2</v>
      </c>
    </row>
    <row r="2317" spans="1:28" x14ac:dyDescent="0.45">
      <c r="A2317" s="3">
        <v>45674.104166666664</v>
      </c>
      <c r="C2317">
        <v>39.966999999999999</v>
      </c>
      <c r="D2317">
        <v>45.021299999999997</v>
      </c>
      <c r="E2317">
        <v>51.847299999999997</v>
      </c>
      <c r="F2317">
        <v>46.8245</v>
      </c>
      <c r="G2317">
        <v>44.0563</v>
      </c>
      <c r="H2317">
        <v>55.332900000000002</v>
      </c>
      <c r="I2317">
        <v>2.0084</v>
      </c>
      <c r="J2317">
        <v>2.8047</v>
      </c>
      <c r="K2317">
        <v>304.22629999999998</v>
      </c>
      <c r="L2317">
        <v>88.329599999999999</v>
      </c>
      <c r="N2317" s="8">
        <v>62.749499999999998</v>
      </c>
      <c r="O2317">
        <v>62.609699999999997</v>
      </c>
      <c r="Q2317" s="1">
        <f t="shared" si="326"/>
        <v>47.140091017098484</v>
      </c>
      <c r="R2317" s="9">
        <f t="shared" si="328"/>
        <v>61.140091017098484</v>
      </c>
      <c r="S2317" s="1"/>
      <c r="T2317" s="1">
        <f t="shared" si="327"/>
        <v>15.609408982901513</v>
      </c>
      <c r="U2317" s="10">
        <f t="shared" si="329"/>
        <v>2.5901972742440833</v>
      </c>
      <c r="W2317">
        <f t="shared" si="330"/>
        <v>61.384176666573993</v>
      </c>
      <c r="X2317">
        <f t="shared" si="331"/>
        <v>1.3653233334260051</v>
      </c>
      <c r="Z2317">
        <f t="shared" si="332"/>
        <v>63.238474740390998</v>
      </c>
      <c r="AA2317">
        <f t="shared" si="333"/>
        <v>0.48897474039100075</v>
      </c>
      <c r="AB2317">
        <f t="shared" si="334"/>
        <v>-0.48897474039100075</v>
      </c>
    </row>
    <row r="2318" spans="1:28" x14ac:dyDescent="0.45">
      <c r="A2318" s="3">
        <v>45674.111111111109</v>
      </c>
      <c r="C2318">
        <v>38.987400000000001</v>
      </c>
      <c r="D2318">
        <v>45.021299999999997</v>
      </c>
      <c r="E2318">
        <v>53.433599999999998</v>
      </c>
      <c r="F2318">
        <v>47.357500000000002</v>
      </c>
      <c r="G2318">
        <v>44.0563</v>
      </c>
      <c r="H2318">
        <v>57.436900000000001</v>
      </c>
      <c r="I2318">
        <v>2.0084</v>
      </c>
      <c r="J2318">
        <v>2.8047</v>
      </c>
      <c r="K2318">
        <v>304.22629999999998</v>
      </c>
      <c r="L2318">
        <v>91.526200000000003</v>
      </c>
      <c r="N2318" s="8">
        <v>62.749499999999998</v>
      </c>
      <c r="O2318">
        <v>62.609699999999997</v>
      </c>
      <c r="Q2318" s="1">
        <f t="shared" si="326"/>
        <v>47.73727693460647</v>
      </c>
      <c r="R2318" s="9">
        <f t="shared" si="328"/>
        <v>61.73727693460647</v>
      </c>
      <c r="S2318" s="1"/>
      <c r="T2318" s="1">
        <f t="shared" si="327"/>
        <v>15.012223065393528</v>
      </c>
      <c r="U2318" s="10">
        <f t="shared" si="329"/>
        <v>1.0245955341146695</v>
      </c>
      <c r="W2318">
        <f t="shared" si="330"/>
        <v>62.281187189030994</v>
      </c>
      <c r="X2318">
        <f t="shared" si="331"/>
        <v>0.46831281096900312</v>
      </c>
      <c r="Z2318">
        <f t="shared" si="332"/>
        <v>63.510783275727938</v>
      </c>
      <c r="AA2318">
        <f t="shared" si="333"/>
        <v>0.76128327572794063</v>
      </c>
      <c r="AB2318">
        <f t="shared" si="334"/>
        <v>-0.76128327572794063</v>
      </c>
    </row>
    <row r="2319" spans="1:28" x14ac:dyDescent="0.45">
      <c r="A2319" s="3">
        <v>45674.118055555555</v>
      </c>
      <c r="C2319">
        <v>40.493499999999997</v>
      </c>
      <c r="D2319">
        <v>45.021299999999997</v>
      </c>
      <c r="E2319">
        <v>53.433599999999998</v>
      </c>
      <c r="F2319">
        <v>48.422199999999997</v>
      </c>
      <c r="G2319">
        <v>44.0563</v>
      </c>
      <c r="H2319">
        <v>56.911499999999997</v>
      </c>
      <c r="I2319">
        <v>2.0084</v>
      </c>
      <c r="J2319">
        <v>2.8047</v>
      </c>
      <c r="K2319">
        <v>304.22629999999998</v>
      </c>
      <c r="L2319">
        <v>88.101399999999998</v>
      </c>
      <c r="N2319" s="8">
        <v>63.308799999999998</v>
      </c>
      <c r="O2319">
        <v>63.168999999999997</v>
      </c>
      <c r="Q2319" s="1">
        <f t="shared" si="326"/>
        <v>48.809889553238342</v>
      </c>
      <c r="R2319" s="9">
        <f t="shared" si="328"/>
        <v>62.809889553238342</v>
      </c>
      <c r="S2319" s="1"/>
      <c r="T2319" s="1">
        <f t="shared" si="327"/>
        <v>14.498910446761656</v>
      </c>
      <c r="U2319" s="10">
        <f t="shared" si="329"/>
        <v>0.24891163388791482</v>
      </c>
      <c r="W2319">
        <f t="shared" si="330"/>
        <v>62.253190523375004</v>
      </c>
      <c r="X2319">
        <f t="shared" si="331"/>
        <v>1.0556094766249942</v>
      </c>
      <c r="Z2319">
        <f t="shared" si="332"/>
        <v>63.216573318725011</v>
      </c>
      <c r="AA2319">
        <f t="shared" si="333"/>
        <v>9.2226681274986788E-2</v>
      </c>
      <c r="AB2319">
        <f t="shared" si="334"/>
        <v>9.2226681274986788E-2</v>
      </c>
    </row>
    <row r="2320" spans="1:28" x14ac:dyDescent="0.45">
      <c r="A2320" s="3">
        <v>45674.125</v>
      </c>
      <c r="C2320">
        <v>40.269199999999998</v>
      </c>
      <c r="D2320">
        <v>45.021299999999997</v>
      </c>
      <c r="E2320">
        <v>53.433599999999998</v>
      </c>
      <c r="F2320">
        <v>48.422199999999997</v>
      </c>
      <c r="G2320">
        <v>43.520800000000001</v>
      </c>
      <c r="H2320">
        <v>55.811599999999999</v>
      </c>
      <c r="I2320">
        <v>2.0084</v>
      </c>
      <c r="J2320">
        <v>2.8047</v>
      </c>
      <c r="K2320">
        <v>302.66129999999998</v>
      </c>
      <c r="L2320">
        <v>87.832999999999998</v>
      </c>
      <c r="N2320" s="8">
        <v>63.308799999999998</v>
      </c>
      <c r="O2320">
        <v>63.168999999999997</v>
      </c>
      <c r="Q2320" s="1">
        <f t="shared" si="326"/>
        <v>48.796530404600475</v>
      </c>
      <c r="R2320" s="9">
        <f t="shared" si="328"/>
        <v>62.796530404600475</v>
      </c>
      <c r="S2320" s="1"/>
      <c r="T2320" s="1">
        <f t="shared" si="327"/>
        <v>14.512269595399523</v>
      </c>
      <c r="U2320" s="10">
        <f t="shared" si="329"/>
        <v>0.26242013837079131</v>
      </c>
      <c r="W2320">
        <f t="shared" si="330"/>
        <v>62.038981527134993</v>
      </c>
      <c r="X2320">
        <f t="shared" si="331"/>
        <v>1.2698184728650048</v>
      </c>
      <c r="Z2320">
        <f t="shared" si="332"/>
        <v>63.074083326056048</v>
      </c>
      <c r="AA2320">
        <f t="shared" si="333"/>
        <v>0.23471667394395013</v>
      </c>
      <c r="AB2320">
        <f t="shared" si="334"/>
        <v>0.23471667394395013</v>
      </c>
    </row>
    <row r="2321" spans="1:28" x14ac:dyDescent="0.45">
      <c r="A2321" s="3">
        <v>45674.131944444445</v>
      </c>
      <c r="C2321">
        <v>40.379100000000001</v>
      </c>
      <c r="D2321">
        <v>45.032299999999999</v>
      </c>
      <c r="E2321">
        <v>53.865600000000001</v>
      </c>
      <c r="F2321">
        <v>48.663899999999998</v>
      </c>
      <c r="G2321">
        <v>43.520800000000001</v>
      </c>
      <c r="H2321">
        <v>53.942799999999998</v>
      </c>
      <c r="I2321">
        <v>2.0748000000000002</v>
      </c>
      <c r="J2321">
        <v>2.8797999999999999</v>
      </c>
      <c r="K2321">
        <v>302.46550000000002</v>
      </c>
      <c r="L2321">
        <v>91.102099999999993</v>
      </c>
      <c r="N2321" s="8">
        <v>63.308799999999998</v>
      </c>
      <c r="O2321">
        <v>63.0291</v>
      </c>
      <c r="Q2321" s="1">
        <f t="shared" si="326"/>
        <v>48.694392280057279</v>
      </c>
      <c r="R2321" s="9">
        <f t="shared" si="328"/>
        <v>62.694392280057279</v>
      </c>
      <c r="S2321" s="1"/>
      <c r="T2321" s="1">
        <f t="shared" si="327"/>
        <v>14.614407719942719</v>
      </c>
      <c r="U2321" s="10">
        <f t="shared" si="329"/>
        <v>0.37749684632521024</v>
      </c>
      <c r="W2321">
        <f t="shared" si="330"/>
        <v>61.982263074787994</v>
      </c>
      <c r="X2321">
        <f t="shared" si="331"/>
        <v>1.3265369252120038</v>
      </c>
      <c r="Z2321">
        <f t="shared" si="332"/>
        <v>63.312458172831057</v>
      </c>
      <c r="AA2321">
        <f t="shared" si="333"/>
        <v>3.6581728310594031E-3</v>
      </c>
      <c r="AB2321">
        <f t="shared" si="334"/>
        <v>-3.6581728310594031E-3</v>
      </c>
    </row>
    <row r="2322" spans="1:28" x14ac:dyDescent="0.45">
      <c r="A2322" s="3">
        <v>45674.138888888891</v>
      </c>
      <c r="C2322">
        <v>40.763599999999997</v>
      </c>
      <c r="D2322">
        <v>45.032299999999999</v>
      </c>
      <c r="E2322">
        <v>53.865600000000001</v>
      </c>
      <c r="F2322">
        <v>49.630099999999999</v>
      </c>
      <c r="G2322">
        <v>44.0563</v>
      </c>
      <c r="H2322">
        <v>52.357599999999998</v>
      </c>
      <c r="I2322">
        <v>2.0748000000000002</v>
      </c>
      <c r="J2322">
        <v>2.8797999999999999</v>
      </c>
      <c r="K2322">
        <v>302.46550000000002</v>
      </c>
      <c r="L2322">
        <v>89.556600000000003</v>
      </c>
      <c r="N2322" s="8">
        <v>63.308799999999998</v>
      </c>
      <c r="O2322">
        <v>63.0291</v>
      </c>
      <c r="Q2322" s="1">
        <f t="shared" si="326"/>
        <v>49.653439355754067</v>
      </c>
      <c r="R2322" s="9">
        <f t="shared" si="328"/>
        <v>63.653439355754067</v>
      </c>
      <c r="S2322" s="1"/>
      <c r="T2322" s="1">
        <f t="shared" si="327"/>
        <v>13.655360644245931</v>
      </c>
      <c r="U2322" s="10">
        <f t="shared" si="329"/>
        <v>0.11877628553457958</v>
      </c>
      <c r="W2322">
        <f t="shared" si="330"/>
        <v>62.043295198121008</v>
      </c>
      <c r="X2322">
        <f t="shared" si="331"/>
        <v>1.2655048018789898</v>
      </c>
      <c r="Z2322">
        <f t="shared" si="332"/>
        <v>63.378106751020994</v>
      </c>
      <c r="AA2322">
        <f t="shared" si="333"/>
        <v>6.9306751020995705E-2</v>
      </c>
      <c r="AB2322">
        <f t="shared" si="334"/>
        <v>-6.9306751020995705E-2</v>
      </c>
    </row>
    <row r="2323" spans="1:28" x14ac:dyDescent="0.45">
      <c r="A2323" s="3">
        <v>45674.145833333336</v>
      </c>
      <c r="C2323">
        <v>39.967100000000002</v>
      </c>
      <c r="D2323">
        <v>45.032299999999999</v>
      </c>
      <c r="E2323">
        <v>54.920499999999997</v>
      </c>
      <c r="F2323">
        <v>49.630099999999999</v>
      </c>
      <c r="G2323">
        <v>43.520800000000001</v>
      </c>
      <c r="H2323">
        <v>50.720700000000001</v>
      </c>
      <c r="I2323">
        <v>2.0748000000000002</v>
      </c>
      <c r="J2323">
        <v>2.8797999999999999</v>
      </c>
      <c r="K2323">
        <v>302.46550000000002</v>
      </c>
      <c r="L2323">
        <v>89.5655</v>
      </c>
      <c r="N2323" s="8">
        <v>63.308799999999998</v>
      </c>
      <c r="O2323">
        <v>63.0291</v>
      </c>
      <c r="Q2323" s="1">
        <f t="shared" si="326"/>
        <v>49.653683007516193</v>
      </c>
      <c r="R2323" s="9">
        <f t="shared" si="328"/>
        <v>63.653683007516193</v>
      </c>
      <c r="S2323" s="1"/>
      <c r="T2323" s="1">
        <f t="shared" si="327"/>
        <v>13.655116992483805</v>
      </c>
      <c r="U2323" s="10">
        <f t="shared" si="329"/>
        <v>0.11894428887341585</v>
      </c>
      <c r="W2323">
        <f t="shared" si="330"/>
        <v>62.001717763276993</v>
      </c>
      <c r="X2323">
        <f t="shared" si="331"/>
        <v>1.3070822367230051</v>
      </c>
      <c r="Z2323">
        <f t="shared" si="332"/>
        <v>63.12426950486109</v>
      </c>
      <c r="AA2323">
        <f t="shared" si="333"/>
        <v>0.18453049513890818</v>
      </c>
      <c r="AB2323">
        <f t="shared" si="334"/>
        <v>0.18453049513890818</v>
      </c>
    </row>
    <row r="2324" spans="1:28" x14ac:dyDescent="0.45">
      <c r="A2324" s="3">
        <v>45674.152777777781</v>
      </c>
      <c r="C2324">
        <v>39.568800000000003</v>
      </c>
      <c r="D2324">
        <v>45.032299999999999</v>
      </c>
      <c r="E2324">
        <v>54.920499999999997</v>
      </c>
      <c r="F2324">
        <v>49.630099999999999</v>
      </c>
      <c r="G2324">
        <v>44.0563</v>
      </c>
      <c r="H2324">
        <v>52.886400000000002</v>
      </c>
      <c r="I2324">
        <v>2.0748000000000002</v>
      </c>
      <c r="J2324">
        <v>2.8797999999999999</v>
      </c>
      <c r="K2324">
        <v>301.95670000000001</v>
      </c>
      <c r="L2324">
        <v>87.603200000000001</v>
      </c>
      <c r="N2324" s="8">
        <v>62.784399999999998</v>
      </c>
      <c r="O2324">
        <v>62.260100000000001</v>
      </c>
      <c r="Q2324" s="1">
        <f t="shared" si="326"/>
        <v>49.680771076260527</v>
      </c>
      <c r="R2324" s="9">
        <f t="shared" si="328"/>
        <v>63.680771076260527</v>
      </c>
      <c r="S2324" s="1"/>
      <c r="T2324" s="1">
        <f t="shared" si="327"/>
        <v>13.103628923739471</v>
      </c>
      <c r="U2324" s="10">
        <f t="shared" si="329"/>
        <v>0.80348110635645875</v>
      </c>
      <c r="W2324">
        <f t="shared" si="330"/>
        <v>62.473190929331999</v>
      </c>
      <c r="X2324">
        <f t="shared" si="331"/>
        <v>0.3112090706679993</v>
      </c>
      <c r="Z2324">
        <f t="shared" si="332"/>
        <v>63.371888673098049</v>
      </c>
      <c r="AA2324">
        <f t="shared" si="333"/>
        <v>0.58748867309805064</v>
      </c>
      <c r="AB2324">
        <f t="shared" si="334"/>
        <v>-0.58748867309805064</v>
      </c>
    </row>
    <row r="2325" spans="1:28" x14ac:dyDescent="0.45">
      <c r="A2325" s="3">
        <v>45674.159722222219</v>
      </c>
      <c r="C2325">
        <v>40.287500000000001</v>
      </c>
      <c r="D2325">
        <v>45.032299999999999</v>
      </c>
      <c r="E2325">
        <v>54.393300000000004</v>
      </c>
      <c r="F2325">
        <v>49.630099999999999</v>
      </c>
      <c r="G2325">
        <v>46.921500000000002</v>
      </c>
      <c r="H2325">
        <v>55.5244</v>
      </c>
      <c r="I2325">
        <v>2.0748000000000002</v>
      </c>
      <c r="J2325">
        <v>2.8797999999999999</v>
      </c>
      <c r="K2325">
        <v>301.95670000000001</v>
      </c>
      <c r="L2325">
        <v>86.115399999999994</v>
      </c>
      <c r="N2325" s="8">
        <v>62.365000000000002</v>
      </c>
      <c r="O2325">
        <v>62.260100000000001</v>
      </c>
      <c r="Q2325" s="1">
        <f t="shared" si="326"/>
        <v>49.702864209276626</v>
      </c>
      <c r="R2325" s="9">
        <f t="shared" si="328"/>
        <v>63.702864209276626</v>
      </c>
      <c r="S2325" s="1"/>
      <c r="T2325" s="1">
        <f t="shared" si="327"/>
        <v>12.662135790723376</v>
      </c>
      <c r="U2325" s="10">
        <f t="shared" si="329"/>
        <v>1.7898806424633669</v>
      </c>
      <c r="W2325">
        <f t="shared" si="330"/>
        <v>63.058151197426007</v>
      </c>
      <c r="X2325">
        <f t="shared" si="331"/>
        <v>0.69315119742600473</v>
      </c>
      <c r="Z2325">
        <f t="shared" si="332"/>
        <v>63.744182351418949</v>
      </c>
      <c r="AA2325">
        <f t="shared" si="333"/>
        <v>1.3791823514189474</v>
      </c>
      <c r="AB2325">
        <f t="shared" si="334"/>
        <v>-1.3791823514189474</v>
      </c>
    </row>
    <row r="2326" spans="1:28" x14ac:dyDescent="0.45">
      <c r="A2326" s="3">
        <v>45674.166666666664</v>
      </c>
      <c r="C2326">
        <v>39.866300000000003</v>
      </c>
      <c r="D2326">
        <v>45.0625</v>
      </c>
      <c r="E2326">
        <v>53.4816</v>
      </c>
      <c r="F2326">
        <v>49.630099999999999</v>
      </c>
      <c r="G2326">
        <v>45.271799999999999</v>
      </c>
      <c r="H2326">
        <v>55.476500000000001</v>
      </c>
      <c r="I2326">
        <v>2.0417999999999998</v>
      </c>
      <c r="J2326">
        <v>2.8205</v>
      </c>
      <c r="K2326">
        <v>303.24829999999997</v>
      </c>
      <c r="L2326">
        <v>87.3</v>
      </c>
      <c r="N2326" s="8">
        <v>62.365000000000002</v>
      </c>
      <c r="O2326">
        <v>62.225200000000001</v>
      </c>
      <c r="Q2326" s="1">
        <f t="shared" si="326"/>
        <v>49.849808037972203</v>
      </c>
      <c r="R2326" s="9">
        <f t="shared" si="328"/>
        <v>63.849808037972203</v>
      </c>
      <c r="S2326" s="1"/>
      <c r="T2326" s="1">
        <f t="shared" si="327"/>
        <v>12.515191962027799</v>
      </c>
      <c r="U2326" s="10">
        <f t="shared" si="329"/>
        <v>2.2046549096268562</v>
      </c>
      <c r="W2326">
        <f t="shared" si="330"/>
        <v>62.746446851043004</v>
      </c>
      <c r="X2326">
        <f t="shared" si="331"/>
        <v>0.3814468510430018</v>
      </c>
      <c r="Z2326">
        <f t="shared" si="332"/>
        <v>63.374412211925048</v>
      </c>
      <c r="AA2326">
        <f t="shared" si="333"/>
        <v>1.0094122119250457</v>
      </c>
      <c r="AB2326">
        <f t="shared" si="334"/>
        <v>-1.0094122119250457</v>
      </c>
    </row>
    <row r="2327" spans="1:28" x14ac:dyDescent="0.45">
      <c r="A2327" s="3">
        <v>45674.173611111109</v>
      </c>
      <c r="C2327">
        <v>39.966999999999999</v>
      </c>
      <c r="D2327">
        <v>45.194299999999998</v>
      </c>
      <c r="E2327">
        <v>53.433599999999998</v>
      </c>
      <c r="F2327">
        <v>48.518900000000002</v>
      </c>
      <c r="G2327">
        <v>45.271799999999999</v>
      </c>
      <c r="H2327">
        <v>55.476500000000001</v>
      </c>
      <c r="I2327">
        <v>2.0053999999999998</v>
      </c>
      <c r="J2327">
        <v>2.8014000000000001</v>
      </c>
      <c r="K2327">
        <v>304.46100000000001</v>
      </c>
      <c r="L2327">
        <v>89.540800000000004</v>
      </c>
      <c r="N2327" s="8">
        <v>62.399900000000002</v>
      </c>
      <c r="O2327">
        <v>62.225200000000001</v>
      </c>
      <c r="Q2327" s="1">
        <f t="shared" si="326"/>
        <v>48.905435580899585</v>
      </c>
      <c r="R2327" s="9">
        <f t="shared" si="328"/>
        <v>62.905435580899585</v>
      </c>
      <c r="S2327" s="1"/>
      <c r="T2327" s="1">
        <f t="shared" si="327"/>
        <v>13.494464419100417</v>
      </c>
      <c r="U2327" s="10">
        <f t="shared" si="329"/>
        <v>0.25556622355547853</v>
      </c>
      <c r="W2327">
        <f t="shared" si="330"/>
        <v>62.289645922915014</v>
      </c>
      <c r="X2327">
        <f t="shared" si="331"/>
        <v>0.11025407708498847</v>
      </c>
      <c r="Z2327">
        <f t="shared" si="332"/>
        <v>63.281533940152009</v>
      </c>
      <c r="AA2327">
        <f t="shared" si="333"/>
        <v>0.8816339401520068</v>
      </c>
      <c r="AB2327">
        <f t="shared" si="334"/>
        <v>-0.8816339401520068</v>
      </c>
    </row>
    <row r="2328" spans="1:28" x14ac:dyDescent="0.45">
      <c r="A2328" s="3">
        <v>45674.180555555555</v>
      </c>
      <c r="C2328">
        <v>40.562199999999997</v>
      </c>
      <c r="D2328">
        <v>45.194299999999998</v>
      </c>
      <c r="E2328">
        <v>53.433599999999998</v>
      </c>
      <c r="F2328">
        <v>47.986899999999999</v>
      </c>
      <c r="G2328">
        <v>45.271799999999999</v>
      </c>
      <c r="H2328">
        <v>53.846800000000002</v>
      </c>
      <c r="I2328">
        <v>2.0053999999999998</v>
      </c>
      <c r="J2328">
        <v>2.8014000000000001</v>
      </c>
      <c r="K2328">
        <v>304.96940000000001</v>
      </c>
      <c r="L2328">
        <v>89.624399999999994</v>
      </c>
      <c r="N2328" s="8">
        <v>62.924300000000002</v>
      </c>
      <c r="O2328">
        <v>62.749499999999998</v>
      </c>
      <c r="Q2328" s="1">
        <f t="shared" si="326"/>
        <v>48.34625322961417</v>
      </c>
      <c r="R2328" s="9">
        <f t="shared" si="328"/>
        <v>62.34625322961417</v>
      </c>
      <c r="S2328" s="1"/>
      <c r="T2328" s="1">
        <f t="shared" si="327"/>
        <v>14.578046770385832</v>
      </c>
      <c r="U2328" s="10">
        <f t="shared" si="329"/>
        <v>0.33413806875349089</v>
      </c>
      <c r="W2328">
        <f t="shared" si="330"/>
        <v>61.757829666356997</v>
      </c>
      <c r="X2328">
        <f t="shared" si="331"/>
        <v>1.1664703336430051</v>
      </c>
      <c r="Z2328">
        <f t="shared" si="332"/>
        <v>63.493313920280819</v>
      </c>
      <c r="AA2328">
        <f t="shared" si="333"/>
        <v>0.56901392028081688</v>
      </c>
      <c r="AB2328">
        <f t="shared" si="334"/>
        <v>-0.56901392028081688</v>
      </c>
    </row>
    <row r="2329" spans="1:28" x14ac:dyDescent="0.45">
      <c r="A2329" s="3">
        <v>45674.1875</v>
      </c>
      <c r="C2329">
        <v>39.170499999999997</v>
      </c>
      <c r="D2329">
        <v>45.194299999999998</v>
      </c>
      <c r="E2329">
        <v>53.433599999999998</v>
      </c>
      <c r="F2329">
        <v>47.986899999999999</v>
      </c>
      <c r="G2329">
        <v>45.271799999999999</v>
      </c>
      <c r="H2329">
        <v>52.165199999999999</v>
      </c>
      <c r="I2329">
        <v>2.0053999999999998</v>
      </c>
      <c r="J2329">
        <v>2.8014000000000001</v>
      </c>
      <c r="K2329">
        <v>304.96940000000001</v>
      </c>
      <c r="L2329">
        <v>88.064700000000002</v>
      </c>
      <c r="N2329" s="8">
        <v>62.924300000000002</v>
      </c>
      <c r="O2329">
        <v>62.749499999999998</v>
      </c>
      <c r="Q2329" s="1">
        <f t="shared" si="326"/>
        <v>48.325167975198852</v>
      </c>
      <c r="R2329" s="9">
        <f t="shared" si="328"/>
        <v>62.325167975198852</v>
      </c>
      <c r="S2329" s="1"/>
      <c r="T2329" s="1">
        <f t="shared" si="327"/>
        <v>14.59913202480115</v>
      </c>
      <c r="U2329" s="10">
        <f t="shared" si="329"/>
        <v>0.35895918314232639</v>
      </c>
      <c r="W2329">
        <f t="shared" si="330"/>
        <v>61.749745399498003</v>
      </c>
      <c r="X2329">
        <f t="shared" si="331"/>
        <v>1.1745546005019989</v>
      </c>
      <c r="Z2329">
        <f t="shared" si="332"/>
        <v>63.329934462085859</v>
      </c>
      <c r="AA2329">
        <f t="shared" si="333"/>
        <v>0.40563446208585674</v>
      </c>
      <c r="AB2329">
        <f t="shared" si="334"/>
        <v>-0.40563446208585674</v>
      </c>
    </row>
    <row r="2330" spans="1:28" x14ac:dyDescent="0.45">
      <c r="A2330" s="3">
        <v>45674.194444444445</v>
      </c>
      <c r="C2330">
        <v>40.168500000000002</v>
      </c>
      <c r="D2330">
        <v>45.194299999999998</v>
      </c>
      <c r="E2330">
        <v>53.433599999999998</v>
      </c>
      <c r="F2330">
        <v>47.986899999999999</v>
      </c>
      <c r="G2330">
        <v>44.5914</v>
      </c>
      <c r="H2330">
        <v>51.106200000000001</v>
      </c>
      <c r="I2330">
        <v>2.0053999999999998</v>
      </c>
      <c r="J2330">
        <v>2.8014000000000001</v>
      </c>
      <c r="K2330">
        <v>303.95249999999999</v>
      </c>
      <c r="L2330">
        <v>85.541200000000003</v>
      </c>
      <c r="N2330" s="8">
        <v>62.924300000000002</v>
      </c>
      <c r="O2330">
        <v>62.749499999999998</v>
      </c>
      <c r="Q2330" s="1">
        <f t="shared" si="326"/>
        <v>48.311712346566296</v>
      </c>
      <c r="R2330" s="9">
        <f t="shared" si="328"/>
        <v>62.311712346566296</v>
      </c>
      <c r="S2330" s="1"/>
      <c r="T2330" s="1">
        <f t="shared" si="327"/>
        <v>14.612587653433707</v>
      </c>
      <c r="U2330" s="10">
        <f t="shared" si="329"/>
        <v>0.37526363313941513</v>
      </c>
      <c r="W2330">
        <f t="shared" si="330"/>
        <v>61.292652799936995</v>
      </c>
      <c r="X2330">
        <f t="shared" si="331"/>
        <v>1.6316472000630071</v>
      </c>
      <c r="Z2330">
        <f t="shared" si="332"/>
        <v>63.134812773495881</v>
      </c>
      <c r="AA2330">
        <f t="shared" si="333"/>
        <v>0.21051277349587849</v>
      </c>
      <c r="AB2330">
        <f t="shared" si="334"/>
        <v>-0.21051277349587849</v>
      </c>
    </row>
    <row r="2331" spans="1:28" x14ac:dyDescent="0.45">
      <c r="A2331" s="3">
        <v>45674.201388888891</v>
      </c>
      <c r="C2331">
        <v>40.8598</v>
      </c>
      <c r="D2331">
        <v>45.194299999999998</v>
      </c>
      <c r="E2331">
        <v>53.433599999999998</v>
      </c>
      <c r="F2331">
        <v>47.986899999999999</v>
      </c>
      <c r="G2331">
        <v>44.5914</v>
      </c>
      <c r="H2331">
        <v>50.0456</v>
      </c>
      <c r="I2331">
        <v>2.0053999999999998</v>
      </c>
      <c r="J2331">
        <v>2.8014000000000001</v>
      </c>
      <c r="K2331">
        <v>302.38729999999998</v>
      </c>
      <c r="L2331">
        <v>87.5214</v>
      </c>
      <c r="N2331" s="8">
        <v>62.924300000000002</v>
      </c>
      <c r="O2331">
        <v>62.749499999999998</v>
      </c>
      <c r="Q2331" s="1">
        <f t="shared" si="326"/>
        <v>48.29809583983554</v>
      </c>
      <c r="R2331" s="9">
        <f t="shared" si="328"/>
        <v>62.29809583983554</v>
      </c>
      <c r="S2331" s="1"/>
      <c r="T2331" s="1">
        <f t="shared" si="327"/>
        <v>14.626204160164463</v>
      </c>
      <c r="U2331" s="10">
        <f t="shared" si="329"/>
        <v>0.39213165020727986</v>
      </c>
      <c r="W2331">
        <f t="shared" si="330"/>
        <v>60.993061376819007</v>
      </c>
      <c r="X2331">
        <f t="shared" si="331"/>
        <v>1.9312386231809953</v>
      </c>
      <c r="Z2331">
        <f t="shared" si="332"/>
        <v>63.194870215921938</v>
      </c>
      <c r="AA2331">
        <f t="shared" si="333"/>
        <v>0.27057021592193564</v>
      </c>
      <c r="AB2331">
        <f t="shared" si="334"/>
        <v>-0.27057021592193564</v>
      </c>
    </row>
    <row r="2332" spans="1:28" x14ac:dyDescent="0.45">
      <c r="A2332" s="3">
        <v>45674.208333333336</v>
      </c>
      <c r="C2332">
        <v>40.6629</v>
      </c>
      <c r="D2332">
        <v>45.194299999999998</v>
      </c>
      <c r="E2332">
        <v>53.433599999999998</v>
      </c>
      <c r="F2332">
        <v>47.986899999999999</v>
      </c>
      <c r="G2332">
        <v>44.5914</v>
      </c>
      <c r="H2332">
        <v>49.514600000000002</v>
      </c>
      <c r="I2332">
        <v>2.0053999999999998</v>
      </c>
      <c r="J2332">
        <v>2.8014000000000001</v>
      </c>
      <c r="K2332">
        <v>301.8784</v>
      </c>
      <c r="L2332">
        <v>88.584400000000002</v>
      </c>
      <c r="N2332" s="8">
        <v>63.483600000000003</v>
      </c>
      <c r="O2332">
        <v>63.273899999999998</v>
      </c>
      <c r="Q2332" s="1">
        <f t="shared" si="326"/>
        <v>48.291224835139701</v>
      </c>
      <c r="R2332" s="9">
        <f t="shared" si="328"/>
        <v>62.291224835139701</v>
      </c>
      <c r="S2332" s="1"/>
      <c r="T2332" s="1">
        <f t="shared" si="327"/>
        <v>15.192375164860302</v>
      </c>
      <c r="U2332" s="10">
        <f t="shared" si="329"/>
        <v>1.4217585337756313</v>
      </c>
      <c r="W2332">
        <f t="shared" si="330"/>
        <v>60.946400546209006</v>
      </c>
      <c r="X2332">
        <f t="shared" si="331"/>
        <v>2.537199453790997</v>
      </c>
      <c r="Z2332">
        <f t="shared" si="332"/>
        <v>63.144379954914918</v>
      </c>
      <c r="AA2332">
        <f t="shared" si="333"/>
        <v>0.33922004508508508</v>
      </c>
      <c r="AB2332">
        <f t="shared" si="334"/>
        <v>0.33922004508508508</v>
      </c>
    </row>
    <row r="2333" spans="1:28" x14ac:dyDescent="0.45">
      <c r="A2333" s="3">
        <v>45674.215277777781</v>
      </c>
      <c r="C2333">
        <v>41.258099999999999</v>
      </c>
      <c r="D2333">
        <v>45.114699999999999</v>
      </c>
      <c r="E2333">
        <v>53.769599999999997</v>
      </c>
      <c r="F2333">
        <v>48.131999999999998</v>
      </c>
      <c r="G2333">
        <v>44.250900000000001</v>
      </c>
      <c r="H2333">
        <v>48.886699999999998</v>
      </c>
      <c r="I2333">
        <v>2.0434000000000001</v>
      </c>
      <c r="J2333">
        <v>2.8083999999999998</v>
      </c>
      <c r="K2333">
        <v>301.17360000000002</v>
      </c>
      <c r="L2333">
        <v>88.194100000000006</v>
      </c>
      <c r="N2333" s="8">
        <v>63.728400000000001</v>
      </c>
      <c r="O2333">
        <v>63.448700000000002</v>
      </c>
      <c r="Q2333" s="1">
        <f t="shared" si="326"/>
        <v>48.24661305688165</v>
      </c>
      <c r="R2333" s="9">
        <f t="shared" si="328"/>
        <v>62.24661305688165</v>
      </c>
      <c r="S2333" s="1"/>
      <c r="T2333" s="1">
        <f t="shared" si="327"/>
        <v>15.481786943118351</v>
      </c>
      <c r="U2333" s="10">
        <f t="shared" si="329"/>
        <v>2.1956925447960272</v>
      </c>
      <c r="W2333">
        <f t="shared" si="330"/>
        <v>60.859961808363998</v>
      </c>
      <c r="X2333">
        <f t="shared" si="331"/>
        <v>2.8684381916360024</v>
      </c>
      <c r="Z2333">
        <f t="shared" si="332"/>
        <v>63.296045614735938</v>
      </c>
      <c r="AA2333">
        <f t="shared" si="333"/>
        <v>0.43235438526406256</v>
      </c>
      <c r="AB2333">
        <f t="shared" si="334"/>
        <v>0.43235438526406256</v>
      </c>
    </row>
    <row r="2334" spans="1:28" x14ac:dyDescent="0.45">
      <c r="A2334" s="3">
        <v>45674.222222222219</v>
      </c>
      <c r="C2334">
        <v>39.568800000000003</v>
      </c>
      <c r="D2334">
        <v>45.114699999999999</v>
      </c>
      <c r="E2334">
        <v>52.136000000000003</v>
      </c>
      <c r="F2334">
        <v>47.066899999999997</v>
      </c>
      <c r="G2334">
        <v>44.250900000000001</v>
      </c>
      <c r="H2334">
        <v>48.354900000000001</v>
      </c>
      <c r="I2334">
        <v>2.0434000000000001</v>
      </c>
      <c r="J2334">
        <v>2.8083999999999998</v>
      </c>
      <c r="K2334">
        <v>299.01900000000001</v>
      </c>
      <c r="L2334">
        <v>91.072599999999994</v>
      </c>
      <c r="N2334" s="8">
        <v>63.168999999999997</v>
      </c>
      <c r="O2334">
        <v>62.924300000000002</v>
      </c>
      <c r="Q2334" s="1">
        <f t="shared" si="326"/>
        <v>47.126658422265052</v>
      </c>
      <c r="R2334" s="9">
        <f t="shared" si="328"/>
        <v>61.126658422265052</v>
      </c>
      <c r="S2334" s="1"/>
      <c r="T2334" s="1">
        <f t="shared" si="327"/>
        <v>16.042341577734945</v>
      </c>
      <c r="U2334" s="10">
        <f t="shared" si="329"/>
        <v>4.1711591201448632</v>
      </c>
      <c r="W2334">
        <f t="shared" si="330"/>
        <v>60.527200306034992</v>
      </c>
      <c r="X2334">
        <f t="shared" si="331"/>
        <v>2.6417996939650052</v>
      </c>
      <c r="Z2334">
        <f t="shared" si="332"/>
        <v>63.102722554284895</v>
      </c>
      <c r="AA2334">
        <f t="shared" si="333"/>
        <v>6.6277445715101635E-2</v>
      </c>
      <c r="AB2334">
        <f t="shared" si="334"/>
        <v>6.6277445715101635E-2</v>
      </c>
    </row>
    <row r="2335" spans="1:28" x14ac:dyDescent="0.45">
      <c r="A2335" s="3">
        <v>45674.229166666664</v>
      </c>
      <c r="C2335">
        <v>39.568800000000003</v>
      </c>
      <c r="D2335">
        <v>45.114699999999999</v>
      </c>
      <c r="E2335">
        <v>52.136000000000003</v>
      </c>
      <c r="F2335">
        <v>47.599600000000002</v>
      </c>
      <c r="G2335">
        <v>44.250900000000001</v>
      </c>
      <c r="H2335">
        <v>48.354900000000001</v>
      </c>
      <c r="I2335">
        <v>2.0434000000000001</v>
      </c>
      <c r="J2335">
        <v>2.8083999999999998</v>
      </c>
      <c r="K2335">
        <v>298.50959999999998</v>
      </c>
      <c r="L2335">
        <v>90.437299999999993</v>
      </c>
      <c r="N2335" s="8">
        <v>62.0505</v>
      </c>
      <c r="O2335">
        <v>61.875700000000002</v>
      </c>
      <c r="Q2335" s="1">
        <f t="shared" si="326"/>
        <v>47.66658218742468</v>
      </c>
      <c r="R2335" s="9">
        <f t="shared" si="328"/>
        <v>61.66658218742468</v>
      </c>
      <c r="S2335" s="1"/>
      <c r="T2335" s="1">
        <f t="shared" si="327"/>
        <v>14.383917812575319</v>
      </c>
      <c r="U2335" s="10">
        <f t="shared" si="329"/>
        <v>0.147392886812618</v>
      </c>
      <c r="W2335">
        <f t="shared" si="330"/>
        <v>60.693434129368001</v>
      </c>
      <c r="X2335">
        <f t="shared" si="331"/>
        <v>1.3570658706319989</v>
      </c>
      <c r="Z2335">
        <f t="shared" si="332"/>
        <v>62.839480165000964</v>
      </c>
      <c r="AA2335">
        <f t="shared" si="333"/>
        <v>0.78898016500096446</v>
      </c>
      <c r="AB2335">
        <f t="shared" si="334"/>
        <v>-0.78898016500096446</v>
      </c>
    </row>
    <row r="2336" spans="1:28" x14ac:dyDescent="0.45">
      <c r="A2336" s="3">
        <v>45674.236111111109</v>
      </c>
      <c r="C2336">
        <v>39.966999999999999</v>
      </c>
      <c r="D2336">
        <v>45.114699999999999</v>
      </c>
      <c r="E2336">
        <v>52.136000000000003</v>
      </c>
      <c r="F2336">
        <v>46.485199999999999</v>
      </c>
      <c r="G2336">
        <v>44.250900000000001</v>
      </c>
      <c r="H2336">
        <v>48.354900000000001</v>
      </c>
      <c r="I2336">
        <v>2.0434000000000001</v>
      </c>
      <c r="J2336">
        <v>2.8083999999999998</v>
      </c>
      <c r="K2336">
        <v>298.47030000000001</v>
      </c>
      <c r="L2336">
        <v>86.281000000000006</v>
      </c>
      <c r="N2336" s="8">
        <v>61.491300000000003</v>
      </c>
      <c r="O2336">
        <v>61.351599999999998</v>
      </c>
      <c r="Q2336" s="1">
        <f t="shared" si="326"/>
        <v>46.536977285074848</v>
      </c>
      <c r="R2336" s="9">
        <f t="shared" si="328"/>
        <v>60.536977285074848</v>
      </c>
      <c r="S2336" s="1"/>
      <c r="T2336" s="1">
        <f t="shared" si="327"/>
        <v>14.954322714925155</v>
      </c>
      <c r="U2336" s="10">
        <f t="shared" si="329"/>
        <v>0.91073184422211861</v>
      </c>
      <c r="W2336">
        <f t="shared" si="330"/>
        <v>60.244810976251003</v>
      </c>
      <c r="X2336">
        <f t="shared" si="331"/>
        <v>1.2464890237489996</v>
      </c>
      <c r="Z2336">
        <f t="shared" si="332"/>
        <v>63.544813095544974</v>
      </c>
      <c r="AA2336">
        <f t="shared" si="333"/>
        <v>2.0535130955449716</v>
      </c>
      <c r="AB2336">
        <f t="shared" si="334"/>
        <v>-2.0535130955449716</v>
      </c>
    </row>
    <row r="2337" spans="1:28" x14ac:dyDescent="0.45">
      <c r="A2337" s="3">
        <v>45674.243055555555</v>
      </c>
      <c r="C2337">
        <v>38.474600000000002</v>
      </c>
      <c r="D2337">
        <v>42.815600000000003</v>
      </c>
      <c r="E2337">
        <v>51.606699999999996</v>
      </c>
      <c r="F2337">
        <v>46.485199999999999</v>
      </c>
      <c r="G2337">
        <v>43.715600000000002</v>
      </c>
      <c r="H2337">
        <v>48.886699999999998</v>
      </c>
      <c r="I2337">
        <v>2.0434000000000001</v>
      </c>
      <c r="J2337">
        <v>2.8083999999999998</v>
      </c>
      <c r="K2337">
        <v>299.56760000000003</v>
      </c>
      <c r="L2337">
        <v>88.316299999999998</v>
      </c>
      <c r="N2337" s="8">
        <v>61.491300000000003</v>
      </c>
      <c r="O2337">
        <v>61.351599999999998</v>
      </c>
      <c r="Q2337" s="1">
        <f t="shared" si="326"/>
        <v>46.533040097064116</v>
      </c>
      <c r="R2337" s="9">
        <f t="shared" si="328"/>
        <v>60.533040097064116</v>
      </c>
      <c r="S2337" s="1"/>
      <c r="T2337" s="1">
        <f t="shared" si="327"/>
        <v>14.958259902935886</v>
      </c>
      <c r="U2337" s="10">
        <f t="shared" si="329"/>
        <v>0.91826204157469371</v>
      </c>
      <c r="W2337">
        <f t="shared" si="330"/>
        <v>60.915001033322</v>
      </c>
      <c r="X2337">
        <f t="shared" si="331"/>
        <v>0.57629896667800296</v>
      </c>
      <c r="Z2337">
        <f t="shared" si="332"/>
        <v>63.476327411574054</v>
      </c>
      <c r="AA2337">
        <f t="shared" si="333"/>
        <v>1.9850274115740518</v>
      </c>
      <c r="AB2337">
        <f t="shared" si="334"/>
        <v>-1.9850274115740518</v>
      </c>
    </row>
    <row r="2338" spans="1:28" x14ac:dyDescent="0.45">
      <c r="A2338" s="3">
        <v>45674.25</v>
      </c>
      <c r="C2338">
        <v>38.167900000000003</v>
      </c>
      <c r="D2338">
        <v>44.515900000000002</v>
      </c>
      <c r="E2338">
        <v>51.606699999999996</v>
      </c>
      <c r="F2338">
        <v>46.485199999999999</v>
      </c>
      <c r="G2338">
        <v>43.715600000000002</v>
      </c>
      <c r="H2338">
        <v>49.949100000000001</v>
      </c>
      <c r="I2338">
        <v>2.0434000000000001</v>
      </c>
      <c r="J2338">
        <v>2.8083999999999998</v>
      </c>
      <c r="K2338">
        <v>298.50959999999998</v>
      </c>
      <c r="L2338">
        <v>87.875699999999995</v>
      </c>
      <c r="N2338" s="8">
        <v>62.015500000000003</v>
      </c>
      <c r="O2338">
        <v>61.386499999999998</v>
      </c>
      <c r="Q2338" s="1">
        <f t="shared" si="326"/>
        <v>46.54708640282287</v>
      </c>
      <c r="R2338" s="9">
        <f t="shared" si="328"/>
        <v>60.54708640282287</v>
      </c>
      <c r="S2338" s="1"/>
      <c r="T2338" s="1">
        <f t="shared" si="327"/>
        <v>15.468413597177133</v>
      </c>
      <c r="U2338" s="10">
        <f t="shared" si="329"/>
        <v>2.1562384923746865</v>
      </c>
      <c r="W2338">
        <f t="shared" si="330"/>
        <v>60.80598806836899</v>
      </c>
      <c r="X2338">
        <f t="shared" si="331"/>
        <v>1.2095119316310132</v>
      </c>
      <c r="Z2338">
        <f t="shared" si="332"/>
        <v>63.243701621137028</v>
      </c>
      <c r="AA2338">
        <f t="shared" si="333"/>
        <v>1.2282016211370248</v>
      </c>
      <c r="AB2338">
        <f t="shared" si="334"/>
        <v>-1.2282016211370248</v>
      </c>
    </row>
    <row r="2339" spans="1:28" x14ac:dyDescent="0.45">
      <c r="A2339" s="3">
        <v>45674.256944444445</v>
      </c>
      <c r="C2339">
        <v>38.47</v>
      </c>
      <c r="D2339">
        <v>43.4666</v>
      </c>
      <c r="E2339">
        <v>51.847299999999997</v>
      </c>
      <c r="F2339">
        <v>46.630600000000001</v>
      </c>
      <c r="G2339">
        <v>43.715600000000002</v>
      </c>
      <c r="H2339">
        <v>49.997300000000003</v>
      </c>
      <c r="I2339">
        <v>2.0219</v>
      </c>
      <c r="J2339">
        <v>2.8098999999999998</v>
      </c>
      <c r="K2339">
        <v>298.39190000000002</v>
      </c>
      <c r="L2339">
        <v>88.013800000000003</v>
      </c>
      <c r="N2339" s="8">
        <v>61.142000000000003</v>
      </c>
      <c r="O2339">
        <v>61.386499999999998</v>
      </c>
      <c r="Q2339" s="1">
        <f t="shared" si="326"/>
        <v>46.807768051113847</v>
      </c>
      <c r="R2339" s="9">
        <f t="shared" si="328"/>
        <v>60.807768051113847</v>
      </c>
      <c r="S2339" s="1"/>
      <c r="T2339" s="1">
        <f t="shared" si="327"/>
        <v>14.334231948886156</v>
      </c>
      <c r="U2339" s="10">
        <f t="shared" si="329"/>
        <v>0.11171099565623817</v>
      </c>
      <c r="W2339">
        <f t="shared" si="330"/>
        <v>60.993768430228997</v>
      </c>
      <c r="X2339">
        <f t="shared" si="331"/>
        <v>0.14823156977100638</v>
      </c>
      <c r="Z2339">
        <f t="shared" si="332"/>
        <v>63.258797985336948</v>
      </c>
      <c r="AA2339">
        <f t="shared" si="333"/>
        <v>2.1167979853369445</v>
      </c>
      <c r="AB2339">
        <f t="shared" si="334"/>
        <v>-2.1167979853369445</v>
      </c>
    </row>
    <row r="2340" spans="1:28" x14ac:dyDescent="0.45">
      <c r="A2340" s="3">
        <v>45674.263888888891</v>
      </c>
      <c r="C2340">
        <v>38.2136</v>
      </c>
      <c r="D2340">
        <v>43.505000000000003</v>
      </c>
      <c r="E2340">
        <v>51.847299999999997</v>
      </c>
      <c r="F2340">
        <v>46.630600000000001</v>
      </c>
      <c r="G2340">
        <v>43.715600000000002</v>
      </c>
      <c r="H2340">
        <v>49.997300000000003</v>
      </c>
      <c r="I2340">
        <v>2.0219</v>
      </c>
      <c r="J2340">
        <v>2.8098999999999998</v>
      </c>
      <c r="K2340">
        <v>297.8039</v>
      </c>
      <c r="L2340">
        <v>91.3249</v>
      </c>
      <c r="N2340" s="8">
        <v>61.142000000000003</v>
      </c>
      <c r="O2340">
        <v>60.862400000000001</v>
      </c>
      <c r="Q2340" s="1">
        <f t="shared" si="326"/>
        <v>46.807768051113847</v>
      </c>
      <c r="R2340" s="9">
        <f t="shared" si="328"/>
        <v>60.807768051113847</v>
      </c>
      <c r="S2340" s="1"/>
      <c r="T2340" s="1">
        <f t="shared" si="327"/>
        <v>14.334231948886156</v>
      </c>
      <c r="U2340" s="10">
        <f t="shared" si="329"/>
        <v>0.11171099565623817</v>
      </c>
      <c r="W2340">
        <f t="shared" si="330"/>
        <v>61.040185525854007</v>
      </c>
      <c r="X2340">
        <f t="shared" si="331"/>
        <v>0.10181447414599631</v>
      </c>
      <c r="Z2340">
        <f t="shared" si="332"/>
        <v>63.210142546126008</v>
      </c>
      <c r="AA2340">
        <f t="shared" si="333"/>
        <v>2.0681425461260048</v>
      </c>
      <c r="AB2340">
        <f t="shared" si="334"/>
        <v>-2.0681425461260048</v>
      </c>
    </row>
    <row r="2341" spans="1:28" x14ac:dyDescent="0.45">
      <c r="A2341" s="3">
        <v>45674.270833333336</v>
      </c>
      <c r="C2341">
        <v>38.772199999999998</v>
      </c>
      <c r="D2341">
        <v>45.095500000000001</v>
      </c>
      <c r="E2341">
        <v>51.847299999999997</v>
      </c>
      <c r="F2341">
        <v>46.097200000000001</v>
      </c>
      <c r="G2341">
        <v>43.715600000000002</v>
      </c>
      <c r="H2341">
        <v>49.4664</v>
      </c>
      <c r="I2341">
        <v>2.0219</v>
      </c>
      <c r="J2341">
        <v>2.8098999999999998</v>
      </c>
      <c r="K2341">
        <v>298.39190000000002</v>
      </c>
      <c r="L2341">
        <v>89.038300000000007</v>
      </c>
      <c r="N2341" s="8">
        <v>61.142000000000003</v>
      </c>
      <c r="O2341">
        <v>60.862400000000001</v>
      </c>
      <c r="Q2341" s="1">
        <f t="shared" si="326"/>
        <v>46.260006992495512</v>
      </c>
      <c r="R2341" s="9">
        <f t="shared" si="328"/>
        <v>60.260006992495512</v>
      </c>
      <c r="S2341" s="1"/>
      <c r="T2341" s="1">
        <f t="shared" si="327"/>
        <v>14.881993007504491</v>
      </c>
      <c r="U2341" s="10">
        <f t="shared" si="329"/>
        <v>0.77791166528681688</v>
      </c>
      <c r="W2341">
        <f t="shared" si="330"/>
        <v>60.378065804401004</v>
      </c>
      <c r="X2341">
        <f t="shared" si="331"/>
        <v>0.76393419559899911</v>
      </c>
      <c r="Z2341">
        <f t="shared" si="332"/>
        <v>63.352006193537932</v>
      </c>
      <c r="AA2341">
        <f t="shared" si="333"/>
        <v>2.2100061935379287</v>
      </c>
      <c r="AB2341">
        <f t="shared" si="334"/>
        <v>-2.2100061935379287</v>
      </c>
    </row>
    <row r="2342" spans="1:28" x14ac:dyDescent="0.45">
      <c r="A2342" s="3">
        <v>45674.277777777781</v>
      </c>
      <c r="C2342">
        <v>38.868299999999998</v>
      </c>
      <c r="D2342">
        <v>45.095500000000001</v>
      </c>
      <c r="E2342">
        <v>51.317700000000002</v>
      </c>
      <c r="F2342">
        <v>46.097200000000001</v>
      </c>
      <c r="G2342">
        <v>43.715600000000002</v>
      </c>
      <c r="H2342">
        <v>51.058</v>
      </c>
      <c r="I2342">
        <v>2.0219</v>
      </c>
      <c r="J2342">
        <v>2.8098999999999998</v>
      </c>
      <c r="K2342">
        <v>298.9015</v>
      </c>
      <c r="L2342">
        <v>86.126000000000005</v>
      </c>
      <c r="N2342" s="8">
        <v>61.142000000000003</v>
      </c>
      <c r="O2342">
        <v>60.862400000000001</v>
      </c>
      <c r="Q2342" s="1">
        <f t="shared" si="326"/>
        <v>46.269935867608005</v>
      </c>
      <c r="R2342" s="9">
        <f t="shared" si="328"/>
        <v>60.269935867608005</v>
      </c>
      <c r="S2342" s="1"/>
      <c r="T2342" s="1">
        <f t="shared" si="327"/>
        <v>14.872064132391998</v>
      </c>
      <c r="U2342" s="10">
        <f t="shared" si="329"/>
        <v>0.76049585100460781</v>
      </c>
      <c r="W2342">
        <f t="shared" si="330"/>
        <v>60.533954781843995</v>
      </c>
      <c r="X2342">
        <f t="shared" si="331"/>
        <v>0.60804521815600765</v>
      </c>
      <c r="Z2342">
        <f t="shared" si="332"/>
        <v>63.167977932989999</v>
      </c>
      <c r="AA2342">
        <f t="shared" si="333"/>
        <v>2.0259779329899956</v>
      </c>
      <c r="AB2342">
        <f t="shared" si="334"/>
        <v>-2.0259779329899956</v>
      </c>
    </row>
    <row r="2343" spans="1:28" x14ac:dyDescent="0.45">
      <c r="A2343" s="3">
        <v>45674.284722222219</v>
      </c>
      <c r="C2343">
        <v>39.170499999999997</v>
      </c>
      <c r="D2343">
        <v>45.095500000000001</v>
      </c>
      <c r="E2343">
        <v>51.317700000000002</v>
      </c>
      <c r="F2343">
        <v>46.097200000000001</v>
      </c>
      <c r="G2343">
        <v>43.715600000000002</v>
      </c>
      <c r="H2343">
        <v>53.174599999999998</v>
      </c>
      <c r="I2343">
        <v>2.0219</v>
      </c>
      <c r="J2343">
        <v>2.8098999999999998</v>
      </c>
      <c r="K2343">
        <v>298.9015</v>
      </c>
      <c r="L2343">
        <v>87.697500000000005</v>
      </c>
      <c r="N2343" s="8">
        <v>61.142000000000003</v>
      </c>
      <c r="O2343">
        <v>61.386499999999998</v>
      </c>
      <c r="Q2343" s="1">
        <f t="shared" si="326"/>
        <v>46.297252951017263</v>
      </c>
      <c r="R2343" s="9">
        <f t="shared" si="328"/>
        <v>60.297252951017263</v>
      </c>
      <c r="S2343" s="1"/>
      <c r="T2343" s="1">
        <f t="shared" si="327"/>
        <v>14.84474704898274</v>
      </c>
      <c r="U2343" s="10">
        <f t="shared" si="329"/>
        <v>0.71359757676504698</v>
      </c>
      <c r="W2343">
        <f t="shared" si="330"/>
        <v>60.812107208044999</v>
      </c>
      <c r="X2343">
        <f t="shared" si="331"/>
        <v>0.32989279195500387</v>
      </c>
      <c r="Z2343">
        <f t="shared" si="332"/>
        <v>63.183982707016973</v>
      </c>
      <c r="AA2343">
        <f t="shared" si="333"/>
        <v>2.0419827070169703</v>
      </c>
      <c r="AB2343">
        <f t="shared" si="334"/>
        <v>-2.0419827070169703</v>
      </c>
    </row>
    <row r="2344" spans="1:28" x14ac:dyDescent="0.45">
      <c r="A2344" s="3">
        <v>45674.291666666664</v>
      </c>
      <c r="C2344">
        <v>38.776699999999998</v>
      </c>
      <c r="D2344">
        <v>45.095500000000001</v>
      </c>
      <c r="E2344">
        <v>51.847299999999997</v>
      </c>
      <c r="F2344">
        <v>46.097200000000001</v>
      </c>
      <c r="G2344">
        <v>43.715600000000002</v>
      </c>
      <c r="H2344">
        <v>53.750799999999998</v>
      </c>
      <c r="I2344">
        <v>2.0219</v>
      </c>
      <c r="J2344">
        <v>2.8098999999999998</v>
      </c>
      <c r="K2344">
        <v>299.41090000000003</v>
      </c>
      <c r="L2344">
        <v>89.668700000000001</v>
      </c>
      <c r="N2344" s="8">
        <v>61.142000000000003</v>
      </c>
      <c r="O2344">
        <v>61.386499999999998</v>
      </c>
      <c r="Q2344" s="1">
        <f t="shared" si="326"/>
        <v>46.315308731511884</v>
      </c>
      <c r="R2344" s="9">
        <f t="shared" si="328"/>
        <v>60.315308731511884</v>
      </c>
      <c r="S2344" s="1"/>
      <c r="T2344" s="1">
        <f t="shared" si="327"/>
        <v>14.826691268488119</v>
      </c>
      <c r="U2344" s="10">
        <f t="shared" si="329"/>
        <v>0.68341845339449547</v>
      </c>
      <c r="W2344">
        <f t="shared" si="330"/>
        <v>61.053835723281004</v>
      </c>
      <c r="X2344">
        <f t="shared" si="331"/>
        <v>8.8164276718998735E-2</v>
      </c>
      <c r="Z2344">
        <f t="shared" si="332"/>
        <v>63.430215149469021</v>
      </c>
      <c r="AA2344">
        <f t="shared" si="333"/>
        <v>2.2882151494690177</v>
      </c>
      <c r="AB2344">
        <f t="shared" si="334"/>
        <v>-2.2882151494690177</v>
      </c>
    </row>
    <row r="2345" spans="1:28" x14ac:dyDescent="0.45">
      <c r="A2345" s="3">
        <v>45674.298611111109</v>
      </c>
      <c r="C2345">
        <v>39.065199999999997</v>
      </c>
      <c r="D2345">
        <v>45.142099999999999</v>
      </c>
      <c r="E2345">
        <v>51.414000000000001</v>
      </c>
      <c r="F2345">
        <v>46.145600000000002</v>
      </c>
      <c r="G2345">
        <v>44.153599999999997</v>
      </c>
      <c r="H2345">
        <v>54.134700000000002</v>
      </c>
      <c r="I2345">
        <v>2.0562999999999998</v>
      </c>
      <c r="J2345">
        <v>2.9055</v>
      </c>
      <c r="K2345">
        <v>299.92020000000002</v>
      </c>
      <c r="L2345">
        <v>88.150300000000001</v>
      </c>
      <c r="N2345" s="8">
        <v>61.316600000000001</v>
      </c>
      <c r="O2345">
        <v>61.246699999999997</v>
      </c>
      <c r="Q2345" s="1">
        <f t="shared" si="326"/>
        <v>46.188199766511417</v>
      </c>
      <c r="R2345" s="9">
        <f t="shared" si="328"/>
        <v>60.188199766511417</v>
      </c>
      <c r="S2345" s="1"/>
      <c r="T2345" s="1">
        <f t="shared" si="327"/>
        <v>15.128400233488584</v>
      </c>
      <c r="U2345" s="10">
        <f t="shared" si="329"/>
        <v>1.2732870869370911</v>
      </c>
      <c r="W2345">
        <f t="shared" si="330"/>
        <v>61.120920622231992</v>
      </c>
      <c r="X2345">
        <f t="shared" si="331"/>
        <v>0.19567937776800903</v>
      </c>
      <c r="Z2345">
        <f t="shared" si="332"/>
        <v>63.428768020937973</v>
      </c>
      <c r="AA2345">
        <f t="shared" si="333"/>
        <v>2.1121680209379718</v>
      </c>
      <c r="AB2345">
        <f t="shared" si="334"/>
        <v>-2.1121680209379718</v>
      </c>
    </row>
    <row r="2346" spans="1:28" x14ac:dyDescent="0.45">
      <c r="A2346" s="3">
        <v>45674.305555555555</v>
      </c>
      <c r="C2346">
        <v>38.570700000000002</v>
      </c>
      <c r="D2346">
        <v>45.142099999999999</v>
      </c>
      <c r="E2346">
        <v>51.9435</v>
      </c>
      <c r="F2346">
        <v>46.727600000000002</v>
      </c>
      <c r="G2346">
        <v>44.153599999999997</v>
      </c>
      <c r="H2346">
        <v>54.134700000000002</v>
      </c>
      <c r="I2346">
        <v>2.0562999999999998</v>
      </c>
      <c r="J2346">
        <v>2.9055</v>
      </c>
      <c r="K2346">
        <v>300.42950000000002</v>
      </c>
      <c r="L2346">
        <v>89.513300000000001</v>
      </c>
      <c r="N2346" s="8">
        <v>61.840699999999998</v>
      </c>
      <c r="O2346">
        <v>61.246699999999997</v>
      </c>
      <c r="Q2346" s="1">
        <f t="shared" si="326"/>
        <v>46.788913019910865</v>
      </c>
      <c r="R2346" s="9">
        <f t="shared" si="328"/>
        <v>60.788913019910865</v>
      </c>
      <c r="S2346" s="1"/>
      <c r="T2346" s="1">
        <f t="shared" si="327"/>
        <v>15.051786980089133</v>
      </c>
      <c r="U2346" s="10">
        <f t="shared" si="329"/>
        <v>1.1062558514850189</v>
      </c>
      <c r="W2346">
        <f t="shared" si="330"/>
        <v>61.478155134096994</v>
      </c>
      <c r="X2346">
        <f t="shared" si="331"/>
        <v>0.36254486590300417</v>
      </c>
      <c r="Z2346">
        <f t="shared" si="332"/>
        <v>63.296666093164944</v>
      </c>
      <c r="AA2346">
        <f t="shared" si="333"/>
        <v>1.4559660931649461</v>
      </c>
      <c r="AB2346">
        <f t="shared" si="334"/>
        <v>-1.4559660931649461</v>
      </c>
    </row>
    <row r="2347" spans="1:28" x14ac:dyDescent="0.45">
      <c r="A2347" s="3">
        <v>45674.3125</v>
      </c>
      <c r="C2347">
        <v>38.167900000000003</v>
      </c>
      <c r="D2347">
        <v>45.142099999999999</v>
      </c>
      <c r="E2347">
        <v>52.4726</v>
      </c>
      <c r="F2347">
        <v>47.260599999999997</v>
      </c>
      <c r="G2347">
        <v>44.153599999999997</v>
      </c>
      <c r="H2347">
        <v>54.134700000000002</v>
      </c>
      <c r="I2347">
        <v>2.0562999999999998</v>
      </c>
      <c r="J2347">
        <v>2.9055</v>
      </c>
      <c r="K2347">
        <v>300.93869999999998</v>
      </c>
      <c r="L2347">
        <v>89.312899999999999</v>
      </c>
      <c r="N2347" s="8">
        <v>61.840699999999998</v>
      </c>
      <c r="O2347">
        <v>61.770899999999997</v>
      </c>
      <c r="Q2347" s="1">
        <f t="shared" si="326"/>
        <v>47.339782814301671</v>
      </c>
      <c r="R2347" s="9">
        <f t="shared" si="328"/>
        <v>61.339782814301671</v>
      </c>
      <c r="S2347" s="1"/>
      <c r="T2347" s="1">
        <f t="shared" si="327"/>
        <v>14.500917185698327</v>
      </c>
      <c r="U2347" s="10">
        <f t="shared" si="329"/>
        <v>0.25091802692793241</v>
      </c>
      <c r="W2347">
        <f t="shared" si="330"/>
        <v>61.797332928431977</v>
      </c>
      <c r="X2347">
        <f t="shared" si="331"/>
        <v>4.3367071568020776E-2</v>
      </c>
      <c r="Z2347">
        <f t="shared" si="332"/>
        <v>63.270857134188084</v>
      </c>
      <c r="AA2347">
        <f t="shared" si="333"/>
        <v>1.4301571341880859</v>
      </c>
      <c r="AB2347">
        <f t="shared" si="334"/>
        <v>-1.4301571341880859</v>
      </c>
    </row>
    <row r="2348" spans="1:28" x14ac:dyDescent="0.45">
      <c r="A2348" s="3">
        <v>45674.319444444445</v>
      </c>
      <c r="C2348">
        <v>38.570700000000002</v>
      </c>
      <c r="D2348">
        <v>45.142099999999999</v>
      </c>
      <c r="E2348">
        <v>52.4726</v>
      </c>
      <c r="F2348">
        <v>46.727600000000002</v>
      </c>
      <c r="G2348">
        <v>44.153599999999997</v>
      </c>
      <c r="H2348">
        <v>53.6068</v>
      </c>
      <c r="I2348">
        <v>2.0562999999999998</v>
      </c>
      <c r="J2348">
        <v>2.9055</v>
      </c>
      <c r="K2348">
        <v>300.93869999999998</v>
      </c>
      <c r="L2348">
        <v>85.856300000000005</v>
      </c>
      <c r="N2348" s="8">
        <v>61.840699999999998</v>
      </c>
      <c r="O2348">
        <v>61.770899999999997</v>
      </c>
      <c r="Q2348" s="1">
        <f t="shared" si="326"/>
        <v>46.792888025700478</v>
      </c>
      <c r="R2348" s="9">
        <f t="shared" si="328"/>
        <v>60.792888025700478</v>
      </c>
      <c r="S2348" s="1"/>
      <c r="T2348" s="1">
        <f t="shared" si="327"/>
        <v>15.04781197429952</v>
      </c>
      <c r="U2348" s="10">
        <f t="shared" si="329"/>
        <v>1.097909933485459</v>
      </c>
      <c r="W2348">
        <f t="shared" si="330"/>
        <v>61.456578549303991</v>
      </c>
      <c r="X2348">
        <f t="shared" si="331"/>
        <v>0.38412145069600712</v>
      </c>
      <c r="Z2348">
        <f t="shared" si="332"/>
        <v>63.579633107875985</v>
      </c>
      <c r="AA2348">
        <f t="shared" si="333"/>
        <v>1.7389331078759867</v>
      </c>
      <c r="AB2348">
        <f t="shared" si="334"/>
        <v>-1.7389331078759867</v>
      </c>
    </row>
    <row r="2349" spans="1:28" x14ac:dyDescent="0.45">
      <c r="A2349" s="3">
        <v>45674.326388888891</v>
      </c>
      <c r="C2349">
        <v>38.772199999999998</v>
      </c>
      <c r="D2349">
        <v>45.142099999999999</v>
      </c>
      <c r="E2349">
        <v>53.001300000000001</v>
      </c>
      <c r="F2349">
        <v>47.309100000000001</v>
      </c>
      <c r="G2349">
        <v>44.153599999999997</v>
      </c>
      <c r="H2349">
        <v>53.6068</v>
      </c>
      <c r="I2349">
        <v>2.0562999999999998</v>
      </c>
      <c r="J2349">
        <v>2.9055</v>
      </c>
      <c r="K2349">
        <v>300.93869999999998</v>
      </c>
      <c r="L2349">
        <v>88.567499999999995</v>
      </c>
      <c r="N2349" s="8">
        <v>61.840699999999998</v>
      </c>
      <c r="O2349">
        <v>61.770899999999997</v>
      </c>
      <c r="Q2349" s="1">
        <f t="shared" si="326"/>
        <v>47.392868423875193</v>
      </c>
      <c r="R2349" s="9">
        <f t="shared" si="328"/>
        <v>61.392868423875193</v>
      </c>
      <c r="S2349" s="1"/>
      <c r="T2349" s="1">
        <f t="shared" si="327"/>
        <v>14.447831576124806</v>
      </c>
      <c r="U2349" s="10">
        <f t="shared" si="329"/>
        <v>0.20055312057442748</v>
      </c>
      <c r="W2349">
        <f t="shared" si="330"/>
        <v>61.684529164938994</v>
      </c>
      <c r="X2349">
        <f t="shared" si="331"/>
        <v>0.15617083506100471</v>
      </c>
      <c r="Z2349">
        <f t="shared" si="332"/>
        <v>63.416552212246977</v>
      </c>
      <c r="AA2349">
        <f t="shared" si="333"/>
        <v>1.5758522122469785</v>
      </c>
      <c r="AB2349">
        <f t="shared" si="334"/>
        <v>-1.5758522122469785</v>
      </c>
    </row>
    <row r="2350" spans="1:28" x14ac:dyDescent="0.45">
      <c r="A2350" s="3">
        <v>45674.333333333336</v>
      </c>
      <c r="C2350">
        <v>38.47</v>
      </c>
      <c r="D2350">
        <v>45.142099999999999</v>
      </c>
      <c r="E2350">
        <v>53.001300000000001</v>
      </c>
      <c r="F2350">
        <v>48.422199999999997</v>
      </c>
      <c r="G2350">
        <v>44.688600000000001</v>
      </c>
      <c r="H2350">
        <v>53.078600000000002</v>
      </c>
      <c r="I2350">
        <v>2.0562999999999998</v>
      </c>
      <c r="J2350">
        <v>2.9055</v>
      </c>
      <c r="K2350">
        <v>300.93869999999998</v>
      </c>
      <c r="L2350">
        <v>88.166499999999999</v>
      </c>
      <c r="N2350" s="8">
        <v>61.840699999999998</v>
      </c>
      <c r="O2350">
        <v>61.770899999999997</v>
      </c>
      <c r="Q2350" s="1">
        <f t="shared" si="326"/>
        <v>48.514253655242413</v>
      </c>
      <c r="R2350" s="9">
        <f t="shared" si="328"/>
        <v>62.514253655242413</v>
      </c>
      <c r="S2350" s="1"/>
      <c r="T2350" s="1">
        <f t="shared" si="327"/>
        <v>13.326446344757585</v>
      </c>
      <c r="U2350" s="10">
        <f t="shared" si="329"/>
        <v>0.45367452649041812</v>
      </c>
      <c r="W2350">
        <f t="shared" si="330"/>
        <v>62.088723097696992</v>
      </c>
      <c r="X2350">
        <f t="shared" si="331"/>
        <v>0.24802309769699349</v>
      </c>
      <c r="Z2350">
        <f t="shared" si="332"/>
        <v>63.10096148797804</v>
      </c>
      <c r="AA2350">
        <f t="shared" si="333"/>
        <v>1.2602614879780418</v>
      </c>
      <c r="AB2350">
        <f t="shared" si="334"/>
        <v>-1.2602614879780418</v>
      </c>
    </row>
    <row r="2351" spans="1:28" x14ac:dyDescent="0.45">
      <c r="A2351" s="3">
        <v>45674.340277777781</v>
      </c>
      <c r="C2351">
        <v>39.664900000000003</v>
      </c>
      <c r="D2351">
        <v>45.208100000000002</v>
      </c>
      <c r="E2351">
        <v>53.4816</v>
      </c>
      <c r="F2351">
        <v>49.195500000000003</v>
      </c>
      <c r="G2351">
        <v>44.834400000000002</v>
      </c>
      <c r="H2351">
        <v>51.924700000000001</v>
      </c>
      <c r="I2351">
        <v>2.0215000000000001</v>
      </c>
      <c r="J2351">
        <v>2.7827999999999999</v>
      </c>
      <c r="K2351">
        <v>300.78199999999998</v>
      </c>
      <c r="L2351">
        <v>89.031499999999994</v>
      </c>
      <c r="N2351" s="8">
        <v>62.190199999999997</v>
      </c>
      <c r="O2351">
        <v>62.050400000000003</v>
      </c>
      <c r="Q2351" s="1">
        <f t="shared" si="326"/>
        <v>49.467015229220834</v>
      </c>
      <c r="R2351" s="9">
        <f t="shared" si="328"/>
        <v>63.467015229220834</v>
      </c>
      <c r="S2351" s="1"/>
      <c r="T2351" s="1">
        <f t="shared" si="327"/>
        <v>12.723184770779163</v>
      </c>
      <c r="U2351" s="10">
        <f t="shared" si="329"/>
        <v>1.6302571295702586</v>
      </c>
      <c r="W2351">
        <f t="shared" si="330"/>
        <v>61.957706716014009</v>
      </c>
      <c r="X2351">
        <f t="shared" si="331"/>
        <v>0.23249328398598834</v>
      </c>
      <c r="Z2351">
        <f t="shared" si="332"/>
        <v>63.040777368334936</v>
      </c>
      <c r="AA2351">
        <f t="shared" si="333"/>
        <v>0.85057736833493891</v>
      </c>
      <c r="AB2351">
        <f t="shared" si="334"/>
        <v>-0.85057736833493891</v>
      </c>
    </row>
    <row r="2352" spans="1:28" x14ac:dyDescent="0.45">
      <c r="A2352" s="3">
        <v>45674.347222222219</v>
      </c>
      <c r="C2352">
        <v>39.3673</v>
      </c>
      <c r="D2352">
        <v>45.208100000000002</v>
      </c>
      <c r="E2352">
        <v>54.009500000000003</v>
      </c>
      <c r="F2352">
        <v>49.774900000000002</v>
      </c>
      <c r="G2352">
        <v>44.834400000000002</v>
      </c>
      <c r="H2352">
        <v>50.335000000000001</v>
      </c>
      <c r="I2352">
        <v>2.0215000000000001</v>
      </c>
      <c r="J2352">
        <v>2.7827999999999999</v>
      </c>
      <c r="K2352">
        <v>300.78199999999998</v>
      </c>
      <c r="L2352">
        <v>91.081800000000001</v>
      </c>
      <c r="N2352" s="8">
        <v>62.190199999999997</v>
      </c>
      <c r="O2352">
        <v>62.050400000000003</v>
      </c>
      <c r="Q2352" s="1">
        <f t="shared" si="326"/>
        <v>50.04424883087426</v>
      </c>
      <c r="R2352" s="9">
        <f t="shared" si="328"/>
        <v>64.044248830874267</v>
      </c>
      <c r="S2352" s="1"/>
      <c r="T2352" s="1">
        <f t="shared" si="327"/>
        <v>12.145951169125738</v>
      </c>
      <c r="U2352" s="10">
        <f t="shared" si="329"/>
        <v>3.4374970672662193</v>
      </c>
      <c r="W2352">
        <f t="shared" si="330"/>
        <v>62.028211036587997</v>
      </c>
      <c r="X2352">
        <f t="shared" si="331"/>
        <v>0.16198896341199998</v>
      </c>
      <c r="Z2352">
        <f t="shared" si="332"/>
        <v>63.024158936172967</v>
      </c>
      <c r="AA2352">
        <f t="shared" si="333"/>
        <v>0.83395893617296935</v>
      </c>
      <c r="AB2352">
        <f t="shared" si="334"/>
        <v>-0.83395893617296935</v>
      </c>
    </row>
    <row r="2353" spans="1:28" x14ac:dyDescent="0.45">
      <c r="A2353" s="3">
        <v>45674.354166666664</v>
      </c>
      <c r="C2353">
        <v>38.749299999999998</v>
      </c>
      <c r="D2353">
        <v>45.208100000000002</v>
      </c>
      <c r="E2353">
        <v>54.009500000000003</v>
      </c>
      <c r="F2353">
        <v>49.774900000000002</v>
      </c>
      <c r="G2353">
        <v>45.368899999999996</v>
      </c>
      <c r="H2353">
        <v>49.804299999999998</v>
      </c>
      <c r="I2353">
        <v>2.0215000000000001</v>
      </c>
      <c r="J2353">
        <v>2.7827999999999999</v>
      </c>
      <c r="K2353">
        <v>301.29109999999997</v>
      </c>
      <c r="L2353">
        <v>89.078500000000005</v>
      </c>
      <c r="N2353" s="8">
        <v>62.714500000000001</v>
      </c>
      <c r="O2353">
        <v>62.5747</v>
      </c>
      <c r="Q2353" s="1">
        <f t="shared" si="326"/>
        <v>50.037441279556198</v>
      </c>
      <c r="R2353" s="9">
        <f t="shared" si="328"/>
        <v>64.037441279556191</v>
      </c>
      <c r="S2353" s="1"/>
      <c r="T2353" s="1">
        <f t="shared" si="327"/>
        <v>12.677058720443803</v>
      </c>
      <c r="U2353" s="10">
        <f t="shared" si="329"/>
        <v>1.7501736291537877</v>
      </c>
      <c r="W2353">
        <f t="shared" si="330"/>
        <v>62.129176509729</v>
      </c>
      <c r="X2353">
        <f t="shared" si="331"/>
        <v>0.58532349027100139</v>
      </c>
      <c r="Z2353">
        <f t="shared" si="332"/>
        <v>62.969395887036924</v>
      </c>
      <c r="AA2353">
        <f t="shared" si="333"/>
        <v>0.25489588703692334</v>
      </c>
      <c r="AB2353">
        <f t="shared" si="334"/>
        <v>-0.25489588703692334</v>
      </c>
    </row>
    <row r="2354" spans="1:28" x14ac:dyDescent="0.45">
      <c r="A2354" s="3">
        <v>45674.361111111109</v>
      </c>
      <c r="C2354">
        <v>39.266599999999997</v>
      </c>
      <c r="D2354">
        <v>45.208100000000002</v>
      </c>
      <c r="E2354">
        <v>55.064300000000003</v>
      </c>
      <c r="F2354">
        <v>50.835999999999999</v>
      </c>
      <c r="G2354">
        <v>46.0486</v>
      </c>
      <c r="H2354">
        <v>49.804299999999998</v>
      </c>
      <c r="I2354">
        <v>2.0215000000000001</v>
      </c>
      <c r="J2354">
        <v>2.7827999999999999</v>
      </c>
      <c r="K2354">
        <v>301.80009999999999</v>
      </c>
      <c r="L2354">
        <v>85.901399999999995</v>
      </c>
      <c r="N2354" s="8">
        <v>62.714500000000001</v>
      </c>
      <c r="O2354">
        <v>62.5747</v>
      </c>
      <c r="Q2354" s="1">
        <f t="shared" si="326"/>
        <v>51.133126054847047</v>
      </c>
      <c r="R2354" s="9">
        <f t="shared" si="328"/>
        <v>65.133126054847054</v>
      </c>
      <c r="S2354" s="1"/>
      <c r="T2354" s="1">
        <f t="shared" si="327"/>
        <v>11.581373945152954</v>
      </c>
      <c r="U2354" s="10">
        <f t="shared" si="329"/>
        <v>5.8497519931849844</v>
      </c>
      <c r="W2354">
        <f t="shared" si="330"/>
        <v>62.596984509725999</v>
      </c>
      <c r="X2354">
        <f t="shared" si="331"/>
        <v>0.11751549027400188</v>
      </c>
      <c r="Z2354">
        <f t="shared" si="332"/>
        <v>63.149985112552969</v>
      </c>
      <c r="AA2354">
        <f t="shared" si="333"/>
        <v>0.43548511255296773</v>
      </c>
      <c r="AB2354">
        <f t="shared" si="334"/>
        <v>-0.43548511255296773</v>
      </c>
    </row>
    <row r="2355" spans="1:28" x14ac:dyDescent="0.45">
      <c r="A2355" s="3">
        <v>45674.368055555555</v>
      </c>
      <c r="C2355">
        <v>38.969000000000001</v>
      </c>
      <c r="D2355">
        <v>44.683399999999999</v>
      </c>
      <c r="E2355">
        <v>55.591000000000001</v>
      </c>
      <c r="F2355">
        <v>50.835999999999999</v>
      </c>
      <c r="G2355">
        <v>44.785899999999998</v>
      </c>
      <c r="H2355">
        <v>50.913400000000003</v>
      </c>
      <c r="I2355">
        <v>2.0215000000000001</v>
      </c>
      <c r="J2355">
        <v>2.7827999999999999</v>
      </c>
      <c r="K2355">
        <v>301.29109999999997</v>
      </c>
      <c r="L2355">
        <v>87.148600000000002</v>
      </c>
      <c r="N2355" s="8">
        <v>62.714500000000001</v>
      </c>
      <c r="O2355">
        <v>62.5747</v>
      </c>
      <c r="Q2355" s="1">
        <f t="shared" si="326"/>
        <v>51.157503402176445</v>
      </c>
      <c r="R2355" s="9">
        <f t="shared" si="328"/>
        <v>65.157503402176445</v>
      </c>
      <c r="S2355" s="1"/>
      <c r="T2355" s="1">
        <f t="shared" si="327"/>
        <v>11.556996597823556</v>
      </c>
      <c r="U2355" s="10">
        <f t="shared" si="329"/>
        <v>5.9682656230456814</v>
      </c>
      <c r="W2355">
        <f t="shared" si="330"/>
        <v>62.823829578716001</v>
      </c>
      <c r="X2355">
        <f t="shared" si="331"/>
        <v>0.10932957871600024</v>
      </c>
      <c r="Z2355">
        <f t="shared" si="332"/>
        <v>63.259566715240901</v>
      </c>
      <c r="AA2355">
        <f t="shared" si="333"/>
        <v>0.54506671524089967</v>
      </c>
      <c r="AB2355">
        <f t="shared" si="334"/>
        <v>-0.54506671524089967</v>
      </c>
    </row>
    <row r="2356" spans="1:28" x14ac:dyDescent="0.45">
      <c r="A2356" s="3">
        <v>45674.375</v>
      </c>
      <c r="C2356">
        <v>39.765599999999999</v>
      </c>
      <c r="D2356">
        <v>44.307099999999998</v>
      </c>
      <c r="E2356">
        <v>55.591000000000001</v>
      </c>
      <c r="F2356">
        <v>51.365900000000003</v>
      </c>
      <c r="G2356">
        <v>48.9056</v>
      </c>
      <c r="H2356">
        <v>53.126600000000003</v>
      </c>
      <c r="I2356">
        <v>2.0215000000000001</v>
      </c>
      <c r="J2356">
        <v>2.7827999999999999</v>
      </c>
      <c r="K2356">
        <v>298.62709999999998</v>
      </c>
      <c r="L2356">
        <v>89.468699999999998</v>
      </c>
      <c r="N2356" s="8">
        <v>63.238900000000001</v>
      </c>
      <c r="O2356">
        <v>63.098999999999997</v>
      </c>
      <c r="Q2356" s="1">
        <f t="shared" si="326"/>
        <v>51.721508416173528</v>
      </c>
      <c r="R2356" s="9">
        <f t="shared" si="328"/>
        <v>65.721508416173521</v>
      </c>
      <c r="S2356" s="1"/>
      <c r="T2356" s="1">
        <f t="shared" si="327"/>
        <v>11.517391583826473</v>
      </c>
      <c r="U2356" s="10">
        <f t="shared" si="329"/>
        <v>6.163344548055627</v>
      </c>
      <c r="W2356">
        <f t="shared" si="330"/>
        <v>63.796658678887994</v>
      </c>
      <c r="X2356">
        <f t="shared" si="331"/>
        <v>0.55775867888799269</v>
      </c>
      <c r="Z2356">
        <f t="shared" si="332"/>
        <v>63.747357456176942</v>
      </c>
      <c r="AA2356">
        <f t="shared" si="333"/>
        <v>0.50845745617694149</v>
      </c>
      <c r="AB2356">
        <f t="shared" si="334"/>
        <v>-0.50845745617694149</v>
      </c>
    </row>
    <row r="2357" spans="1:28" x14ac:dyDescent="0.45">
      <c r="A2357" s="3">
        <v>45674.381944444445</v>
      </c>
      <c r="C2357">
        <v>38.863700000000001</v>
      </c>
      <c r="D2357">
        <v>45.054299999999998</v>
      </c>
      <c r="E2357">
        <v>55.686799999999998</v>
      </c>
      <c r="F2357">
        <v>51.317700000000002</v>
      </c>
      <c r="G2357">
        <v>48.664000000000001</v>
      </c>
      <c r="H2357">
        <v>53.462800000000001</v>
      </c>
      <c r="I2357">
        <v>1.9755</v>
      </c>
      <c r="J2357">
        <v>2.7387999999999999</v>
      </c>
      <c r="K2357">
        <v>296.86279999999999</v>
      </c>
      <c r="L2357">
        <v>87.636300000000006</v>
      </c>
      <c r="N2357" s="8">
        <v>63.6235</v>
      </c>
      <c r="O2357">
        <v>63.378700000000002</v>
      </c>
      <c r="Q2357" s="1">
        <f t="shared" si="326"/>
        <v>51.909016512057427</v>
      </c>
      <c r="R2357" s="9">
        <f t="shared" si="328"/>
        <v>65.909016512057434</v>
      </c>
      <c r="S2357" s="1"/>
      <c r="T2357" s="1">
        <f t="shared" si="327"/>
        <v>11.714483487942573</v>
      </c>
      <c r="U2357" s="10">
        <f t="shared" si="329"/>
        <v>5.2235857268871468</v>
      </c>
      <c r="W2357">
        <f t="shared" si="330"/>
        <v>63.740322536086005</v>
      </c>
      <c r="X2357">
        <f t="shared" si="331"/>
        <v>0.1168225360860049</v>
      </c>
      <c r="Z2357">
        <f t="shared" si="332"/>
        <v>63.282792495848092</v>
      </c>
      <c r="AA2357">
        <f t="shared" si="333"/>
        <v>0.34070750415190787</v>
      </c>
      <c r="AB2357">
        <f t="shared" si="334"/>
        <v>0.34070750415190787</v>
      </c>
    </row>
    <row r="2358" spans="1:28" x14ac:dyDescent="0.45">
      <c r="A2358" s="3">
        <v>45674.388888888891</v>
      </c>
      <c r="C2358">
        <v>39.4681</v>
      </c>
      <c r="D2358">
        <v>45.054299999999998</v>
      </c>
      <c r="E2358">
        <v>56.213099999999997</v>
      </c>
      <c r="F2358">
        <v>51.847299999999997</v>
      </c>
      <c r="G2358">
        <v>46.824599999999997</v>
      </c>
      <c r="H2358">
        <v>53.462800000000001</v>
      </c>
      <c r="I2358">
        <v>1.9755</v>
      </c>
      <c r="J2358">
        <v>2.7387999999999999</v>
      </c>
      <c r="K2358">
        <v>295.80360000000002</v>
      </c>
      <c r="L2358">
        <v>90.340599999999995</v>
      </c>
      <c r="N2358" s="8">
        <v>63.6235</v>
      </c>
      <c r="O2358">
        <v>63.378700000000002</v>
      </c>
      <c r="Q2358" s="1">
        <f t="shared" si="326"/>
        <v>52.455299955121362</v>
      </c>
      <c r="R2358" s="9">
        <f t="shared" si="328"/>
        <v>66.455299955121362</v>
      </c>
      <c r="S2358" s="1"/>
      <c r="T2358" s="1">
        <f t="shared" si="327"/>
        <v>11.168200044878638</v>
      </c>
      <c r="U2358" s="10">
        <f t="shared" si="329"/>
        <v>8.019090985825347</v>
      </c>
      <c r="W2358">
        <f t="shared" si="330"/>
        <v>63.62299024647001</v>
      </c>
      <c r="X2358">
        <f t="shared" si="331"/>
        <v>5.0975352998960943E-4</v>
      </c>
      <c r="Z2358">
        <f t="shared" si="332"/>
        <v>63.756760636825007</v>
      </c>
      <c r="AA2358">
        <f t="shared" si="333"/>
        <v>0.13326063682500688</v>
      </c>
      <c r="AB2358">
        <f t="shared" si="334"/>
        <v>-0.13326063682500688</v>
      </c>
    </row>
    <row r="2359" spans="1:28" x14ac:dyDescent="0.45">
      <c r="A2359" s="3">
        <v>45674.395833333336</v>
      </c>
      <c r="C2359">
        <v>39.065199999999997</v>
      </c>
      <c r="D2359">
        <v>45.054299999999998</v>
      </c>
      <c r="E2359">
        <v>56.738999999999997</v>
      </c>
      <c r="F2359">
        <v>51.847299999999997</v>
      </c>
      <c r="G2359">
        <v>46.824599999999997</v>
      </c>
      <c r="H2359">
        <v>53.990699999999997</v>
      </c>
      <c r="I2359">
        <v>1.9755</v>
      </c>
      <c r="J2359">
        <v>2.7387999999999999</v>
      </c>
      <c r="K2359">
        <v>295.80360000000002</v>
      </c>
      <c r="L2359">
        <v>90.497600000000006</v>
      </c>
      <c r="N2359" s="8">
        <v>63.6235</v>
      </c>
      <c r="O2359">
        <v>63.378700000000002</v>
      </c>
      <c r="Q2359" s="1">
        <f t="shared" si="326"/>
        <v>52.471696188163563</v>
      </c>
      <c r="R2359" s="9">
        <f t="shared" si="328"/>
        <v>66.471696188163563</v>
      </c>
      <c r="S2359" s="1"/>
      <c r="T2359" s="1">
        <f t="shared" si="327"/>
        <v>11.151803811836437</v>
      </c>
      <c r="U2359" s="10">
        <f t="shared" si="329"/>
        <v>8.1122215262694493</v>
      </c>
      <c r="W2359">
        <f t="shared" si="330"/>
        <v>63.848355473093001</v>
      </c>
      <c r="X2359">
        <f t="shared" si="331"/>
        <v>0.22485547309300102</v>
      </c>
      <c r="Z2359">
        <f t="shared" si="332"/>
        <v>63.750855794049997</v>
      </c>
      <c r="AA2359">
        <f t="shared" si="333"/>
        <v>0.12735579404999697</v>
      </c>
      <c r="AB2359">
        <f t="shared" si="334"/>
        <v>-0.12735579404999697</v>
      </c>
    </row>
    <row r="2360" spans="1:28" x14ac:dyDescent="0.45">
      <c r="A2360" s="3">
        <v>45674.402777777781</v>
      </c>
      <c r="C2360">
        <v>39.069699999999997</v>
      </c>
      <c r="D2360">
        <v>44.5077</v>
      </c>
      <c r="E2360">
        <v>56.738999999999997</v>
      </c>
      <c r="F2360">
        <v>51.221400000000003</v>
      </c>
      <c r="G2360">
        <v>45.757399999999997</v>
      </c>
      <c r="H2360">
        <v>55.045499999999997</v>
      </c>
      <c r="I2360">
        <v>1.9755</v>
      </c>
      <c r="J2360">
        <v>2.7387999999999999</v>
      </c>
      <c r="K2360">
        <v>295.80349999999999</v>
      </c>
      <c r="L2360">
        <v>89.959800000000001</v>
      </c>
      <c r="N2360" s="8">
        <v>63.6235</v>
      </c>
      <c r="O2360">
        <v>63.378700000000002</v>
      </c>
      <c r="Q2360" s="1">
        <f t="shared" si="326"/>
        <v>51.850648310393936</v>
      </c>
      <c r="R2360" s="9">
        <f t="shared" si="328"/>
        <v>65.850648310393936</v>
      </c>
      <c r="S2360" s="1"/>
      <c r="T2360" s="1">
        <f t="shared" si="327"/>
        <v>11.772851689606064</v>
      </c>
      <c r="U2360" s="10">
        <f t="shared" si="329"/>
        <v>4.9601895964905642</v>
      </c>
      <c r="W2360">
        <f t="shared" si="330"/>
        <v>63.768447772076996</v>
      </c>
      <c r="X2360">
        <f t="shared" si="331"/>
        <v>0.14494777207699627</v>
      </c>
      <c r="Z2360">
        <f t="shared" si="332"/>
        <v>63.668518856812881</v>
      </c>
      <c r="AA2360">
        <f t="shared" si="333"/>
        <v>4.501885681288087E-2</v>
      </c>
      <c r="AB2360">
        <f t="shared" si="334"/>
        <v>-4.501885681288087E-2</v>
      </c>
    </row>
    <row r="2361" spans="1:28" x14ac:dyDescent="0.45">
      <c r="A2361" s="3">
        <v>45674.409722222219</v>
      </c>
      <c r="C2361">
        <v>39.468000000000004</v>
      </c>
      <c r="D2361">
        <v>44.518599999999999</v>
      </c>
      <c r="E2361">
        <v>56.738999999999997</v>
      </c>
      <c r="F2361">
        <v>51.221400000000003</v>
      </c>
      <c r="G2361">
        <v>45.757399999999997</v>
      </c>
      <c r="H2361">
        <v>57.150300000000001</v>
      </c>
      <c r="I2361">
        <v>1.9755</v>
      </c>
      <c r="J2361">
        <v>2.7387999999999999</v>
      </c>
      <c r="K2361">
        <v>289.79349999999999</v>
      </c>
      <c r="L2361">
        <v>93.399100000000004</v>
      </c>
      <c r="N2361" s="8">
        <v>63.6235</v>
      </c>
      <c r="O2361">
        <v>63.378700000000002</v>
      </c>
      <c r="Q2361" s="1">
        <f t="shared" si="326"/>
        <v>51.875525806036521</v>
      </c>
      <c r="R2361" s="9">
        <f t="shared" si="328"/>
        <v>65.875525806036521</v>
      </c>
      <c r="S2361" s="1"/>
      <c r="T2361" s="1">
        <f t="shared" si="327"/>
        <v>11.747974193963479</v>
      </c>
      <c r="U2361" s="10">
        <f t="shared" si="329"/>
        <v>5.0716202310544416</v>
      </c>
      <c r="W2361">
        <f t="shared" si="330"/>
        <v>63.982144261563</v>
      </c>
      <c r="X2361">
        <f t="shared" si="331"/>
        <v>0.35864426156300055</v>
      </c>
      <c r="Z2361">
        <f t="shared" si="332"/>
        <v>63.942414338156937</v>
      </c>
      <c r="AA2361">
        <f t="shared" si="333"/>
        <v>0.31891433815693659</v>
      </c>
      <c r="AB2361">
        <f t="shared" si="334"/>
        <v>-0.31891433815693659</v>
      </c>
    </row>
    <row r="2362" spans="1:28" x14ac:dyDescent="0.45">
      <c r="A2362" s="3">
        <v>45674.416666666664</v>
      </c>
      <c r="C2362">
        <v>39.266599999999997</v>
      </c>
      <c r="D2362">
        <v>44.518599999999999</v>
      </c>
      <c r="E2362">
        <v>56.213099999999997</v>
      </c>
      <c r="F2362">
        <v>50.691400000000002</v>
      </c>
      <c r="G2362">
        <v>44.64</v>
      </c>
      <c r="H2362">
        <v>58.200499999999998</v>
      </c>
      <c r="I2362">
        <v>1.9755</v>
      </c>
      <c r="J2362">
        <v>2.7387999999999999</v>
      </c>
      <c r="K2362">
        <v>283.61149999999998</v>
      </c>
      <c r="L2362">
        <v>94.408100000000005</v>
      </c>
      <c r="N2362" s="8">
        <v>63.0991</v>
      </c>
      <c r="O2362">
        <v>62.854399999999998</v>
      </c>
      <c r="Q2362" s="1">
        <f t="shared" si="326"/>
        <v>51.341331532857382</v>
      </c>
      <c r="R2362" s="9">
        <f t="shared" si="328"/>
        <v>65.341331532857382</v>
      </c>
      <c r="S2362" s="1"/>
      <c r="T2362" s="1">
        <f t="shared" si="327"/>
        <v>11.757768467142618</v>
      </c>
      <c r="U2362" s="10">
        <f t="shared" si="329"/>
        <v>5.0276022469399635</v>
      </c>
      <c r="W2362">
        <f t="shared" si="330"/>
        <v>63.747816591550006</v>
      </c>
      <c r="X2362">
        <f t="shared" si="331"/>
        <v>0.64871659155000572</v>
      </c>
      <c r="Z2362">
        <f t="shared" si="332"/>
        <v>63.927437038009877</v>
      </c>
      <c r="AA2362">
        <f t="shared" si="333"/>
        <v>0.82833703800987735</v>
      </c>
      <c r="AB2362">
        <f t="shared" si="334"/>
        <v>-0.82833703800987735</v>
      </c>
    </row>
    <row r="2363" spans="1:28" x14ac:dyDescent="0.45">
      <c r="A2363" s="3">
        <v>45674.423611111109</v>
      </c>
      <c r="C2363">
        <v>39.756500000000003</v>
      </c>
      <c r="D2363">
        <v>44.683399999999999</v>
      </c>
      <c r="E2363">
        <v>55.9739</v>
      </c>
      <c r="F2363">
        <v>50.787799999999997</v>
      </c>
      <c r="G2363">
        <v>44.9803</v>
      </c>
      <c r="H2363">
        <v>59.963099999999997</v>
      </c>
      <c r="I2363">
        <v>2.0966</v>
      </c>
      <c r="J2363">
        <v>2.7747000000000002</v>
      </c>
      <c r="K2363">
        <v>283.21719999999999</v>
      </c>
      <c r="L2363">
        <v>94.678100000000001</v>
      </c>
      <c r="N2363" s="8">
        <v>63.064100000000003</v>
      </c>
      <c r="O2363">
        <v>62.819400000000002</v>
      </c>
      <c r="Q2363" s="1">
        <f t="shared" si="326"/>
        <v>50.848498479604082</v>
      </c>
      <c r="R2363" s="9">
        <f t="shared" si="328"/>
        <v>64.848498479604075</v>
      </c>
      <c r="S2363" s="1"/>
      <c r="T2363" s="1">
        <f t="shared" si="327"/>
        <v>12.215601520395921</v>
      </c>
      <c r="U2363" s="10">
        <f t="shared" si="329"/>
        <v>3.1840779340133474</v>
      </c>
      <c r="W2363">
        <f t="shared" si="330"/>
        <v>64.160434782745995</v>
      </c>
      <c r="X2363">
        <f t="shared" si="331"/>
        <v>1.0963347827459913</v>
      </c>
      <c r="Z2363">
        <f t="shared" si="332"/>
        <v>64.355883026948803</v>
      </c>
      <c r="AA2363">
        <f t="shared" si="333"/>
        <v>1.2917830269487993</v>
      </c>
      <c r="AB2363">
        <f t="shared" si="334"/>
        <v>-1.2917830269487993</v>
      </c>
    </row>
    <row r="2364" spans="1:28" x14ac:dyDescent="0.45">
      <c r="A2364" s="3">
        <v>45674.430555555555</v>
      </c>
      <c r="C2364">
        <v>40.6629</v>
      </c>
      <c r="D2364">
        <v>44.683399999999999</v>
      </c>
      <c r="E2364">
        <v>55.9739</v>
      </c>
      <c r="F2364">
        <v>50.787799999999997</v>
      </c>
      <c r="G2364">
        <v>44.9803</v>
      </c>
      <c r="H2364">
        <v>60.4863</v>
      </c>
      <c r="I2364">
        <v>2.0966</v>
      </c>
      <c r="J2364">
        <v>2.7747000000000002</v>
      </c>
      <c r="K2364">
        <v>282.6651</v>
      </c>
      <c r="L2364">
        <v>93.827600000000004</v>
      </c>
      <c r="N2364" s="8">
        <v>63.064100000000003</v>
      </c>
      <c r="O2364">
        <v>62.819400000000002</v>
      </c>
      <c r="Q2364" s="1">
        <f t="shared" si="326"/>
        <v>50.854498339215787</v>
      </c>
      <c r="R2364" s="9">
        <f t="shared" si="328"/>
        <v>64.85449833921578</v>
      </c>
      <c r="S2364" s="1"/>
      <c r="T2364" s="1">
        <f t="shared" si="327"/>
        <v>12.209601660784216</v>
      </c>
      <c r="U2364" s="10">
        <f t="shared" si="329"/>
        <v>3.205526213066638</v>
      </c>
      <c r="W2364">
        <f t="shared" si="330"/>
        <v>64.066164732682992</v>
      </c>
      <c r="X2364">
        <f t="shared" si="331"/>
        <v>1.0020647326829888</v>
      </c>
      <c r="Z2364">
        <f t="shared" si="332"/>
        <v>64.421996073208874</v>
      </c>
      <c r="AA2364">
        <f t="shared" si="333"/>
        <v>1.3578960732088703</v>
      </c>
      <c r="AB2364">
        <f t="shared" si="334"/>
        <v>-1.3578960732088703</v>
      </c>
    </row>
    <row r="2365" spans="1:28" x14ac:dyDescent="0.45">
      <c r="A2365" s="3">
        <v>45674.4375</v>
      </c>
      <c r="C2365">
        <v>39.967100000000002</v>
      </c>
      <c r="D2365">
        <v>44.683399999999999</v>
      </c>
      <c r="E2365">
        <v>55.9739</v>
      </c>
      <c r="F2365">
        <v>50.787799999999997</v>
      </c>
      <c r="G2365">
        <v>44.445500000000003</v>
      </c>
      <c r="H2365">
        <v>60.4863</v>
      </c>
      <c r="I2365">
        <v>2.0966</v>
      </c>
      <c r="J2365">
        <v>2.7747000000000002</v>
      </c>
      <c r="K2365">
        <v>282.11290000000002</v>
      </c>
      <c r="L2365">
        <v>91.861500000000007</v>
      </c>
      <c r="N2365" s="8">
        <v>63.064100000000003</v>
      </c>
      <c r="O2365">
        <v>62.819400000000002</v>
      </c>
      <c r="Q2365" s="1">
        <f t="shared" si="326"/>
        <v>50.854498339215787</v>
      </c>
      <c r="R2365" s="9">
        <f t="shared" si="328"/>
        <v>64.85449833921578</v>
      </c>
      <c r="S2365" s="1"/>
      <c r="T2365" s="1">
        <f t="shared" si="327"/>
        <v>12.209601660784216</v>
      </c>
      <c r="U2365" s="10">
        <f t="shared" si="329"/>
        <v>3.205526213066638</v>
      </c>
      <c r="W2365">
        <f t="shared" si="330"/>
        <v>64.113358808911997</v>
      </c>
      <c r="X2365">
        <f t="shared" si="331"/>
        <v>1.0492588089119934</v>
      </c>
      <c r="Z2365">
        <f t="shared" si="332"/>
        <v>64.418475586917822</v>
      </c>
      <c r="AA2365">
        <f t="shared" si="333"/>
        <v>1.3543755869178185</v>
      </c>
      <c r="AB2365">
        <f t="shared" si="334"/>
        <v>-1.3543755869178185</v>
      </c>
    </row>
    <row r="2366" spans="1:28" x14ac:dyDescent="0.45">
      <c r="A2366" s="3">
        <v>45674.444444444445</v>
      </c>
      <c r="C2366">
        <v>40.063200000000002</v>
      </c>
      <c r="D2366">
        <v>44.683399999999999</v>
      </c>
      <c r="E2366">
        <v>55.9739</v>
      </c>
      <c r="F2366">
        <v>49.726700000000001</v>
      </c>
      <c r="G2366">
        <v>44.445500000000003</v>
      </c>
      <c r="H2366">
        <v>61.009099999999997</v>
      </c>
      <c r="I2366">
        <v>2.0966</v>
      </c>
      <c r="J2366">
        <v>2.7747000000000002</v>
      </c>
      <c r="K2366">
        <v>282.7439</v>
      </c>
      <c r="L2366">
        <v>92.416499999999999</v>
      </c>
      <c r="N2366" s="8">
        <v>63.064100000000003</v>
      </c>
      <c r="O2366">
        <v>62.819400000000002</v>
      </c>
      <c r="Q2366" s="1">
        <f t="shared" si="326"/>
        <v>49.785836120221369</v>
      </c>
      <c r="R2366" s="9">
        <f t="shared" si="328"/>
        <v>63.785836120221369</v>
      </c>
      <c r="S2366" s="1"/>
      <c r="T2366" s="1">
        <f t="shared" si="327"/>
        <v>13.278263879778635</v>
      </c>
      <c r="U2366" s="10">
        <f t="shared" si="329"/>
        <v>0.52090302723218895</v>
      </c>
      <c r="W2366">
        <f t="shared" si="330"/>
        <v>63.840245161070001</v>
      </c>
      <c r="X2366">
        <f t="shared" si="331"/>
        <v>0.77614516106999787</v>
      </c>
      <c r="Z2366">
        <f t="shared" si="332"/>
        <v>63.914985085670892</v>
      </c>
      <c r="AA2366">
        <f t="shared" si="333"/>
        <v>0.85088508567088894</v>
      </c>
      <c r="AB2366">
        <f t="shared" si="334"/>
        <v>-0.85088508567088894</v>
      </c>
    </row>
    <row r="2367" spans="1:28" x14ac:dyDescent="0.45">
      <c r="A2367" s="3">
        <v>45674.451388888891</v>
      </c>
      <c r="C2367">
        <v>40.067799999999998</v>
      </c>
      <c r="D2367">
        <v>44.683399999999999</v>
      </c>
      <c r="E2367">
        <v>55.9739</v>
      </c>
      <c r="F2367">
        <v>49.726700000000001</v>
      </c>
      <c r="G2367">
        <v>43.910299999999999</v>
      </c>
      <c r="H2367">
        <v>61.531599999999997</v>
      </c>
      <c r="I2367">
        <v>2.0966</v>
      </c>
      <c r="J2367">
        <v>2.7747000000000002</v>
      </c>
      <c r="K2367">
        <v>283.96620000000001</v>
      </c>
      <c r="L2367">
        <v>93.746300000000005</v>
      </c>
      <c r="N2367" s="8">
        <v>63.064100000000003</v>
      </c>
      <c r="O2367">
        <v>62.819400000000002</v>
      </c>
      <c r="Q2367" s="1">
        <f t="shared" si="326"/>
        <v>49.791774645429889</v>
      </c>
      <c r="R2367" s="9">
        <f t="shared" si="328"/>
        <v>63.791774645429889</v>
      </c>
      <c r="S2367" s="1"/>
      <c r="T2367" s="1">
        <f t="shared" si="327"/>
        <v>13.272325354570114</v>
      </c>
      <c r="U2367" s="10">
        <f t="shared" si="329"/>
        <v>0.5295103896015102</v>
      </c>
      <c r="W2367">
        <f t="shared" si="330"/>
        <v>63.863716820734005</v>
      </c>
      <c r="X2367">
        <f t="shared" si="331"/>
        <v>0.79961682073400198</v>
      </c>
      <c r="Z2367">
        <f t="shared" si="332"/>
        <v>63.977146294292865</v>
      </c>
      <c r="AA2367">
        <f t="shared" si="333"/>
        <v>0.91304629429286166</v>
      </c>
      <c r="AB2367">
        <f t="shared" si="334"/>
        <v>-0.91304629429286166</v>
      </c>
    </row>
    <row r="2368" spans="1:28" x14ac:dyDescent="0.45">
      <c r="A2368" s="3">
        <v>45674.458333333336</v>
      </c>
      <c r="C2368">
        <v>40.562199999999997</v>
      </c>
      <c r="D2368">
        <v>44.683399999999999</v>
      </c>
      <c r="E2368">
        <v>55.9739</v>
      </c>
      <c r="F2368">
        <v>49.726700000000001</v>
      </c>
      <c r="G2368">
        <v>43.910299999999999</v>
      </c>
      <c r="H2368">
        <v>62.053699999999999</v>
      </c>
      <c r="I2368">
        <v>2.0966</v>
      </c>
      <c r="J2368">
        <v>2.7747000000000002</v>
      </c>
      <c r="K2368">
        <v>286.13330000000002</v>
      </c>
      <c r="L2368">
        <v>94.097899999999996</v>
      </c>
      <c r="N2368" s="8">
        <v>63.064100000000003</v>
      </c>
      <c r="O2368">
        <v>62.819400000000002</v>
      </c>
      <c r="Q2368" s="1">
        <f t="shared" ref="Q2368:Q2431" si="335">((((LOG((SQRT(F2368)*(H2368 + (SQRT(F2368)*(H2368 + E2368)))))-I2368)- I2368)- I2368)+ (LOG((SQRT(F2368)* (H2368+E2368)))+ (((LOG(((LOG(SQRT(F2368))+ ((LOG((SQRT(F2368)* (H2368+ (F2368+E2368))))- I2368)+ E2368))* (H2368+ E2368)))- I2368)- I2368)+ F2368)))</f>
        <v>49.797681748029149</v>
      </c>
      <c r="R2368" s="9">
        <f t="shared" si="328"/>
        <v>63.797681748029149</v>
      </c>
      <c r="S2368" s="1"/>
      <c r="T2368" s="1">
        <f t="shared" si="327"/>
        <v>13.266418251970855</v>
      </c>
      <c r="U2368" s="10">
        <f t="shared" si="329"/>
        <v>0.53814218104149647</v>
      </c>
      <c r="W2368">
        <f t="shared" si="330"/>
        <v>63.871820506843996</v>
      </c>
      <c r="X2368">
        <f t="shared" si="331"/>
        <v>0.80772050684399233</v>
      </c>
      <c r="Z2368">
        <f t="shared" si="332"/>
        <v>64.015813459458869</v>
      </c>
      <c r="AA2368">
        <f t="shared" si="333"/>
        <v>0.95171345945886543</v>
      </c>
      <c r="AB2368">
        <f t="shared" si="334"/>
        <v>-0.95171345945886543</v>
      </c>
    </row>
    <row r="2369" spans="1:28" x14ac:dyDescent="0.45">
      <c r="A2369" s="3">
        <v>45674.465277777781</v>
      </c>
      <c r="C2369">
        <v>40.557600000000001</v>
      </c>
      <c r="D2369">
        <v>44.790599999999998</v>
      </c>
      <c r="E2369">
        <v>56.260899999999999</v>
      </c>
      <c r="F2369">
        <v>50.016199999999998</v>
      </c>
      <c r="G2369">
        <v>44.883099999999999</v>
      </c>
      <c r="H2369">
        <v>62.8598</v>
      </c>
      <c r="I2369">
        <v>2.1078000000000001</v>
      </c>
      <c r="J2369">
        <v>2.7557</v>
      </c>
      <c r="K2369">
        <v>287.23579999999998</v>
      </c>
      <c r="L2369">
        <v>93.740300000000005</v>
      </c>
      <c r="N2369" s="8">
        <v>63.168999999999997</v>
      </c>
      <c r="O2369">
        <v>62.994199999999999</v>
      </c>
      <c r="Q2369" s="1">
        <f t="shared" si="335"/>
        <v>50.049110910210153</v>
      </c>
      <c r="R2369" s="9">
        <f t="shared" si="328"/>
        <v>64.049110910210146</v>
      </c>
      <c r="S2369" s="1"/>
      <c r="T2369" s="1">
        <f t="shared" ref="T2369:T2432" si="336">N2369-Q2369</f>
        <v>13.119889089789844</v>
      </c>
      <c r="U2369" s="10">
        <f t="shared" si="329"/>
        <v>0.77459521427094979</v>
      </c>
      <c r="W2369">
        <f t="shared" si="330"/>
        <v>64.268257686436002</v>
      </c>
      <c r="X2369">
        <f t="shared" si="331"/>
        <v>1.0992576864360046</v>
      </c>
      <c r="Z2369">
        <f t="shared" si="332"/>
        <v>64.085041631455951</v>
      </c>
      <c r="AA2369">
        <f t="shared" si="333"/>
        <v>0.91604163145595408</v>
      </c>
      <c r="AB2369">
        <f t="shared" si="334"/>
        <v>-0.91604163145595408</v>
      </c>
    </row>
    <row r="2370" spans="1:28" x14ac:dyDescent="0.45">
      <c r="A2370" s="3">
        <v>45674.472222222219</v>
      </c>
      <c r="C2370">
        <v>40.763599999999997</v>
      </c>
      <c r="D2370">
        <v>44.790599999999998</v>
      </c>
      <c r="E2370">
        <v>56.786799999999999</v>
      </c>
      <c r="F2370">
        <v>50.546700000000001</v>
      </c>
      <c r="G2370">
        <v>45.417499999999997</v>
      </c>
      <c r="H2370">
        <v>63.381</v>
      </c>
      <c r="I2370">
        <v>2.1078000000000001</v>
      </c>
      <c r="J2370">
        <v>2.7557</v>
      </c>
      <c r="K2370">
        <v>285.58190000000002</v>
      </c>
      <c r="L2370">
        <v>93.390500000000003</v>
      </c>
      <c r="N2370" s="8">
        <v>63.168999999999997</v>
      </c>
      <c r="O2370">
        <v>62.994199999999999</v>
      </c>
      <c r="Q2370" s="1">
        <f t="shared" si="335"/>
        <v>50.60169170749208</v>
      </c>
      <c r="R2370" s="9">
        <f t="shared" si="328"/>
        <v>64.60169170749208</v>
      </c>
      <c r="S2370" s="1"/>
      <c r="T2370" s="1">
        <f t="shared" si="336"/>
        <v>12.567308292507917</v>
      </c>
      <c r="U2370" s="10">
        <f t="shared" si="329"/>
        <v>2.0526055287165801</v>
      </c>
      <c r="W2370">
        <f t="shared" si="330"/>
        <v>64.607213250781001</v>
      </c>
      <c r="X2370">
        <f t="shared" si="331"/>
        <v>1.4382132507810041</v>
      </c>
      <c r="Z2370">
        <f t="shared" si="332"/>
        <v>64.226884190893031</v>
      </c>
      <c r="AA2370">
        <f t="shared" si="333"/>
        <v>1.0578841908930343</v>
      </c>
      <c r="AB2370">
        <f t="shared" si="334"/>
        <v>-1.0578841908930343</v>
      </c>
    </row>
    <row r="2371" spans="1:28" x14ac:dyDescent="0.45">
      <c r="A2371" s="3">
        <v>45674.479166666664</v>
      </c>
      <c r="C2371">
        <v>40.763599999999997</v>
      </c>
      <c r="D2371">
        <v>44.790599999999998</v>
      </c>
      <c r="E2371">
        <v>56.786799999999999</v>
      </c>
      <c r="F2371">
        <v>51.6066</v>
      </c>
      <c r="G2371">
        <v>45.951500000000003</v>
      </c>
      <c r="H2371">
        <v>63.381</v>
      </c>
      <c r="I2371">
        <v>2.1078000000000001</v>
      </c>
      <c r="J2371">
        <v>2.7557</v>
      </c>
      <c r="K2371">
        <v>282.7045</v>
      </c>
      <c r="L2371">
        <v>93.393900000000002</v>
      </c>
      <c r="N2371" s="8">
        <v>63.168999999999997</v>
      </c>
      <c r="O2371">
        <v>62.994199999999999</v>
      </c>
      <c r="Q2371" s="1">
        <f t="shared" si="335"/>
        <v>51.674887336662593</v>
      </c>
      <c r="R2371" s="9">
        <f t="shared" ref="R2371:R2434" si="337">Q2371+14</f>
        <v>65.674887336662593</v>
      </c>
      <c r="S2371" s="1"/>
      <c r="T2371" s="1">
        <f t="shared" si="336"/>
        <v>11.494112663337404</v>
      </c>
      <c r="U2371" s="10">
        <f t="shared" ref="U2371:U2434" si="338">(T2371-14)^2</f>
        <v>6.2794713440459589</v>
      </c>
      <c r="W2371">
        <f t="shared" ref="W2371:W2434" si="339">34.864-0.1857572*C2371-0.18888821*D2371+0.12914361*E2371+0.3237222*F2371+0.13303514*G2371+0.15551066*H2371+1.8267206*I2371+-0.10687178*J2371+0.008122*K2371+ 0.00326719*L2371</f>
        <v>64.998008040967008</v>
      </c>
      <c r="X2371">
        <f t="shared" ref="X2371:X2434" si="340">ABS(N2371-W2371)</f>
        <v>1.8290080409670111</v>
      </c>
      <c r="Z2371">
        <f t="shared" ref="Z2371:Z2434" si="341">-3.208611713 + 34.1304 + 0 * 1 + -1.1735 * C2371 + -0.4828 * D2371 + 3.5537 * E2371 + -6.2464 * F2371 + 2.9151 * G2371 + -0.0114 * H2371 + 18.356 * I2371 + 1.0604 * J2371 + 0.2743 * K2371 + -0.2887 * L2371 + 0.0474 * C2371^2 + 0.0139 * C2371* D2371 + -0.0568 * C2371 *E2371 + 0.0367 * C2371 *F2371 + 0.0019 * C2371 *G2371 + -0.0029 * C2371 *H2371 + -0.7018 * C2371* I2371 + 0.1418 * C2371* J2371 + -0.004 * C2371 *K2371 + 0.0046 * C2371* L2371 + -0.0154 * D2371^2 + 0.0454 * D2371 *E2371 + 0.028 * D2371 *F2371 + -0.0574 * D2371* G2371 + -0.013 * D2371 *H2371 + -0.2465 * D2371 *I2371 + 0.0553 * D2371* J2371 + 0.0028 * D2371 *K2371 + 0.0017 * D2371 *L2371 + 0.0132 * E2371^2 + -0.1243 * E2371* F2371 + 0.0271 * E2371* G2371 + 0.0004 * E2371* H2371 + 0.2413 * E2371* I2371 + 0.0232 * E2371* J2371 + -0.0003 * E2371* K2371 + -0.0025 * E2371 *L2371 + 0.1765 * F2371^2 + -0.0956 * F2371* G2371 + 0.0209 * F2371* H2371 + -0.6875 * F2371 *I2371 + 0.2083 * F2371* J2371 + -0.0125 * F2371* K2371 + 0.0066 * F2371* L2371 + 0.0039 * G2371^2 + -0.011 * G2371* H2371 + 0.465 * G2371 *I2371 + -0.0883 * G2371* J2371 + 0.0082 * G2371 *K2371 + 0.0002 * G2371* L2371 + -0.0034 * H2371^2 + -0.0496 * H2371* I2371 + 0.0754 * H2371* J2371 + 0.0012 * H2371 *K2371 + 0.0011 * H2371 *L2371 + 5.9798 * I2371^2 + -2.3122 * I2371* J2371 + 0.0584 * I2371* K2371 + -0.0846 * I2371* L2371 + -0.8625 * J2371^2 + -0.0258 * J2371* K2371 + -0.0451 * J2371* L2371 + -0.0002 * K2371^2 + 0.0004 * K2371 *L2371 + -0.0002 * L2371^2</f>
        <v>64.769517245460008</v>
      </c>
      <c r="AA2371">
        <f t="shared" ref="AA2371:AA2434" si="342">ABS(N2371-Z2371)</f>
        <v>1.6005172454600114</v>
      </c>
      <c r="AB2371">
        <f t="shared" ref="AB2371:AB2434" si="343">N2371-Z2371</f>
        <v>-1.6005172454600114</v>
      </c>
    </row>
    <row r="2372" spans="1:28" x14ac:dyDescent="0.45">
      <c r="A2372" s="3">
        <v>45674.486111111109</v>
      </c>
      <c r="C2372">
        <v>40.269199999999998</v>
      </c>
      <c r="D2372">
        <v>44.790599999999998</v>
      </c>
      <c r="E2372">
        <v>55.207999999999998</v>
      </c>
      <c r="F2372">
        <v>51.6066</v>
      </c>
      <c r="G2372">
        <v>51.6066</v>
      </c>
      <c r="H2372">
        <v>63.381</v>
      </c>
      <c r="I2372">
        <v>2.1078000000000001</v>
      </c>
      <c r="J2372">
        <v>2.7557</v>
      </c>
      <c r="K2372">
        <v>277.96719999999999</v>
      </c>
      <c r="L2372">
        <v>92.760900000000007</v>
      </c>
      <c r="N2372" s="8">
        <v>63.168999999999997</v>
      </c>
      <c r="O2372">
        <v>62.994199999999999</v>
      </c>
      <c r="Q2372" s="1">
        <f t="shared" si="335"/>
        <v>51.646165194488617</v>
      </c>
      <c r="R2372" s="9">
        <f t="shared" si="337"/>
        <v>65.646165194488617</v>
      </c>
      <c r="S2372" s="1"/>
      <c r="T2372" s="1">
        <f t="shared" si="336"/>
        <v>11.52283480551138</v>
      </c>
      <c r="U2372" s="10">
        <f t="shared" si="338"/>
        <v>6.1363474007858434</v>
      </c>
      <c r="W2372">
        <f t="shared" si="339"/>
        <v>65.597737007522994</v>
      </c>
      <c r="X2372">
        <f t="shared" si="340"/>
        <v>2.4287370075229973</v>
      </c>
      <c r="Z2372">
        <f t="shared" si="341"/>
        <v>63.170200040848023</v>
      </c>
      <c r="AA2372">
        <f t="shared" si="342"/>
        <v>1.2000408480261626E-3</v>
      </c>
      <c r="AB2372">
        <f t="shared" si="343"/>
        <v>-1.2000408480261626E-3</v>
      </c>
    </row>
    <row r="2373" spans="1:28" x14ac:dyDescent="0.45">
      <c r="A2373" s="3">
        <v>45674.493055555555</v>
      </c>
      <c r="C2373">
        <v>40.273800000000001</v>
      </c>
      <c r="D2373">
        <v>44.790599999999998</v>
      </c>
      <c r="E2373">
        <v>55.207999999999998</v>
      </c>
      <c r="F2373">
        <v>51.6066</v>
      </c>
      <c r="G2373">
        <v>51.799199999999999</v>
      </c>
      <c r="H2373">
        <v>62.859900000000003</v>
      </c>
      <c r="I2373">
        <v>2.1078000000000001</v>
      </c>
      <c r="J2373">
        <v>2.7557</v>
      </c>
      <c r="K2373">
        <v>275.43680000000001</v>
      </c>
      <c r="L2373">
        <v>95.561999999999998</v>
      </c>
      <c r="N2373" s="8">
        <v>63.168999999999997</v>
      </c>
      <c r="O2373">
        <v>62.994199999999999</v>
      </c>
      <c r="Q2373" s="1">
        <f t="shared" si="335"/>
        <v>51.640301720808374</v>
      </c>
      <c r="R2373" s="9">
        <f t="shared" si="337"/>
        <v>65.640301720808367</v>
      </c>
      <c r="S2373" s="1"/>
      <c r="T2373" s="1">
        <f t="shared" si="336"/>
        <v>11.528698279191623</v>
      </c>
      <c r="U2373" s="10">
        <f t="shared" si="338"/>
        <v>6.1073321952704447</v>
      </c>
      <c r="W2373">
        <f t="shared" si="339"/>
        <v>65.530068304549999</v>
      </c>
      <c r="X2373">
        <f t="shared" si="340"/>
        <v>2.3610683045500025</v>
      </c>
      <c r="Z2373">
        <f t="shared" si="341"/>
        <v>63.082816100275025</v>
      </c>
      <c r="AA2373">
        <f t="shared" si="342"/>
        <v>8.618389972497198E-2</v>
      </c>
      <c r="AB2373">
        <f t="shared" si="343"/>
        <v>8.618389972497198E-2</v>
      </c>
    </row>
    <row r="2374" spans="1:28" x14ac:dyDescent="0.45">
      <c r="A2374" s="3">
        <v>45674.5</v>
      </c>
      <c r="C2374">
        <v>40.273800000000001</v>
      </c>
      <c r="D2374">
        <v>44.790599999999998</v>
      </c>
      <c r="E2374">
        <v>55.207999999999998</v>
      </c>
      <c r="F2374">
        <v>51.6066</v>
      </c>
      <c r="G2374">
        <v>53.721600000000002</v>
      </c>
      <c r="H2374">
        <v>59.725200000000001</v>
      </c>
      <c r="I2374">
        <v>2.1078000000000001</v>
      </c>
      <c r="J2374">
        <v>2.7557</v>
      </c>
      <c r="K2374">
        <v>275.3972</v>
      </c>
      <c r="L2374">
        <v>94.290700000000001</v>
      </c>
      <c r="N2374" s="8">
        <v>63.168999999999997</v>
      </c>
      <c r="O2374">
        <v>62.994199999999999</v>
      </c>
      <c r="Q2374" s="1">
        <f t="shared" si="335"/>
        <v>51.604462644858927</v>
      </c>
      <c r="R2374" s="9">
        <f t="shared" si="337"/>
        <v>65.604462644858927</v>
      </c>
      <c r="S2374" s="1"/>
      <c r="T2374" s="1">
        <f t="shared" si="336"/>
        <v>11.56453735514107</v>
      </c>
      <c r="U2374" s="10">
        <f t="shared" si="338"/>
        <v>5.9314782945032549</v>
      </c>
      <c r="W2374">
        <f t="shared" si="339"/>
        <v>65.293860581936997</v>
      </c>
      <c r="X2374">
        <f t="shared" si="340"/>
        <v>2.1248605819369999</v>
      </c>
      <c r="Z2374">
        <f t="shared" si="341"/>
        <v>62.756963535145957</v>
      </c>
      <c r="AA2374">
        <f t="shared" si="342"/>
        <v>0.41203646485404022</v>
      </c>
      <c r="AB2374">
        <f t="shared" si="343"/>
        <v>0.41203646485404022</v>
      </c>
    </row>
    <row r="2375" spans="1:28" x14ac:dyDescent="0.45">
      <c r="A2375" s="3">
        <v>45674.506944444445</v>
      </c>
      <c r="C2375">
        <v>40.466099999999997</v>
      </c>
      <c r="D2375">
        <v>44.565300000000001</v>
      </c>
      <c r="E2375">
        <v>55.543199999999999</v>
      </c>
      <c r="F2375">
        <v>51.799199999999999</v>
      </c>
      <c r="G2375">
        <v>53.721600000000002</v>
      </c>
      <c r="H2375">
        <v>56.337800000000001</v>
      </c>
      <c r="I2375">
        <v>2.1164999999999998</v>
      </c>
      <c r="J2375">
        <v>2.7728999999999999</v>
      </c>
      <c r="K2375">
        <v>274.80369999999999</v>
      </c>
      <c r="L2375">
        <v>94.355900000000005</v>
      </c>
      <c r="N2375" s="8">
        <v>63.203899999999997</v>
      </c>
      <c r="O2375">
        <v>62.994199999999999</v>
      </c>
      <c r="Q2375" s="1">
        <f t="shared" si="335"/>
        <v>51.72239467524323</v>
      </c>
      <c r="R2375" s="9">
        <f t="shared" si="337"/>
        <v>65.722394675243237</v>
      </c>
      <c r="S2375" s="1"/>
      <c r="T2375" s="1">
        <f t="shared" si="336"/>
        <v>11.481505324756768</v>
      </c>
      <c r="U2375" s="10">
        <f t="shared" si="338"/>
        <v>6.3428154292285148</v>
      </c>
      <c r="W2375">
        <f t="shared" si="339"/>
        <v>64.889003898590005</v>
      </c>
      <c r="X2375">
        <f t="shared" si="340"/>
        <v>1.6851038985900075</v>
      </c>
      <c r="Z2375">
        <f t="shared" si="341"/>
        <v>63.197197180177902</v>
      </c>
      <c r="AA2375">
        <f t="shared" si="342"/>
        <v>6.7028198220953072E-3</v>
      </c>
      <c r="AB2375">
        <f t="shared" si="343"/>
        <v>6.7028198220953072E-3</v>
      </c>
    </row>
    <row r="2376" spans="1:28" x14ac:dyDescent="0.45">
      <c r="A2376" s="3">
        <v>45674.513888888891</v>
      </c>
      <c r="C2376">
        <v>40.466099999999997</v>
      </c>
      <c r="D2376">
        <v>44.565300000000001</v>
      </c>
      <c r="E2376">
        <v>55.543199999999999</v>
      </c>
      <c r="F2376">
        <v>51.799199999999999</v>
      </c>
      <c r="G2376">
        <v>53.721600000000002</v>
      </c>
      <c r="H2376">
        <v>54.758000000000003</v>
      </c>
      <c r="I2376">
        <v>2.1164999999999998</v>
      </c>
      <c r="J2376">
        <v>2.7728999999999999</v>
      </c>
      <c r="K2376">
        <v>273.65589999999997</v>
      </c>
      <c r="L2376">
        <v>92.953599999999994</v>
      </c>
      <c r="N2376" s="8">
        <v>63.203899999999997</v>
      </c>
      <c r="O2376">
        <v>62.994199999999999</v>
      </c>
      <c r="Q2376" s="1">
        <f t="shared" si="335"/>
        <v>51.703433283587628</v>
      </c>
      <c r="R2376" s="9">
        <f t="shared" si="337"/>
        <v>65.703433283587628</v>
      </c>
      <c r="S2376" s="1"/>
      <c r="T2376" s="1">
        <f t="shared" si="336"/>
        <v>11.500466716412369</v>
      </c>
      <c r="U2376" s="10">
        <f t="shared" si="338"/>
        <v>6.2476666357623651</v>
      </c>
      <c r="W2376">
        <f t="shared" si="339"/>
        <v>64.629424145784995</v>
      </c>
      <c r="X2376">
        <f t="shared" si="340"/>
        <v>1.4255241457849976</v>
      </c>
      <c r="Z2376">
        <f t="shared" si="341"/>
        <v>63.162025602705874</v>
      </c>
      <c r="AA2376">
        <f t="shared" si="342"/>
        <v>4.18743972941229E-2</v>
      </c>
      <c r="AB2376">
        <f t="shared" si="343"/>
        <v>4.18743972941229E-2</v>
      </c>
    </row>
    <row r="2377" spans="1:28" x14ac:dyDescent="0.45">
      <c r="A2377" s="3">
        <v>45674.520833333336</v>
      </c>
      <c r="C2377">
        <v>40.539299999999997</v>
      </c>
      <c r="D2377">
        <v>44.565300000000001</v>
      </c>
      <c r="E2377">
        <v>55.016399999999997</v>
      </c>
      <c r="F2377">
        <v>51.799199999999999</v>
      </c>
      <c r="G2377">
        <v>53.721600000000002</v>
      </c>
      <c r="H2377">
        <v>53.174700000000001</v>
      </c>
      <c r="I2377">
        <v>2.1164999999999998</v>
      </c>
      <c r="J2377">
        <v>2.7728999999999999</v>
      </c>
      <c r="K2377">
        <v>268.93990000000002</v>
      </c>
      <c r="L2377">
        <v>95.409400000000005</v>
      </c>
      <c r="N2377" s="8">
        <v>63.203899999999997</v>
      </c>
      <c r="O2377">
        <v>62.994199999999999</v>
      </c>
      <c r="Q2377" s="1">
        <f t="shared" si="335"/>
        <v>51.673936386340785</v>
      </c>
      <c r="R2377" s="9">
        <f t="shared" si="337"/>
        <v>65.673936386340785</v>
      </c>
      <c r="S2377" s="1"/>
      <c r="T2377" s="1">
        <f t="shared" si="336"/>
        <v>11.529963613659213</v>
      </c>
      <c r="U2377" s="10">
        <f t="shared" si="338"/>
        <v>6.1010797498474547</v>
      </c>
      <c r="W2377">
        <f t="shared" si="339"/>
        <v>64.271294050221002</v>
      </c>
      <c r="X2377">
        <f t="shared" si="340"/>
        <v>1.0673940502210044</v>
      </c>
      <c r="Z2377">
        <f t="shared" si="341"/>
        <v>62.961025634382999</v>
      </c>
      <c r="AA2377">
        <f t="shared" si="342"/>
        <v>0.24287436561699849</v>
      </c>
      <c r="AB2377">
        <f t="shared" si="343"/>
        <v>0.24287436561699849</v>
      </c>
    </row>
    <row r="2378" spans="1:28" x14ac:dyDescent="0.45">
      <c r="A2378" s="3">
        <v>45674.527777777781</v>
      </c>
      <c r="C2378">
        <v>40.7682</v>
      </c>
      <c r="D2378">
        <v>44.565300000000001</v>
      </c>
      <c r="E2378">
        <v>54.441200000000002</v>
      </c>
      <c r="F2378">
        <v>51.799199999999999</v>
      </c>
      <c r="G2378">
        <v>53.1935</v>
      </c>
      <c r="H2378">
        <v>51.5396</v>
      </c>
      <c r="I2378">
        <v>2.1164999999999998</v>
      </c>
      <c r="J2378">
        <v>2.7728999999999999</v>
      </c>
      <c r="K2378">
        <v>267.78919999999999</v>
      </c>
      <c r="L2378">
        <v>92.875100000000003</v>
      </c>
      <c r="N2378" s="8">
        <v>62.679600000000001</v>
      </c>
      <c r="O2378">
        <v>62.469900000000003</v>
      </c>
      <c r="Q2378" s="1">
        <f t="shared" si="335"/>
        <v>51.642285143367772</v>
      </c>
      <c r="R2378" s="9">
        <f t="shared" si="337"/>
        <v>65.642285143367772</v>
      </c>
      <c r="S2378" s="1"/>
      <c r="T2378" s="1">
        <f t="shared" si="336"/>
        <v>11.037314856632229</v>
      </c>
      <c r="U2378" s="10">
        <f t="shared" si="338"/>
        <v>8.7775032587321125</v>
      </c>
      <c r="W2378">
        <f t="shared" si="339"/>
        <v>63.81233346005201</v>
      </c>
      <c r="X2378">
        <f t="shared" si="340"/>
        <v>1.1327334600520089</v>
      </c>
      <c r="Z2378">
        <f t="shared" si="341"/>
        <v>63.087037665370914</v>
      </c>
      <c r="AA2378">
        <f t="shared" si="342"/>
        <v>0.40743766537091375</v>
      </c>
      <c r="AB2378">
        <f t="shared" si="343"/>
        <v>-0.40743766537091375</v>
      </c>
    </row>
    <row r="2379" spans="1:28" x14ac:dyDescent="0.45">
      <c r="A2379" s="3">
        <v>45674.534722222219</v>
      </c>
      <c r="C2379">
        <v>41.065800000000003</v>
      </c>
      <c r="D2379">
        <v>44.565300000000001</v>
      </c>
      <c r="E2379">
        <v>54.441200000000002</v>
      </c>
      <c r="F2379">
        <v>51.799199999999999</v>
      </c>
      <c r="G2379">
        <v>53.1935</v>
      </c>
      <c r="H2379">
        <v>50.479700000000001</v>
      </c>
      <c r="I2379">
        <v>2.1164999999999998</v>
      </c>
      <c r="J2379">
        <v>2.7728999999999999</v>
      </c>
      <c r="K2379">
        <v>267.2731</v>
      </c>
      <c r="L2379">
        <v>92.791499999999999</v>
      </c>
      <c r="N2379" s="8">
        <v>62.679600000000001</v>
      </c>
      <c r="O2379">
        <v>62.469900000000003</v>
      </c>
      <c r="Q2379" s="1">
        <f t="shared" si="335"/>
        <v>51.628873567103248</v>
      </c>
      <c r="R2379" s="9">
        <f t="shared" si="337"/>
        <v>65.628873567103255</v>
      </c>
      <c r="S2379" s="1"/>
      <c r="T2379" s="1">
        <f t="shared" si="336"/>
        <v>11.050726432896752</v>
      </c>
      <c r="U2379" s="10">
        <f t="shared" si="338"/>
        <v>8.6982145736139156</v>
      </c>
      <c r="W2379">
        <f t="shared" si="339"/>
        <v>63.587761467513999</v>
      </c>
      <c r="X2379">
        <f t="shared" si="340"/>
        <v>0.90816146751399884</v>
      </c>
      <c r="Z2379">
        <f t="shared" si="341"/>
        <v>63.17446794106398</v>
      </c>
      <c r="AA2379">
        <f t="shared" si="342"/>
        <v>0.4948679410639798</v>
      </c>
      <c r="AB2379">
        <f t="shared" si="343"/>
        <v>-0.4948679410639798</v>
      </c>
    </row>
    <row r="2380" spans="1:28" x14ac:dyDescent="0.45">
      <c r="A2380" s="3">
        <v>45674.541666666664</v>
      </c>
      <c r="C2380">
        <v>40.374499999999998</v>
      </c>
      <c r="D2380">
        <v>44.565300000000001</v>
      </c>
      <c r="E2380">
        <v>54.441200000000002</v>
      </c>
      <c r="F2380">
        <v>51.799199999999999</v>
      </c>
      <c r="G2380">
        <v>53.1935</v>
      </c>
      <c r="H2380">
        <v>49.3215</v>
      </c>
      <c r="I2380">
        <v>2.1164999999999998</v>
      </c>
      <c r="J2380">
        <v>2.7728999999999999</v>
      </c>
      <c r="K2380">
        <v>267.2731</v>
      </c>
      <c r="L2380">
        <v>93.058800000000005</v>
      </c>
      <c r="N2380" s="8">
        <v>62.679600000000001</v>
      </c>
      <c r="O2380">
        <v>62.469900000000003</v>
      </c>
      <c r="Q2380" s="1">
        <f t="shared" si="335"/>
        <v>51.61405874568095</v>
      </c>
      <c r="R2380" s="9">
        <f t="shared" si="337"/>
        <v>65.61405874568095</v>
      </c>
      <c r="S2380" s="1"/>
      <c r="T2380" s="1">
        <f t="shared" si="336"/>
        <v>11.065541254319051</v>
      </c>
      <c r="U2380" s="10">
        <f t="shared" si="338"/>
        <v>8.6110481301034092</v>
      </c>
      <c r="W2380">
        <f t="shared" si="339"/>
        <v>63.536936293349001</v>
      </c>
      <c r="X2380">
        <f t="shared" si="340"/>
        <v>0.8573362933490003</v>
      </c>
      <c r="Z2380">
        <f t="shared" si="341"/>
        <v>62.946298461400005</v>
      </c>
      <c r="AA2380">
        <f t="shared" si="342"/>
        <v>0.26669846140000431</v>
      </c>
      <c r="AB2380">
        <f t="shared" si="343"/>
        <v>-0.26669846140000431</v>
      </c>
    </row>
    <row r="2381" spans="1:28" x14ac:dyDescent="0.45">
      <c r="A2381" s="3">
        <v>45674.548611111109</v>
      </c>
      <c r="C2381">
        <v>40.466000000000001</v>
      </c>
      <c r="D2381">
        <v>44.7164</v>
      </c>
      <c r="E2381">
        <v>54.489199999999997</v>
      </c>
      <c r="F2381">
        <v>51.462200000000003</v>
      </c>
      <c r="G2381">
        <v>53.433599999999998</v>
      </c>
      <c r="H2381">
        <v>48.741700000000002</v>
      </c>
      <c r="I2381">
        <v>2.073</v>
      </c>
      <c r="J2381">
        <v>2.7084000000000001</v>
      </c>
      <c r="K2381">
        <v>268.10669999999999</v>
      </c>
      <c r="L2381">
        <v>93.709299999999999</v>
      </c>
      <c r="N2381" s="8">
        <v>62.749499999999998</v>
      </c>
      <c r="O2381">
        <v>62.539700000000003</v>
      </c>
      <c r="Q2381" s="1">
        <f t="shared" si="335"/>
        <v>51.484185584173353</v>
      </c>
      <c r="R2381" s="9">
        <f t="shared" si="337"/>
        <v>65.48418558417336</v>
      </c>
      <c r="S2381" s="1"/>
      <c r="T2381" s="1">
        <f t="shared" si="336"/>
        <v>11.265314415826644</v>
      </c>
      <c r="U2381" s="10">
        <f t="shared" si="338"/>
        <v>7.478505244285568</v>
      </c>
      <c r="W2381">
        <f t="shared" si="339"/>
        <v>63.266606359348991</v>
      </c>
      <c r="X2381">
        <f t="shared" si="340"/>
        <v>0.51710635934899329</v>
      </c>
      <c r="Z2381">
        <f t="shared" si="341"/>
        <v>62.598081274968948</v>
      </c>
      <c r="AA2381">
        <f t="shared" si="342"/>
        <v>0.15141872503104992</v>
      </c>
      <c r="AB2381">
        <f t="shared" si="343"/>
        <v>0.15141872503104992</v>
      </c>
    </row>
    <row r="2382" spans="1:28" x14ac:dyDescent="0.45">
      <c r="A2382" s="3">
        <v>45674.555555555555</v>
      </c>
      <c r="C2382">
        <v>40.269199999999998</v>
      </c>
      <c r="D2382">
        <v>44.7164</v>
      </c>
      <c r="E2382">
        <v>54.489199999999997</v>
      </c>
      <c r="F2382">
        <v>51.462200000000003</v>
      </c>
      <c r="G2382">
        <v>49.630099999999999</v>
      </c>
      <c r="H2382">
        <v>48.741700000000002</v>
      </c>
      <c r="I2382">
        <v>2.073</v>
      </c>
      <c r="J2382">
        <v>2.7084000000000001</v>
      </c>
      <c r="K2382">
        <v>268.02730000000003</v>
      </c>
      <c r="L2382">
        <v>94.936000000000007</v>
      </c>
      <c r="N2382" s="8">
        <v>63.273899999999998</v>
      </c>
      <c r="O2382">
        <v>63.064100000000003</v>
      </c>
      <c r="Q2382" s="1">
        <f t="shared" si="335"/>
        <v>51.484185584173353</v>
      </c>
      <c r="R2382" s="9">
        <f t="shared" si="337"/>
        <v>65.48418558417336</v>
      </c>
      <c r="S2382" s="1"/>
      <c r="T2382" s="1">
        <f t="shared" si="336"/>
        <v>11.789714415826644</v>
      </c>
      <c r="U2382" s="10">
        <f t="shared" si="338"/>
        <v>4.8853623636045524</v>
      </c>
      <c r="W2382">
        <f t="shared" si="339"/>
        <v>62.800527196491998</v>
      </c>
      <c r="X2382">
        <f t="shared" si="340"/>
        <v>0.47337280350799915</v>
      </c>
      <c r="Z2382">
        <f t="shared" si="341"/>
        <v>63.348222188682918</v>
      </c>
      <c r="AA2382">
        <f t="shared" si="342"/>
        <v>7.4322188682920398E-2</v>
      </c>
      <c r="AB2382">
        <f t="shared" si="343"/>
        <v>-7.4322188682920398E-2</v>
      </c>
    </row>
    <row r="2383" spans="1:28" x14ac:dyDescent="0.45">
      <c r="A2383" s="3">
        <v>45674.5625</v>
      </c>
      <c r="C2383">
        <v>40.269199999999998</v>
      </c>
      <c r="D2383">
        <v>44.7164</v>
      </c>
      <c r="E2383">
        <v>54.489199999999997</v>
      </c>
      <c r="F2383">
        <v>51.462200000000003</v>
      </c>
      <c r="G2383">
        <v>49.630099999999999</v>
      </c>
      <c r="H2383">
        <v>48.741700000000002</v>
      </c>
      <c r="I2383">
        <v>2.073</v>
      </c>
      <c r="J2383">
        <v>2.7084000000000001</v>
      </c>
      <c r="K2383">
        <v>266.71730000000002</v>
      </c>
      <c r="L2383">
        <v>94.58</v>
      </c>
      <c r="N2383" s="8">
        <v>63.273899999999998</v>
      </c>
      <c r="O2383">
        <v>63.064100000000003</v>
      </c>
      <c r="Q2383" s="1">
        <f t="shared" si="335"/>
        <v>51.484185584173353</v>
      </c>
      <c r="R2383" s="9">
        <f t="shared" si="337"/>
        <v>65.48418558417336</v>
      </c>
      <c r="S2383" s="1"/>
      <c r="T2383" s="1">
        <f t="shared" si="336"/>
        <v>11.789714415826644</v>
      </c>
      <c r="U2383" s="10">
        <f t="shared" si="338"/>
        <v>4.8853623636045524</v>
      </c>
      <c r="W2383">
        <f t="shared" si="339"/>
        <v>62.788724256851999</v>
      </c>
      <c r="X2383">
        <f t="shared" si="340"/>
        <v>0.48517574314799816</v>
      </c>
      <c r="Z2383">
        <f t="shared" si="341"/>
        <v>63.309702318242948</v>
      </c>
      <c r="AA2383">
        <f t="shared" si="342"/>
        <v>3.5802318242950548E-2</v>
      </c>
      <c r="AB2383">
        <f t="shared" si="343"/>
        <v>-3.5802318242950548E-2</v>
      </c>
    </row>
    <row r="2384" spans="1:28" x14ac:dyDescent="0.45">
      <c r="A2384" s="3">
        <v>45674.569444444445</v>
      </c>
      <c r="C2384">
        <v>40.374499999999998</v>
      </c>
      <c r="D2384">
        <v>44.7164</v>
      </c>
      <c r="E2384">
        <v>54.489199999999997</v>
      </c>
      <c r="F2384">
        <v>51.462200000000003</v>
      </c>
      <c r="G2384">
        <v>50.160899999999998</v>
      </c>
      <c r="H2384">
        <v>48.209800000000001</v>
      </c>
      <c r="I2384">
        <v>2.073</v>
      </c>
      <c r="J2384">
        <v>2.7084000000000001</v>
      </c>
      <c r="K2384">
        <v>266.75689999999997</v>
      </c>
      <c r="L2384">
        <v>93.988699999999994</v>
      </c>
      <c r="N2384" s="8">
        <v>62.714599999999997</v>
      </c>
      <c r="O2384">
        <v>62.5398</v>
      </c>
      <c r="Q2384" s="1">
        <f t="shared" si="335"/>
        <v>51.477288242080647</v>
      </c>
      <c r="R2384" s="9">
        <f t="shared" si="337"/>
        <v>65.477288242080647</v>
      </c>
      <c r="S2384" s="1"/>
      <c r="T2384" s="1">
        <f t="shared" si="336"/>
        <v>11.23731175791935</v>
      </c>
      <c r="U2384" s="10">
        <f t="shared" si="338"/>
        <v>7.6324463229306696</v>
      </c>
      <c r="W2384">
        <f t="shared" si="339"/>
        <v>62.755452697702992</v>
      </c>
      <c r="X2384">
        <f t="shared" si="340"/>
        <v>4.0852697702995044E-2</v>
      </c>
      <c r="Z2384">
        <f t="shared" si="341"/>
        <v>63.196356841021959</v>
      </c>
      <c r="AA2384">
        <f t="shared" si="342"/>
        <v>0.48175684102196215</v>
      </c>
      <c r="AB2384">
        <f t="shared" si="343"/>
        <v>-0.48175684102196215</v>
      </c>
    </row>
    <row r="2385" spans="1:28" x14ac:dyDescent="0.45">
      <c r="A2385" s="3">
        <v>45674.576388888891</v>
      </c>
      <c r="C2385">
        <v>39.697000000000003</v>
      </c>
      <c r="D2385">
        <v>44.7164</v>
      </c>
      <c r="E2385">
        <v>55.016300000000001</v>
      </c>
      <c r="F2385">
        <v>51.462200000000003</v>
      </c>
      <c r="G2385">
        <v>50.691400000000002</v>
      </c>
      <c r="H2385">
        <v>48.209800000000001</v>
      </c>
      <c r="I2385">
        <v>2.073</v>
      </c>
      <c r="J2385">
        <v>2.7084000000000001</v>
      </c>
      <c r="K2385">
        <v>268.3845</v>
      </c>
      <c r="L2385">
        <v>92.707899999999995</v>
      </c>
      <c r="N2385" s="8">
        <v>62.714599999999997</v>
      </c>
      <c r="O2385">
        <v>62.5398</v>
      </c>
      <c r="Q2385" s="1">
        <f t="shared" si="335"/>
        <v>51.487879236491764</v>
      </c>
      <c r="R2385" s="9">
        <f t="shared" si="337"/>
        <v>65.487879236491764</v>
      </c>
      <c r="S2385" s="1"/>
      <c r="T2385" s="1">
        <f t="shared" si="336"/>
        <v>11.226720763508233</v>
      </c>
      <c r="U2385" s="10">
        <f t="shared" si="338"/>
        <v>7.6910777235563588</v>
      </c>
      <c r="W2385">
        <f t="shared" si="339"/>
        <v>63.02898468955199</v>
      </c>
      <c r="X2385">
        <f t="shared" si="340"/>
        <v>0.31438468955199284</v>
      </c>
      <c r="Z2385">
        <f t="shared" si="341"/>
        <v>62.941284768103941</v>
      </c>
      <c r="AA2385">
        <f t="shared" si="342"/>
        <v>0.22668476810394367</v>
      </c>
      <c r="AB2385">
        <f t="shared" si="343"/>
        <v>-0.22668476810394367</v>
      </c>
    </row>
    <row r="2386" spans="1:28" x14ac:dyDescent="0.45">
      <c r="A2386" s="3">
        <v>45674.583333333336</v>
      </c>
      <c r="C2386">
        <v>40.173099999999998</v>
      </c>
      <c r="D2386">
        <v>44.7164</v>
      </c>
      <c r="E2386">
        <v>54.441200000000002</v>
      </c>
      <c r="F2386">
        <v>51.462200000000003</v>
      </c>
      <c r="G2386">
        <v>50.691400000000002</v>
      </c>
      <c r="H2386">
        <v>48.209800000000001</v>
      </c>
      <c r="I2386">
        <v>2.073</v>
      </c>
      <c r="J2386">
        <v>2.7084000000000001</v>
      </c>
      <c r="K2386">
        <v>272.0718</v>
      </c>
      <c r="L2386">
        <v>93.450199999999995</v>
      </c>
      <c r="N2386" s="8">
        <v>62.714599999999997</v>
      </c>
      <c r="O2386">
        <v>62.5398</v>
      </c>
      <c r="Q2386" s="1">
        <f t="shared" si="335"/>
        <v>51.476320256135338</v>
      </c>
      <c r="R2386" s="9">
        <f t="shared" si="337"/>
        <v>65.476320256135338</v>
      </c>
      <c r="S2386" s="1"/>
      <c r="T2386" s="1">
        <f t="shared" si="336"/>
        <v>11.238279743864659</v>
      </c>
      <c r="U2386" s="10">
        <f t="shared" si="338"/>
        <v>7.6270987731482531</v>
      </c>
      <c r="W2386">
        <f t="shared" si="339"/>
        <v>62.898648682257999</v>
      </c>
      <c r="X2386">
        <f t="shared" si="340"/>
        <v>0.18404868225800186</v>
      </c>
      <c r="Z2386">
        <f t="shared" si="341"/>
        <v>63.188208315895878</v>
      </c>
      <c r="AA2386">
        <f t="shared" si="342"/>
        <v>0.47360831589588059</v>
      </c>
      <c r="AB2386">
        <f t="shared" si="343"/>
        <v>-0.47360831589588059</v>
      </c>
    </row>
    <row r="2387" spans="1:28" x14ac:dyDescent="0.45">
      <c r="A2387" s="3">
        <v>45674.590277777781</v>
      </c>
      <c r="C2387">
        <v>39.4726</v>
      </c>
      <c r="D2387">
        <v>44.6477</v>
      </c>
      <c r="E2387">
        <v>54.872599999999998</v>
      </c>
      <c r="F2387">
        <v>51.510300000000001</v>
      </c>
      <c r="G2387">
        <v>50.546700000000001</v>
      </c>
      <c r="H2387">
        <v>48.935000000000002</v>
      </c>
      <c r="I2387">
        <v>2.0846</v>
      </c>
      <c r="J2387">
        <v>2.7538</v>
      </c>
      <c r="K2387">
        <v>273.73509999999999</v>
      </c>
      <c r="L2387">
        <v>100.04089999999999</v>
      </c>
      <c r="N2387" s="8">
        <v>62.819400000000002</v>
      </c>
      <c r="O2387">
        <v>62.609699999999997</v>
      </c>
      <c r="Q2387" s="1">
        <f t="shared" si="335"/>
        <v>51.484971020927382</v>
      </c>
      <c r="R2387" s="9">
        <f t="shared" si="337"/>
        <v>65.484971020927389</v>
      </c>
      <c r="S2387" s="1"/>
      <c r="T2387" s="1">
        <f t="shared" si="336"/>
        <v>11.334428979072619</v>
      </c>
      <c r="U2387" s="10">
        <f t="shared" si="338"/>
        <v>7.1052688676078386</v>
      </c>
      <c r="W2387">
        <f t="shared" si="339"/>
        <v>63.257938329813996</v>
      </c>
      <c r="X2387">
        <f t="shared" si="340"/>
        <v>0.43853832981399421</v>
      </c>
      <c r="Z2387">
        <f t="shared" si="341"/>
        <v>63.252866518483849</v>
      </c>
      <c r="AA2387">
        <f t="shared" si="342"/>
        <v>0.4334665184838471</v>
      </c>
      <c r="AB2387">
        <f t="shared" si="343"/>
        <v>-0.4334665184838471</v>
      </c>
    </row>
    <row r="2388" spans="1:28" x14ac:dyDescent="0.45">
      <c r="A2388" s="3">
        <v>45674.597222222219</v>
      </c>
      <c r="C2388">
        <v>40.369900000000001</v>
      </c>
      <c r="D2388">
        <v>44.6477</v>
      </c>
      <c r="E2388">
        <v>54.345300000000002</v>
      </c>
      <c r="F2388">
        <v>51.510300000000001</v>
      </c>
      <c r="G2388">
        <v>50.016199999999998</v>
      </c>
      <c r="H2388">
        <v>48.935000000000002</v>
      </c>
      <c r="I2388">
        <v>2.0846</v>
      </c>
      <c r="J2388">
        <v>2.7538</v>
      </c>
      <c r="K2388">
        <v>275.27850000000001</v>
      </c>
      <c r="L2388">
        <v>93.781199999999998</v>
      </c>
      <c r="N2388" s="8">
        <v>62.819400000000002</v>
      </c>
      <c r="O2388">
        <v>62.609699999999997</v>
      </c>
      <c r="Q2388" s="1">
        <f t="shared" si="335"/>
        <v>51.474402860958271</v>
      </c>
      <c r="R2388" s="9">
        <f t="shared" si="337"/>
        <v>65.474402860958264</v>
      </c>
      <c r="S2388" s="1"/>
      <c r="T2388" s="1">
        <f t="shared" si="336"/>
        <v>11.34499713904173</v>
      </c>
      <c r="U2388" s="10">
        <f t="shared" si="338"/>
        <v>7.049040191696597</v>
      </c>
      <c r="W2388">
        <f t="shared" si="339"/>
        <v>62.944669692487992</v>
      </c>
      <c r="X2388">
        <f t="shared" si="340"/>
        <v>0.12526969248798991</v>
      </c>
      <c r="Z2388">
        <f t="shared" si="341"/>
        <v>63.56900670718386</v>
      </c>
      <c r="AA2388">
        <f t="shared" si="342"/>
        <v>0.74960670718385813</v>
      </c>
      <c r="AB2388">
        <f t="shared" si="343"/>
        <v>-0.74960670718385813</v>
      </c>
    </row>
    <row r="2389" spans="1:28" x14ac:dyDescent="0.45">
      <c r="A2389" s="3">
        <v>45674.604166666664</v>
      </c>
      <c r="C2389">
        <v>39.573300000000003</v>
      </c>
      <c r="D2389">
        <v>42.974899999999998</v>
      </c>
      <c r="E2389">
        <v>54.345300000000002</v>
      </c>
      <c r="F2389">
        <v>51.510300000000001</v>
      </c>
      <c r="G2389">
        <v>50.016199999999998</v>
      </c>
      <c r="H2389">
        <v>48.935000000000002</v>
      </c>
      <c r="I2389">
        <v>2.0846</v>
      </c>
      <c r="J2389">
        <v>2.7538</v>
      </c>
      <c r="K2389">
        <v>275.27850000000001</v>
      </c>
      <c r="L2389">
        <v>96.191900000000004</v>
      </c>
      <c r="N2389" s="8">
        <v>63.343800000000002</v>
      </c>
      <c r="O2389">
        <v>63.168999999999997</v>
      </c>
      <c r="Q2389" s="1">
        <f t="shared" si="335"/>
        <v>51.474402860958271</v>
      </c>
      <c r="R2389" s="9">
        <f t="shared" si="337"/>
        <v>65.474402860958264</v>
      </c>
      <c r="S2389" s="1"/>
      <c r="T2389" s="1">
        <f t="shared" si="336"/>
        <v>11.86939713904173</v>
      </c>
      <c r="U2389" s="10">
        <f t="shared" si="338"/>
        <v>4.539468551123564</v>
      </c>
      <c r="W2389">
        <f t="shared" si="339"/>
        <v>63.416492290629002</v>
      </c>
      <c r="X2389">
        <f t="shared" si="340"/>
        <v>7.2692290628999956E-2</v>
      </c>
      <c r="Z2389">
        <f t="shared" si="341"/>
        <v>63.903556987233891</v>
      </c>
      <c r="AA2389">
        <f t="shared" si="342"/>
        <v>0.55975698723388945</v>
      </c>
      <c r="AB2389">
        <f t="shared" si="343"/>
        <v>-0.55975698723388945</v>
      </c>
    </row>
    <row r="2390" spans="1:28" x14ac:dyDescent="0.45">
      <c r="A2390" s="3">
        <v>45674.611111111109</v>
      </c>
      <c r="C2390">
        <v>40.868899999999996</v>
      </c>
      <c r="D2390">
        <v>43.7468</v>
      </c>
      <c r="E2390">
        <v>53.7697</v>
      </c>
      <c r="F2390">
        <v>50.980499999999999</v>
      </c>
      <c r="G2390">
        <v>50.016199999999998</v>
      </c>
      <c r="H2390">
        <v>49.4664</v>
      </c>
      <c r="I2390">
        <v>2.0846</v>
      </c>
      <c r="J2390">
        <v>2.7538</v>
      </c>
      <c r="K2390">
        <v>274.01220000000001</v>
      </c>
      <c r="L2390">
        <v>93.021799999999999</v>
      </c>
      <c r="N2390" s="8">
        <v>63.343800000000002</v>
      </c>
      <c r="O2390">
        <v>63.168999999999997</v>
      </c>
      <c r="Q2390" s="1">
        <f t="shared" si="335"/>
        <v>50.933232935728121</v>
      </c>
      <c r="R2390" s="9">
        <f t="shared" si="337"/>
        <v>64.933232935728114</v>
      </c>
      <c r="S2390" s="1"/>
      <c r="T2390" s="1">
        <f t="shared" si="336"/>
        <v>12.410567064271881</v>
      </c>
      <c r="U2390" s="10">
        <f t="shared" si="338"/>
        <v>2.5262970571773082</v>
      </c>
      <c r="W2390">
        <f t="shared" si="339"/>
        <v>62.846175526638994</v>
      </c>
      <c r="X2390">
        <f t="shared" si="340"/>
        <v>0.49762447336100735</v>
      </c>
      <c r="Z2390">
        <f t="shared" si="341"/>
        <v>63.818248922462971</v>
      </c>
      <c r="AA2390">
        <f t="shared" si="342"/>
        <v>0.47444892246296888</v>
      </c>
      <c r="AB2390">
        <f t="shared" si="343"/>
        <v>-0.47444892246296888</v>
      </c>
    </row>
    <row r="2391" spans="1:28" x14ac:dyDescent="0.45">
      <c r="A2391" s="3">
        <v>45674.618055555555</v>
      </c>
      <c r="C2391">
        <v>40.173099999999998</v>
      </c>
      <c r="D2391">
        <v>44.436199999999999</v>
      </c>
      <c r="E2391">
        <v>54.8247</v>
      </c>
      <c r="F2391">
        <v>50.980499999999999</v>
      </c>
      <c r="G2391">
        <v>51.125100000000003</v>
      </c>
      <c r="H2391">
        <v>50.527799999999999</v>
      </c>
      <c r="I2391">
        <v>2.0846</v>
      </c>
      <c r="J2391">
        <v>2.7538</v>
      </c>
      <c r="K2391">
        <v>273.93299999999999</v>
      </c>
      <c r="L2391">
        <v>92.697000000000003</v>
      </c>
      <c r="N2391" s="8">
        <v>63.343800000000002</v>
      </c>
      <c r="O2391">
        <v>63.168999999999997</v>
      </c>
      <c r="Q2391" s="1">
        <f t="shared" si="335"/>
        <v>50.967909960030795</v>
      </c>
      <c r="R2391" s="9">
        <f t="shared" si="337"/>
        <v>64.967909960030795</v>
      </c>
      <c r="S2391" s="1"/>
      <c r="T2391" s="1">
        <f t="shared" si="336"/>
        <v>12.375890039969207</v>
      </c>
      <c r="U2391" s="10">
        <f t="shared" si="338"/>
        <v>2.6377331622712252</v>
      </c>
      <c r="W2391">
        <f t="shared" si="339"/>
        <v>63.292329598533009</v>
      </c>
      <c r="X2391">
        <f t="shared" si="340"/>
        <v>5.147040146699311E-2</v>
      </c>
      <c r="Z2391">
        <f t="shared" si="341"/>
        <v>63.262806962979937</v>
      </c>
      <c r="AA2391">
        <f t="shared" si="342"/>
        <v>8.0993037020064662E-2</v>
      </c>
      <c r="AB2391">
        <f t="shared" si="343"/>
        <v>8.0993037020064662E-2</v>
      </c>
    </row>
    <row r="2392" spans="1:28" x14ac:dyDescent="0.45">
      <c r="A2392" s="3">
        <v>45674.625</v>
      </c>
      <c r="C2392">
        <v>40.269199999999998</v>
      </c>
      <c r="D2392">
        <v>44.436199999999999</v>
      </c>
      <c r="E2392">
        <v>53.7697</v>
      </c>
      <c r="F2392">
        <v>50.980499999999999</v>
      </c>
      <c r="G2392">
        <v>51.125100000000003</v>
      </c>
      <c r="H2392">
        <v>51.058</v>
      </c>
      <c r="I2392">
        <v>2.0846</v>
      </c>
      <c r="J2392">
        <v>2.7538</v>
      </c>
      <c r="K2392">
        <v>273.89339999999999</v>
      </c>
      <c r="L2392">
        <v>95.176299999999998</v>
      </c>
      <c r="N2392" s="8">
        <v>63.343800000000002</v>
      </c>
      <c r="O2392">
        <v>63.168999999999997</v>
      </c>
      <c r="Q2392" s="1">
        <f t="shared" si="335"/>
        <v>50.953651698175875</v>
      </c>
      <c r="R2392" s="9">
        <f t="shared" si="337"/>
        <v>64.953651698175875</v>
      </c>
      <c r="S2392" s="1"/>
      <c r="T2392" s="1">
        <f t="shared" si="336"/>
        <v>12.390148301824127</v>
      </c>
      <c r="U2392" s="10">
        <f t="shared" si="338"/>
        <v>2.5916224901197435</v>
      </c>
      <c r="W2392">
        <f t="shared" si="339"/>
        <v>63.228462287962003</v>
      </c>
      <c r="X2392">
        <f t="shared" si="340"/>
        <v>0.11533771203799859</v>
      </c>
      <c r="Z2392">
        <f t="shared" si="341"/>
        <v>63.275330721472869</v>
      </c>
      <c r="AA2392">
        <f t="shared" si="342"/>
        <v>6.846927852713236E-2</v>
      </c>
      <c r="AB2392">
        <f t="shared" si="343"/>
        <v>6.846927852713236E-2</v>
      </c>
    </row>
    <row r="2393" spans="1:28" x14ac:dyDescent="0.45">
      <c r="A2393" s="3">
        <v>45674.631944444445</v>
      </c>
      <c r="C2393">
        <v>40.7682</v>
      </c>
      <c r="D2393">
        <v>44.243899999999996</v>
      </c>
      <c r="E2393">
        <v>53.6736</v>
      </c>
      <c r="F2393">
        <v>50.546700000000001</v>
      </c>
      <c r="G2393">
        <v>50.209200000000003</v>
      </c>
      <c r="H2393">
        <v>51.250700000000002</v>
      </c>
      <c r="I2393">
        <v>2.0985999999999998</v>
      </c>
      <c r="J2393">
        <v>2.9687999999999999</v>
      </c>
      <c r="K2393">
        <v>273.41840000000002</v>
      </c>
      <c r="L2393">
        <v>93.7834</v>
      </c>
      <c r="N2393" s="8">
        <v>63.308799999999998</v>
      </c>
      <c r="O2393">
        <v>63.064100000000003</v>
      </c>
      <c r="Q2393" s="1">
        <f t="shared" si="335"/>
        <v>50.44478543013841</v>
      </c>
      <c r="R2393" s="9">
        <f t="shared" si="337"/>
        <v>64.44478543013841</v>
      </c>
      <c r="S2393" s="1"/>
      <c r="T2393" s="1">
        <f t="shared" si="336"/>
        <v>12.864014569861588</v>
      </c>
      <c r="U2393" s="10">
        <f t="shared" si="338"/>
        <v>1.2904628974867525</v>
      </c>
      <c r="W2393">
        <f t="shared" si="339"/>
        <v>62.921559112868998</v>
      </c>
      <c r="X2393">
        <f t="shared" si="340"/>
        <v>0.38724088713100002</v>
      </c>
      <c r="Z2393">
        <f t="shared" si="341"/>
        <v>63.408065250977941</v>
      </c>
      <c r="AA2393">
        <f t="shared" si="342"/>
        <v>9.9265250977943253E-2</v>
      </c>
      <c r="AB2393">
        <f t="shared" si="343"/>
        <v>-9.9265250977943253E-2</v>
      </c>
    </row>
    <row r="2394" spans="1:28" x14ac:dyDescent="0.45">
      <c r="A2394" s="3">
        <v>45674.638888888891</v>
      </c>
      <c r="C2394">
        <v>39.884700000000002</v>
      </c>
      <c r="D2394">
        <v>44.243899999999996</v>
      </c>
      <c r="E2394">
        <v>53.6736</v>
      </c>
      <c r="F2394">
        <v>50.016199999999998</v>
      </c>
      <c r="G2394">
        <v>50.739600000000003</v>
      </c>
      <c r="H2394">
        <v>52.357599999999998</v>
      </c>
      <c r="I2394">
        <v>2.0985999999999998</v>
      </c>
      <c r="J2394">
        <v>2.9687999999999999</v>
      </c>
      <c r="K2394">
        <v>272.90359999999998</v>
      </c>
      <c r="L2394">
        <v>93.137100000000004</v>
      </c>
      <c r="N2394" s="8">
        <v>62.784399999999998</v>
      </c>
      <c r="O2394">
        <v>62.5398</v>
      </c>
      <c r="Q2394" s="1">
        <f t="shared" si="335"/>
        <v>49.921516043160288</v>
      </c>
      <c r="R2394" s="9">
        <f t="shared" si="337"/>
        <v>63.921516043160288</v>
      </c>
      <c r="S2394" s="1"/>
      <c r="T2394" s="1">
        <f t="shared" si="336"/>
        <v>12.86288395683971</v>
      </c>
      <c r="U2394" s="10">
        <f t="shared" si="338"/>
        <v>1.293032895612515</v>
      </c>
      <c r="W2394">
        <f t="shared" si="339"/>
        <v>63.150344769282</v>
      </c>
      <c r="X2394">
        <f t="shared" si="340"/>
        <v>0.36594476928200237</v>
      </c>
      <c r="Z2394">
        <f t="shared" si="341"/>
        <v>62.989250393856011</v>
      </c>
      <c r="AA2394">
        <f t="shared" si="342"/>
        <v>0.20485039385601311</v>
      </c>
      <c r="AB2394">
        <f t="shared" si="343"/>
        <v>-0.20485039385601311</v>
      </c>
    </row>
    <row r="2395" spans="1:28" x14ac:dyDescent="0.45">
      <c r="A2395" s="3">
        <v>45674.645833333336</v>
      </c>
      <c r="C2395">
        <v>40.667499999999997</v>
      </c>
      <c r="D2395">
        <v>44.746600000000001</v>
      </c>
      <c r="E2395">
        <v>54.2014</v>
      </c>
      <c r="F2395">
        <v>50.016199999999998</v>
      </c>
      <c r="G2395">
        <v>51.799199999999999</v>
      </c>
      <c r="H2395">
        <v>53.462800000000001</v>
      </c>
      <c r="I2395">
        <v>2.0985999999999998</v>
      </c>
      <c r="J2395">
        <v>2.9687999999999999</v>
      </c>
      <c r="K2395">
        <v>272.90359999999998</v>
      </c>
      <c r="L2395">
        <v>94.385000000000005</v>
      </c>
      <c r="N2395" s="8">
        <v>62.784399999999998</v>
      </c>
      <c r="O2395">
        <v>62.5398</v>
      </c>
      <c r="Q2395" s="1">
        <f t="shared" si="335"/>
        <v>49.945736317667389</v>
      </c>
      <c r="R2395" s="9">
        <f t="shared" si="337"/>
        <v>63.945736317667389</v>
      </c>
      <c r="S2395" s="1"/>
      <c r="T2395" s="1">
        <f t="shared" si="336"/>
        <v>12.838663682332609</v>
      </c>
      <c r="U2395" s="10">
        <f t="shared" si="338"/>
        <v>1.3487020427332563</v>
      </c>
      <c r="W2395">
        <f t="shared" si="339"/>
        <v>63.295053469489993</v>
      </c>
      <c r="X2395">
        <f t="shared" si="340"/>
        <v>0.5106534694899949</v>
      </c>
      <c r="Z2395">
        <f t="shared" si="341"/>
        <v>62.911439770781939</v>
      </c>
      <c r="AA2395">
        <f t="shared" si="342"/>
        <v>0.12703977078194129</v>
      </c>
      <c r="AB2395">
        <f t="shared" si="343"/>
        <v>-0.12703977078194129</v>
      </c>
    </row>
    <row r="2396" spans="1:28" x14ac:dyDescent="0.45">
      <c r="A2396" s="3">
        <v>45674.652777777781</v>
      </c>
      <c r="C2396">
        <v>40.369900000000001</v>
      </c>
      <c r="D2396">
        <v>44.746600000000001</v>
      </c>
      <c r="E2396">
        <v>55.303800000000003</v>
      </c>
      <c r="F2396">
        <v>50.546700000000001</v>
      </c>
      <c r="G2396">
        <v>52.328299999999999</v>
      </c>
      <c r="H2396">
        <v>52.9345</v>
      </c>
      <c r="I2396">
        <v>2.0985999999999998</v>
      </c>
      <c r="J2396">
        <v>2.9687999999999999</v>
      </c>
      <c r="K2396">
        <v>274.01220000000001</v>
      </c>
      <c r="L2396">
        <v>92.726500000000001</v>
      </c>
      <c r="N2396" s="8">
        <v>62.784399999999998</v>
      </c>
      <c r="O2396">
        <v>62.5398</v>
      </c>
      <c r="Q2396" s="1">
        <f t="shared" si="335"/>
        <v>50.497983484671167</v>
      </c>
      <c r="R2396" s="9">
        <f t="shared" si="337"/>
        <v>64.497983484671167</v>
      </c>
      <c r="S2396" s="1"/>
      <c r="T2396" s="1">
        <f t="shared" si="336"/>
        <v>12.286416515328831</v>
      </c>
      <c r="U2396" s="10">
        <f t="shared" si="338"/>
        <v>2.936368358937786</v>
      </c>
      <c r="W2396">
        <f t="shared" si="339"/>
        <v>63.656255380454994</v>
      </c>
      <c r="X2396">
        <f t="shared" si="340"/>
        <v>0.87185538045499555</v>
      </c>
      <c r="Z2396">
        <f t="shared" si="341"/>
        <v>63.018622694812812</v>
      </c>
      <c r="AA2396">
        <f t="shared" si="342"/>
        <v>0.23422269481281432</v>
      </c>
      <c r="AB2396">
        <f t="shared" si="343"/>
        <v>-0.23422269481281432</v>
      </c>
    </row>
    <row r="2397" spans="1:28" x14ac:dyDescent="0.45">
      <c r="A2397" s="3">
        <v>45674.659722222219</v>
      </c>
      <c r="C2397">
        <v>40.466000000000001</v>
      </c>
      <c r="D2397">
        <v>44.746600000000001</v>
      </c>
      <c r="E2397">
        <v>55.830399999999997</v>
      </c>
      <c r="F2397">
        <v>51.076900000000002</v>
      </c>
      <c r="G2397">
        <v>51.847299999999997</v>
      </c>
      <c r="H2397">
        <v>50.817100000000003</v>
      </c>
      <c r="I2397">
        <v>2.0985999999999998</v>
      </c>
      <c r="J2397">
        <v>2.9687999999999999</v>
      </c>
      <c r="K2397">
        <v>275.08069999999998</v>
      </c>
      <c r="L2397">
        <v>90.227400000000003</v>
      </c>
      <c r="N2397" s="8">
        <v>63.308799999999998</v>
      </c>
      <c r="O2397">
        <v>63.064100000000003</v>
      </c>
      <c r="Q2397" s="1">
        <f t="shared" si="335"/>
        <v>51.018828270457419</v>
      </c>
      <c r="R2397" s="9">
        <f t="shared" si="337"/>
        <v>65.018828270457419</v>
      </c>
      <c r="S2397" s="1"/>
      <c r="T2397" s="1">
        <f t="shared" si="336"/>
        <v>12.289971729542579</v>
      </c>
      <c r="U2397" s="10">
        <f t="shared" si="338"/>
        <v>2.9241966857635995</v>
      </c>
      <c r="W2397">
        <f t="shared" si="339"/>
        <v>63.485293797647991</v>
      </c>
      <c r="X2397">
        <f t="shared" si="340"/>
        <v>0.17649379764799278</v>
      </c>
      <c r="Z2397">
        <f t="shared" si="341"/>
        <v>63.206561121775906</v>
      </c>
      <c r="AA2397">
        <f t="shared" si="342"/>
        <v>0.10223887822409239</v>
      </c>
      <c r="AB2397">
        <f t="shared" si="343"/>
        <v>0.10223887822409239</v>
      </c>
    </row>
    <row r="2398" spans="1:28" x14ac:dyDescent="0.45">
      <c r="A2398" s="3">
        <v>45674.666666666664</v>
      </c>
      <c r="C2398">
        <v>39.829700000000003</v>
      </c>
      <c r="D2398">
        <v>44.746600000000001</v>
      </c>
      <c r="E2398">
        <v>54.7288</v>
      </c>
      <c r="F2398">
        <v>50.498600000000003</v>
      </c>
      <c r="G2398">
        <v>50.6432</v>
      </c>
      <c r="H2398">
        <v>48.113</v>
      </c>
      <c r="I2398">
        <v>2.0985999999999998</v>
      </c>
      <c r="J2398">
        <v>2.9687999999999999</v>
      </c>
      <c r="K2398">
        <v>274.56630000000001</v>
      </c>
      <c r="L2398">
        <v>93.5852</v>
      </c>
      <c r="N2398" s="8">
        <v>63.308799999999998</v>
      </c>
      <c r="O2398">
        <v>63.064100000000003</v>
      </c>
      <c r="Q2398" s="1">
        <f t="shared" si="335"/>
        <v>50.376913275300694</v>
      </c>
      <c r="R2398" s="9">
        <f t="shared" si="337"/>
        <v>64.376913275300694</v>
      </c>
      <c r="S2398" s="1"/>
      <c r="T2398" s="1">
        <f t="shared" si="336"/>
        <v>12.931886724699304</v>
      </c>
      <c r="U2398" s="10">
        <f t="shared" si="338"/>
        <v>1.1408659688735812</v>
      </c>
      <c r="W2398">
        <f t="shared" si="339"/>
        <v>62.700106580973994</v>
      </c>
      <c r="X2398">
        <f t="shared" si="340"/>
        <v>0.60869341902600382</v>
      </c>
      <c r="Z2398">
        <f t="shared" si="341"/>
        <v>62.940345742767938</v>
      </c>
      <c r="AA2398">
        <f t="shared" si="342"/>
        <v>0.36845425723205949</v>
      </c>
      <c r="AB2398">
        <f t="shared" si="343"/>
        <v>0.36845425723205949</v>
      </c>
    </row>
    <row r="2399" spans="1:28" x14ac:dyDescent="0.45">
      <c r="A2399" s="3">
        <v>45674.673611111109</v>
      </c>
      <c r="C2399">
        <v>40.466099999999997</v>
      </c>
      <c r="D2399">
        <v>44.372999999999998</v>
      </c>
      <c r="E2399">
        <v>54.201500000000003</v>
      </c>
      <c r="F2399">
        <v>50.4985</v>
      </c>
      <c r="G2399">
        <v>49.630099999999999</v>
      </c>
      <c r="H2399">
        <v>47.241700000000002</v>
      </c>
      <c r="I2399">
        <v>2.1126</v>
      </c>
      <c r="J2399">
        <v>2.8176000000000001</v>
      </c>
      <c r="K2399">
        <v>274.56630000000001</v>
      </c>
      <c r="L2399">
        <v>93.921599999999998</v>
      </c>
      <c r="N2399" s="8">
        <v>63.0991</v>
      </c>
      <c r="O2399">
        <v>62.959200000000003</v>
      </c>
      <c r="Q2399" s="1">
        <f t="shared" si="335"/>
        <v>50.284638867280002</v>
      </c>
      <c r="R2399" s="9">
        <f t="shared" si="337"/>
        <v>64.284638867279995</v>
      </c>
      <c r="S2399" s="1"/>
      <c r="T2399" s="1">
        <f t="shared" si="336"/>
        <v>12.814461132719998</v>
      </c>
      <c r="U2399" s="10">
        <f t="shared" si="338"/>
        <v>1.4055024058315497</v>
      </c>
      <c r="W2399">
        <f t="shared" si="339"/>
        <v>62.356887382237005</v>
      </c>
      <c r="X2399">
        <f t="shared" si="340"/>
        <v>0.74221261776299485</v>
      </c>
      <c r="Z2399">
        <f t="shared" si="341"/>
        <v>63.411963397927892</v>
      </c>
      <c r="AA2399">
        <f t="shared" si="342"/>
        <v>0.31286339792789164</v>
      </c>
      <c r="AB2399">
        <f t="shared" si="343"/>
        <v>-0.31286339792789164</v>
      </c>
    </row>
    <row r="2400" spans="1:28" x14ac:dyDescent="0.45">
      <c r="A2400" s="3">
        <v>45674.680555555555</v>
      </c>
      <c r="C2400">
        <v>40.7682</v>
      </c>
      <c r="D2400">
        <v>44.372999999999998</v>
      </c>
      <c r="E2400">
        <v>54.776800000000001</v>
      </c>
      <c r="F2400">
        <v>51.028700000000001</v>
      </c>
      <c r="G2400">
        <v>50.160899999999998</v>
      </c>
      <c r="H2400">
        <v>46.708599999999997</v>
      </c>
      <c r="I2400">
        <v>2.1126</v>
      </c>
      <c r="J2400">
        <v>2.8176000000000001</v>
      </c>
      <c r="K2400">
        <v>271.67559999999997</v>
      </c>
      <c r="L2400">
        <v>94.821299999999994</v>
      </c>
      <c r="N2400" s="8">
        <v>63.0991</v>
      </c>
      <c r="O2400">
        <v>62.959200000000003</v>
      </c>
      <c r="Q2400" s="1">
        <f t="shared" si="335"/>
        <v>50.8262229377846</v>
      </c>
      <c r="R2400" s="9">
        <f t="shared" si="337"/>
        <v>64.826222937784593</v>
      </c>
      <c r="S2400" s="1"/>
      <c r="T2400" s="1">
        <f t="shared" si="336"/>
        <v>12.2728770622154</v>
      </c>
      <c r="U2400" s="10">
        <f t="shared" si="338"/>
        <v>2.9829536422217067</v>
      </c>
      <c r="W2400">
        <f t="shared" si="339"/>
        <v>62.513877506298996</v>
      </c>
      <c r="X2400">
        <f t="shared" si="340"/>
        <v>0.58522249370100354</v>
      </c>
      <c r="Z2400">
        <f t="shared" si="341"/>
        <v>63.459100375633952</v>
      </c>
      <c r="AA2400">
        <f t="shared" si="342"/>
        <v>0.36000037563395182</v>
      </c>
      <c r="AB2400">
        <f t="shared" si="343"/>
        <v>-0.36000037563395182</v>
      </c>
    </row>
    <row r="2401" spans="1:28" x14ac:dyDescent="0.45">
      <c r="A2401" s="3">
        <v>45674.6875</v>
      </c>
      <c r="C2401">
        <v>40.072400000000002</v>
      </c>
      <c r="D2401">
        <v>44.372999999999998</v>
      </c>
      <c r="E2401">
        <v>54.201500000000003</v>
      </c>
      <c r="F2401">
        <v>51.028700000000001</v>
      </c>
      <c r="G2401">
        <v>48.518900000000002</v>
      </c>
      <c r="H2401">
        <v>47.774299999999997</v>
      </c>
      <c r="I2401">
        <v>2.1126</v>
      </c>
      <c r="J2401">
        <v>2.8176000000000001</v>
      </c>
      <c r="K2401">
        <v>270.5659</v>
      </c>
      <c r="L2401">
        <v>93.991</v>
      </c>
      <c r="N2401" s="8">
        <v>63.0991</v>
      </c>
      <c r="O2401">
        <v>62.959200000000003</v>
      </c>
      <c r="Q2401" s="1">
        <f t="shared" si="335"/>
        <v>50.828544222213125</v>
      </c>
      <c r="R2401" s="9">
        <f t="shared" si="337"/>
        <v>64.828544222213125</v>
      </c>
      <c r="S2401" s="1"/>
      <c r="T2401" s="1">
        <f t="shared" si="336"/>
        <v>12.270555777786875</v>
      </c>
      <c r="U2401" s="10">
        <f t="shared" si="338"/>
        <v>2.9909773177463617</v>
      </c>
      <c r="W2401">
        <f t="shared" si="339"/>
        <v>62.50438932645099</v>
      </c>
      <c r="X2401">
        <f t="shared" si="340"/>
        <v>0.59471067354900953</v>
      </c>
      <c r="Z2401">
        <f t="shared" si="341"/>
        <v>63.500552326866966</v>
      </c>
      <c r="AA2401">
        <f t="shared" si="342"/>
        <v>0.4014523268669663</v>
      </c>
      <c r="AB2401">
        <f t="shared" si="343"/>
        <v>-0.4014523268669663</v>
      </c>
    </row>
    <row r="2402" spans="1:28" x14ac:dyDescent="0.45">
      <c r="A2402" s="3">
        <v>45674.694444444445</v>
      </c>
      <c r="C2402">
        <v>40.072299999999998</v>
      </c>
      <c r="D2402">
        <v>44.372999999999998</v>
      </c>
      <c r="E2402">
        <v>54.201500000000003</v>
      </c>
      <c r="F2402">
        <v>50.498600000000003</v>
      </c>
      <c r="G2402">
        <v>51.221400000000003</v>
      </c>
      <c r="H2402">
        <v>46.708599999999997</v>
      </c>
      <c r="I2402">
        <v>2.1126</v>
      </c>
      <c r="J2402">
        <v>2.8176000000000001</v>
      </c>
      <c r="K2402">
        <v>270.5659</v>
      </c>
      <c r="L2402">
        <v>93.837599999999995</v>
      </c>
      <c r="N2402" s="8">
        <v>63.0991</v>
      </c>
      <c r="O2402">
        <v>62.434899999999999</v>
      </c>
      <c r="Q2402" s="1">
        <f t="shared" si="335"/>
        <v>50.277701456789764</v>
      </c>
      <c r="R2402" s="9">
        <f t="shared" si="337"/>
        <v>64.277701456789771</v>
      </c>
      <c r="S2402" s="1"/>
      <c r="T2402" s="1">
        <f t="shared" si="336"/>
        <v>12.821398543210236</v>
      </c>
      <c r="U2402" s="10">
        <f t="shared" si="338"/>
        <v>1.3891013939469534</v>
      </c>
      <c r="W2402">
        <f t="shared" si="339"/>
        <v>62.526101332492999</v>
      </c>
      <c r="X2402">
        <f t="shared" si="340"/>
        <v>0.5729986675070009</v>
      </c>
      <c r="Z2402">
        <f t="shared" si="341"/>
        <v>63.057082714645041</v>
      </c>
      <c r="AA2402">
        <f t="shared" si="342"/>
        <v>4.2017285354958744E-2</v>
      </c>
      <c r="AB2402">
        <f t="shared" si="343"/>
        <v>4.2017285354958744E-2</v>
      </c>
    </row>
    <row r="2403" spans="1:28" x14ac:dyDescent="0.45">
      <c r="A2403" s="3">
        <v>45674.701388888891</v>
      </c>
      <c r="C2403">
        <v>40.269199999999998</v>
      </c>
      <c r="D2403">
        <v>44.372999999999998</v>
      </c>
      <c r="E2403">
        <v>53.673699999999997</v>
      </c>
      <c r="F2403">
        <v>50.498600000000003</v>
      </c>
      <c r="G2403">
        <v>50.112699999999997</v>
      </c>
      <c r="H2403">
        <v>45.592799999999997</v>
      </c>
      <c r="I2403">
        <v>2.1126</v>
      </c>
      <c r="J2403">
        <v>2.8176000000000001</v>
      </c>
      <c r="K2403">
        <v>271.71519999999998</v>
      </c>
      <c r="L2403">
        <v>93.785600000000002</v>
      </c>
      <c r="N2403" s="8">
        <v>62.5747</v>
      </c>
      <c r="O2403">
        <v>62.434899999999999</v>
      </c>
      <c r="Q2403" s="1">
        <f t="shared" si="335"/>
        <v>50.251948609624534</v>
      </c>
      <c r="R2403" s="9">
        <f t="shared" si="337"/>
        <v>64.251948609624534</v>
      </c>
      <c r="S2403" s="1"/>
      <c r="T2403" s="1">
        <f t="shared" si="336"/>
        <v>12.322751390375466</v>
      </c>
      <c r="U2403" s="10">
        <f t="shared" si="338"/>
        <v>2.8131628984874339</v>
      </c>
      <c r="W2403">
        <f t="shared" si="339"/>
        <v>62.109513609029001</v>
      </c>
      <c r="X2403">
        <f t="shared" si="340"/>
        <v>0.46518639097099879</v>
      </c>
      <c r="Z2403">
        <f t="shared" si="341"/>
        <v>63.135645554967859</v>
      </c>
      <c r="AA2403">
        <f t="shared" si="342"/>
        <v>0.56094555496785858</v>
      </c>
      <c r="AB2403">
        <f t="shared" si="343"/>
        <v>-0.56094555496785858</v>
      </c>
    </row>
    <row r="2404" spans="1:28" x14ac:dyDescent="0.45">
      <c r="A2404" s="3">
        <v>45674.708333333336</v>
      </c>
      <c r="C2404">
        <v>39.669499999999999</v>
      </c>
      <c r="D2404">
        <v>44.372999999999998</v>
      </c>
      <c r="E2404">
        <v>53.673699999999997</v>
      </c>
      <c r="F2404">
        <v>50.498600000000003</v>
      </c>
      <c r="G2404">
        <v>47.938499999999998</v>
      </c>
      <c r="H2404">
        <v>43.939900000000002</v>
      </c>
      <c r="I2404">
        <v>2.1126</v>
      </c>
      <c r="J2404">
        <v>2.8176000000000001</v>
      </c>
      <c r="K2404">
        <v>277.8091</v>
      </c>
      <c r="L2404">
        <v>91.516599999999997</v>
      </c>
      <c r="N2404" s="8">
        <v>62.5747</v>
      </c>
      <c r="O2404">
        <v>62.434899999999999</v>
      </c>
      <c r="Q2404" s="1">
        <f t="shared" si="335"/>
        <v>50.229507813205359</v>
      </c>
      <c r="R2404" s="9">
        <f t="shared" si="337"/>
        <v>64.229507813205359</v>
      </c>
      <c r="S2404" s="1"/>
      <c r="T2404" s="1">
        <f t="shared" si="336"/>
        <v>12.345192186794641</v>
      </c>
      <c r="U2404" s="10">
        <f t="shared" si="338"/>
        <v>2.7383888986455021</v>
      </c>
      <c r="W2404">
        <f t="shared" si="339"/>
        <v>61.716705032256996</v>
      </c>
      <c r="X2404">
        <f t="shared" si="340"/>
        <v>0.85799496774300366</v>
      </c>
      <c r="Z2404">
        <f t="shared" si="341"/>
        <v>63.111259965642851</v>
      </c>
      <c r="AA2404">
        <f t="shared" si="342"/>
        <v>0.53655996564285147</v>
      </c>
      <c r="AB2404">
        <f t="shared" si="343"/>
        <v>-0.53655996564285147</v>
      </c>
    </row>
    <row r="2405" spans="1:28" x14ac:dyDescent="0.45">
      <c r="A2405" s="3">
        <v>45674.715277777781</v>
      </c>
      <c r="C2405">
        <v>40.072299999999998</v>
      </c>
      <c r="D2405">
        <v>44.6312</v>
      </c>
      <c r="E2405">
        <v>53.817599999999999</v>
      </c>
      <c r="F2405">
        <v>50.739600000000003</v>
      </c>
      <c r="G2405">
        <v>45.951599999999999</v>
      </c>
      <c r="H2405">
        <v>43.988500000000002</v>
      </c>
      <c r="I2405">
        <v>1.8595999999999999</v>
      </c>
      <c r="J2405">
        <v>2.7403</v>
      </c>
      <c r="K2405">
        <v>284.63619999999997</v>
      </c>
      <c r="L2405">
        <v>92.974299999999999</v>
      </c>
      <c r="N2405" s="8">
        <v>63.273899999999998</v>
      </c>
      <c r="O2405">
        <v>63.0991</v>
      </c>
      <c r="Q2405" s="1">
        <f t="shared" si="335"/>
        <v>51.744216684156527</v>
      </c>
      <c r="R2405" s="9">
        <f t="shared" si="337"/>
        <v>65.744216684156527</v>
      </c>
      <c r="S2405" s="1"/>
      <c r="T2405" s="1">
        <f t="shared" si="336"/>
        <v>11.529683315843471</v>
      </c>
      <c r="U2405" s="10">
        <f t="shared" si="338"/>
        <v>6.1024645200221093</v>
      </c>
      <c r="W2405">
        <f t="shared" si="339"/>
        <v>61.039255376220993</v>
      </c>
      <c r="X2405">
        <f t="shared" si="340"/>
        <v>2.2346446237790047</v>
      </c>
      <c r="Z2405">
        <f t="shared" si="341"/>
        <v>62.660324700113961</v>
      </c>
      <c r="AA2405">
        <f t="shared" si="342"/>
        <v>0.61357529988603687</v>
      </c>
      <c r="AB2405">
        <f t="shared" si="343"/>
        <v>0.61357529988603687</v>
      </c>
    </row>
    <row r="2406" spans="1:28" x14ac:dyDescent="0.45">
      <c r="A2406" s="3">
        <v>45674.722222222219</v>
      </c>
      <c r="C2406">
        <v>40.566800000000001</v>
      </c>
      <c r="D2406">
        <v>44.6312</v>
      </c>
      <c r="E2406">
        <v>54.345300000000002</v>
      </c>
      <c r="F2406">
        <v>51.269599999999997</v>
      </c>
      <c r="G2406">
        <v>45.854500000000002</v>
      </c>
      <c r="H2406">
        <v>43.988500000000002</v>
      </c>
      <c r="I2406">
        <v>1.8595999999999999</v>
      </c>
      <c r="J2406">
        <v>2.7403</v>
      </c>
      <c r="K2406">
        <v>288.65260000000001</v>
      </c>
      <c r="L2406">
        <v>89.961100000000002</v>
      </c>
      <c r="N2406" s="8">
        <v>63.798299999999998</v>
      </c>
      <c r="O2406">
        <v>63.6235</v>
      </c>
      <c r="Q2406" s="1">
        <f t="shared" si="335"/>
        <v>52.291868984207518</v>
      </c>
      <c r="R2406" s="9">
        <f t="shared" si="337"/>
        <v>66.291868984207525</v>
      </c>
      <c r="S2406" s="1"/>
      <c r="T2406" s="1">
        <f t="shared" si="336"/>
        <v>11.506431015792479</v>
      </c>
      <c r="U2406" s="10">
        <f t="shared" si="338"/>
        <v>6.2178862790017257</v>
      </c>
      <c r="W2406">
        <f t="shared" si="339"/>
        <v>61.196979081615993</v>
      </c>
      <c r="X2406">
        <f t="shared" si="340"/>
        <v>2.6013209183840047</v>
      </c>
      <c r="Z2406">
        <f t="shared" si="341"/>
        <v>62.90516992635078</v>
      </c>
      <c r="AA2406">
        <f t="shared" si="342"/>
        <v>0.89313007364921759</v>
      </c>
      <c r="AB2406">
        <f t="shared" si="343"/>
        <v>0.89313007364921759</v>
      </c>
    </row>
    <row r="2407" spans="1:28" x14ac:dyDescent="0.45">
      <c r="A2407" s="3">
        <v>45674.729166666664</v>
      </c>
      <c r="C2407">
        <v>40.630899999999997</v>
      </c>
      <c r="D2407">
        <v>44.6312</v>
      </c>
      <c r="E2407">
        <v>54.345300000000002</v>
      </c>
      <c r="F2407">
        <v>51.269599999999997</v>
      </c>
      <c r="G2407">
        <v>45.805999999999997</v>
      </c>
      <c r="H2407">
        <v>46.708599999999997</v>
      </c>
      <c r="I2407">
        <v>1.8595999999999999</v>
      </c>
      <c r="J2407">
        <v>2.7403</v>
      </c>
      <c r="K2407">
        <v>290.42259999999999</v>
      </c>
      <c r="L2407">
        <v>91.273300000000006</v>
      </c>
      <c r="N2407" s="8">
        <v>63.798299999999998</v>
      </c>
      <c r="O2407">
        <v>63.6235</v>
      </c>
      <c r="Q2407" s="1">
        <f t="shared" si="335"/>
        <v>52.328328442840387</v>
      </c>
      <c r="R2407" s="9">
        <f t="shared" si="337"/>
        <v>66.328328442840387</v>
      </c>
      <c r="S2407" s="1"/>
      <c r="T2407" s="1">
        <f t="shared" si="336"/>
        <v>11.46997155715961</v>
      </c>
      <c r="U2407" s="10">
        <f t="shared" si="338"/>
        <v>6.4010439215813681</v>
      </c>
      <c r="W2407">
        <f t="shared" si="339"/>
        <v>61.620287533789998</v>
      </c>
      <c r="X2407">
        <f t="shared" si="340"/>
        <v>2.1780124662099993</v>
      </c>
      <c r="Z2407">
        <f t="shared" si="341"/>
        <v>63.286314246510848</v>
      </c>
      <c r="AA2407">
        <f t="shared" si="342"/>
        <v>0.51198575348914943</v>
      </c>
      <c r="AB2407">
        <f t="shared" si="343"/>
        <v>0.51198575348914943</v>
      </c>
    </row>
    <row r="2408" spans="1:28" x14ac:dyDescent="0.45">
      <c r="A2408" s="3">
        <v>45674.736111111109</v>
      </c>
      <c r="C2408">
        <v>40.072299999999998</v>
      </c>
      <c r="D2408">
        <v>44.6312</v>
      </c>
      <c r="E2408">
        <v>54.345300000000002</v>
      </c>
      <c r="F2408">
        <v>51.269599999999997</v>
      </c>
      <c r="G2408">
        <v>44.202300000000001</v>
      </c>
      <c r="H2408">
        <v>45.641300000000001</v>
      </c>
      <c r="I2408">
        <v>1.8595999999999999</v>
      </c>
      <c r="J2408">
        <v>2.7403</v>
      </c>
      <c r="K2408">
        <v>290.42259999999999</v>
      </c>
      <c r="L2408">
        <v>90.294899999999998</v>
      </c>
      <c r="N2408" s="8">
        <v>63.798299999999998</v>
      </c>
      <c r="O2408">
        <v>63.6235</v>
      </c>
      <c r="Q2408" s="1">
        <f t="shared" si="335"/>
        <v>52.314143890251657</v>
      </c>
      <c r="R2408" s="9">
        <f t="shared" si="337"/>
        <v>66.314143890251657</v>
      </c>
      <c r="S2408" s="1"/>
      <c r="T2408" s="1">
        <f t="shared" si="336"/>
        <v>11.484156109748341</v>
      </c>
      <c r="U2408" s="10">
        <f t="shared" si="338"/>
        <v>6.3294704801166031</v>
      </c>
      <c r="W2408">
        <f t="shared" si="339"/>
        <v>61.341529905578</v>
      </c>
      <c r="X2408">
        <f t="shared" si="340"/>
        <v>2.4567700944219979</v>
      </c>
      <c r="Z2408">
        <f t="shared" si="341"/>
        <v>63.118961326238882</v>
      </c>
      <c r="AA2408">
        <f t="shared" si="342"/>
        <v>0.67933867376111579</v>
      </c>
      <c r="AB2408">
        <f t="shared" si="343"/>
        <v>0.67933867376111579</v>
      </c>
    </row>
    <row r="2409" spans="1:28" x14ac:dyDescent="0.45">
      <c r="A2409" s="3">
        <v>45674.743055555555</v>
      </c>
      <c r="C2409">
        <v>39.765599999999999</v>
      </c>
      <c r="D2409">
        <v>44.6312</v>
      </c>
      <c r="E2409">
        <v>54.345300000000002</v>
      </c>
      <c r="F2409">
        <v>51.269599999999997</v>
      </c>
      <c r="G2409">
        <v>43.131100000000004</v>
      </c>
      <c r="H2409">
        <v>45.106999999999999</v>
      </c>
      <c r="I2409">
        <v>1.8595999999999999</v>
      </c>
      <c r="J2409">
        <v>2.7403</v>
      </c>
      <c r="K2409">
        <v>292.58409999999998</v>
      </c>
      <c r="L2409">
        <v>89.0702</v>
      </c>
      <c r="N2409" s="8">
        <v>63.798299999999998</v>
      </c>
      <c r="O2409">
        <v>63.6235</v>
      </c>
      <c r="Q2409" s="1">
        <f t="shared" si="335"/>
        <v>52.306984614749211</v>
      </c>
      <c r="R2409" s="9">
        <f t="shared" si="337"/>
        <v>66.306984614749211</v>
      </c>
      <c r="S2409" s="1"/>
      <c r="T2409" s="1">
        <f t="shared" si="336"/>
        <v>11.491315385250786</v>
      </c>
      <c r="U2409" s="10">
        <f t="shared" si="338"/>
        <v>6.2934984962794118</v>
      </c>
      <c r="W2409">
        <f t="shared" si="339"/>
        <v>61.186459426619002</v>
      </c>
      <c r="X2409">
        <f t="shared" si="340"/>
        <v>2.6118405733809951</v>
      </c>
      <c r="Z2409">
        <f t="shared" si="341"/>
        <v>62.932878930086943</v>
      </c>
      <c r="AA2409">
        <f t="shared" si="342"/>
        <v>0.86542106991305445</v>
      </c>
      <c r="AB2409">
        <f t="shared" si="343"/>
        <v>0.86542106991305445</v>
      </c>
    </row>
    <row r="2410" spans="1:28" x14ac:dyDescent="0.45">
      <c r="A2410" s="3">
        <v>45674.75</v>
      </c>
      <c r="C2410">
        <v>39.669499999999999</v>
      </c>
      <c r="D2410">
        <v>44.6312</v>
      </c>
      <c r="E2410">
        <v>54.345300000000002</v>
      </c>
      <c r="F2410">
        <v>51.269599999999997</v>
      </c>
      <c r="G2410">
        <v>42.058199999999999</v>
      </c>
      <c r="H2410">
        <v>45.106999999999999</v>
      </c>
      <c r="I2410">
        <v>1.8595999999999999</v>
      </c>
      <c r="J2410">
        <v>2.7403</v>
      </c>
      <c r="K2410">
        <v>293.09480000000002</v>
      </c>
      <c r="L2410">
        <v>89.599599999999995</v>
      </c>
      <c r="N2410" s="8">
        <v>63.798299999999998</v>
      </c>
      <c r="O2410">
        <v>63.6235</v>
      </c>
      <c r="Q2410" s="1">
        <f t="shared" si="335"/>
        <v>52.306984614749211</v>
      </c>
      <c r="R2410" s="9">
        <f t="shared" si="337"/>
        <v>66.306984614749211</v>
      </c>
      <c r="S2410" s="1"/>
      <c r="T2410" s="1">
        <f t="shared" si="336"/>
        <v>11.491315385250786</v>
      </c>
      <c r="U2410" s="10">
        <f t="shared" si="338"/>
        <v>6.2934984962794118</v>
      </c>
      <c r="W2410">
        <f t="shared" si="339"/>
        <v>61.067454847618997</v>
      </c>
      <c r="X2410">
        <f t="shared" si="340"/>
        <v>2.7308451523810007</v>
      </c>
      <c r="Z2410">
        <f t="shared" si="341"/>
        <v>63.024153620198852</v>
      </c>
      <c r="AA2410">
        <f t="shared" si="342"/>
        <v>0.7741463798011452</v>
      </c>
      <c r="AB2410">
        <f t="shared" si="343"/>
        <v>0.7741463798011452</v>
      </c>
    </row>
    <row r="2411" spans="1:28" x14ac:dyDescent="0.45">
      <c r="A2411" s="3">
        <v>45674.756944444445</v>
      </c>
      <c r="C2411">
        <v>39.664900000000003</v>
      </c>
      <c r="D2411">
        <v>44.683399999999999</v>
      </c>
      <c r="E2411">
        <v>54.297400000000003</v>
      </c>
      <c r="F2411">
        <v>51.173200000000001</v>
      </c>
      <c r="G2411">
        <v>42.058199999999999</v>
      </c>
      <c r="H2411">
        <v>43.988599999999998</v>
      </c>
      <c r="I2411">
        <v>1.8587</v>
      </c>
      <c r="J2411">
        <v>2.8416999999999999</v>
      </c>
      <c r="K2411">
        <v>293.80169999999998</v>
      </c>
      <c r="L2411">
        <v>91.199700000000007</v>
      </c>
      <c r="N2411" s="8">
        <v>64.078100000000006</v>
      </c>
      <c r="O2411">
        <v>63.763399999999997</v>
      </c>
      <c r="Q2411" s="1">
        <f t="shared" si="335"/>
        <v>52.197774214522795</v>
      </c>
      <c r="R2411" s="9">
        <f t="shared" si="337"/>
        <v>66.197774214522795</v>
      </c>
      <c r="S2411" s="1"/>
      <c r="T2411" s="1">
        <f t="shared" si="336"/>
        <v>11.880325785477211</v>
      </c>
      <c r="U2411" s="10">
        <f t="shared" si="338"/>
        <v>4.4930187757128008</v>
      </c>
      <c r="W2411">
        <f t="shared" si="339"/>
        <v>60.845621870521001</v>
      </c>
      <c r="X2411">
        <f t="shared" si="340"/>
        <v>3.2324781294790057</v>
      </c>
      <c r="Z2411">
        <f t="shared" si="341"/>
        <v>62.74387661045801</v>
      </c>
      <c r="AA2411">
        <f t="shared" si="342"/>
        <v>1.3342233895419966</v>
      </c>
      <c r="AB2411">
        <f t="shared" si="343"/>
        <v>1.3342233895419966</v>
      </c>
    </row>
    <row r="2412" spans="1:28" x14ac:dyDescent="0.45">
      <c r="A2412" s="3">
        <v>45674.763888888891</v>
      </c>
      <c r="C2412">
        <v>38.373899999999999</v>
      </c>
      <c r="D2412">
        <v>44.683399999999999</v>
      </c>
      <c r="E2412">
        <v>53.241500000000002</v>
      </c>
      <c r="F2412">
        <v>50.6432</v>
      </c>
      <c r="G2412">
        <v>42.643599999999999</v>
      </c>
      <c r="H2412">
        <v>42.283099999999997</v>
      </c>
      <c r="I2412">
        <v>1.8587</v>
      </c>
      <c r="J2412">
        <v>2.8416999999999999</v>
      </c>
      <c r="K2412">
        <v>294.31209999999999</v>
      </c>
      <c r="L2412">
        <v>96.846400000000003</v>
      </c>
      <c r="N2412" s="8">
        <v>62.994199999999999</v>
      </c>
      <c r="O2412">
        <v>62.679600000000001</v>
      </c>
      <c r="Q2412" s="1">
        <f t="shared" si="335"/>
        <v>51.615383089181613</v>
      </c>
      <c r="R2412" s="9">
        <f t="shared" si="337"/>
        <v>65.61538308918162</v>
      </c>
      <c r="S2412" s="1"/>
      <c r="T2412" s="1">
        <f t="shared" si="336"/>
        <v>11.378816910818387</v>
      </c>
      <c r="U2412" s="10">
        <f t="shared" si="338"/>
        <v>6.8706007870116661</v>
      </c>
      <c r="W2412">
        <f t="shared" si="339"/>
        <v>60.612748562820997</v>
      </c>
      <c r="X2412">
        <f t="shared" si="340"/>
        <v>2.3814514371790025</v>
      </c>
      <c r="Z2412">
        <f t="shared" si="341"/>
        <v>61.836092210821953</v>
      </c>
      <c r="AA2412">
        <f t="shared" si="342"/>
        <v>1.1581077891780467</v>
      </c>
      <c r="AB2412">
        <f t="shared" si="343"/>
        <v>1.1581077891780467</v>
      </c>
    </row>
    <row r="2413" spans="1:28" x14ac:dyDescent="0.45">
      <c r="A2413" s="3">
        <v>45674.770833333336</v>
      </c>
      <c r="C2413">
        <v>39.765599999999999</v>
      </c>
      <c r="D2413">
        <v>44.683399999999999</v>
      </c>
      <c r="E2413">
        <v>54.345300000000002</v>
      </c>
      <c r="F2413">
        <v>50.112699999999997</v>
      </c>
      <c r="G2413">
        <v>42.106999999999999</v>
      </c>
      <c r="H2413">
        <v>42.819499999999998</v>
      </c>
      <c r="I2413">
        <v>1.8587</v>
      </c>
      <c r="J2413">
        <v>2.7751000000000001</v>
      </c>
      <c r="K2413">
        <v>293.80169999999998</v>
      </c>
      <c r="L2413">
        <v>88.947500000000005</v>
      </c>
      <c r="N2413" s="8">
        <v>63.518599999999999</v>
      </c>
      <c r="O2413">
        <v>63.203899999999997</v>
      </c>
      <c r="Q2413" s="1">
        <f t="shared" si="335"/>
        <v>51.10880648261751</v>
      </c>
      <c r="R2413" s="9">
        <f t="shared" si="337"/>
        <v>65.10880648261751</v>
      </c>
      <c r="S2413" s="1"/>
      <c r="T2413" s="1">
        <f t="shared" si="336"/>
        <v>12.409793517382489</v>
      </c>
      <c r="U2413" s="10">
        <f t="shared" si="338"/>
        <v>2.528756657358755</v>
      </c>
      <c r="W2413">
        <f t="shared" si="339"/>
        <v>60.314238603755989</v>
      </c>
      <c r="X2413">
        <f t="shared" si="340"/>
        <v>3.2043613962440105</v>
      </c>
      <c r="Z2413">
        <f t="shared" si="341"/>
        <v>61.767759751973877</v>
      </c>
      <c r="AA2413">
        <f t="shared" si="342"/>
        <v>1.7508402480261225</v>
      </c>
      <c r="AB2413">
        <f t="shared" si="343"/>
        <v>1.7508402480261225</v>
      </c>
    </row>
    <row r="2414" spans="1:28" x14ac:dyDescent="0.45">
      <c r="A2414" s="3">
        <v>45674.777777777781</v>
      </c>
      <c r="C2414">
        <v>39.664900000000003</v>
      </c>
      <c r="D2414">
        <v>44.683399999999999</v>
      </c>
      <c r="E2414">
        <v>53.289499999999997</v>
      </c>
      <c r="F2414">
        <v>49.581899999999997</v>
      </c>
      <c r="G2414">
        <v>44.348199999999999</v>
      </c>
      <c r="H2414">
        <v>43.355600000000003</v>
      </c>
      <c r="I2414">
        <v>1.8587</v>
      </c>
      <c r="J2414">
        <v>2.7751000000000001</v>
      </c>
      <c r="K2414">
        <v>296.90190000000001</v>
      </c>
      <c r="L2414">
        <v>91.507499999999993</v>
      </c>
      <c r="N2414" s="8">
        <v>63.518599999999999</v>
      </c>
      <c r="O2414">
        <v>63.203899999999997</v>
      </c>
      <c r="Q2414" s="1">
        <f t="shared" si="335"/>
        <v>50.55640290856698</v>
      </c>
      <c r="R2414" s="9">
        <f t="shared" si="337"/>
        <v>64.55640290856698</v>
      </c>
      <c r="S2414" s="1"/>
      <c r="T2414" s="1">
        <f t="shared" si="336"/>
        <v>12.962197091433019</v>
      </c>
      <c r="U2414" s="10">
        <f t="shared" si="338"/>
        <v>1.0770348770300853</v>
      </c>
      <c r="W2414">
        <f t="shared" si="339"/>
        <v>60.439834237992002</v>
      </c>
      <c r="X2414">
        <f t="shared" si="340"/>
        <v>3.0787657620079969</v>
      </c>
      <c r="Z2414">
        <f t="shared" si="341"/>
        <v>61.736867371390993</v>
      </c>
      <c r="AA2414">
        <f t="shared" si="342"/>
        <v>1.7817326286090065</v>
      </c>
      <c r="AB2414">
        <f t="shared" si="343"/>
        <v>1.7817326286090065</v>
      </c>
    </row>
    <row r="2415" spans="1:28" x14ac:dyDescent="0.45">
      <c r="A2415" s="3">
        <v>45674.784722222219</v>
      </c>
      <c r="C2415">
        <v>39.170499999999997</v>
      </c>
      <c r="D2415">
        <v>44.683399999999999</v>
      </c>
      <c r="E2415">
        <v>53.817599999999999</v>
      </c>
      <c r="F2415">
        <v>49.050600000000003</v>
      </c>
      <c r="G2415">
        <v>40.885899999999999</v>
      </c>
      <c r="H2415">
        <v>44.961199999999998</v>
      </c>
      <c r="I2415">
        <v>1.8587</v>
      </c>
      <c r="J2415">
        <v>2.7751000000000001</v>
      </c>
      <c r="K2415">
        <v>298.47030000000001</v>
      </c>
      <c r="L2415">
        <v>88.231200000000001</v>
      </c>
      <c r="N2415" s="8">
        <v>63.518599999999999</v>
      </c>
      <c r="O2415">
        <v>63.203899999999997</v>
      </c>
      <c r="Q2415" s="1">
        <f t="shared" si="335"/>
        <v>50.051188012215334</v>
      </c>
      <c r="R2415" s="9">
        <f t="shared" si="337"/>
        <v>64.051188012215334</v>
      </c>
      <c r="S2415" s="1"/>
      <c r="T2415" s="1">
        <f t="shared" si="336"/>
        <v>13.467411987784665</v>
      </c>
      <c r="U2415" s="10">
        <f t="shared" si="338"/>
        <v>0.28364999075548186</v>
      </c>
      <c r="W2415">
        <f t="shared" si="339"/>
        <v>60.218994333930006</v>
      </c>
      <c r="X2415">
        <f t="shared" si="340"/>
        <v>3.2996056660699935</v>
      </c>
      <c r="Z2415">
        <f t="shared" si="341"/>
        <v>61.33638872979202</v>
      </c>
      <c r="AA2415">
        <f t="shared" si="342"/>
        <v>2.1822112702079792</v>
      </c>
      <c r="AB2415">
        <f t="shared" si="343"/>
        <v>2.1822112702079792</v>
      </c>
    </row>
    <row r="2416" spans="1:28" x14ac:dyDescent="0.45">
      <c r="A2416" s="3">
        <v>45674.791666666664</v>
      </c>
      <c r="C2416">
        <v>39.765599999999999</v>
      </c>
      <c r="D2416">
        <v>44.683399999999999</v>
      </c>
      <c r="E2416">
        <v>54.872599999999998</v>
      </c>
      <c r="F2416">
        <v>49.581800000000001</v>
      </c>
      <c r="G2416">
        <v>42.546100000000003</v>
      </c>
      <c r="H2416">
        <v>48.79</v>
      </c>
      <c r="I2416">
        <v>1.8587</v>
      </c>
      <c r="J2416">
        <v>2.7751000000000001</v>
      </c>
      <c r="K2416">
        <v>300.62529999999998</v>
      </c>
      <c r="L2416">
        <v>86.0946</v>
      </c>
      <c r="N2416" s="8">
        <v>63.518599999999999</v>
      </c>
      <c r="O2416">
        <v>63.203899999999997</v>
      </c>
      <c r="Q2416" s="1">
        <f t="shared" si="335"/>
        <v>50.661320815296172</v>
      </c>
      <c r="R2416" s="9">
        <f t="shared" si="337"/>
        <v>64.661320815296165</v>
      </c>
      <c r="S2416" s="1"/>
      <c r="T2416" s="1">
        <f t="shared" si="336"/>
        <v>12.857279184703827</v>
      </c>
      <c r="U2416" s="10">
        <f t="shared" si="338"/>
        <v>1.3058108617111492</v>
      </c>
      <c r="W2416">
        <f t="shared" si="339"/>
        <v>61.243464351681993</v>
      </c>
      <c r="X2416">
        <f t="shared" si="340"/>
        <v>2.2751356483180061</v>
      </c>
      <c r="Z2416">
        <f t="shared" si="341"/>
        <v>62.093630874154947</v>
      </c>
      <c r="AA2416">
        <f t="shared" si="342"/>
        <v>1.4249691258450525</v>
      </c>
      <c r="AB2416">
        <f t="shared" si="343"/>
        <v>1.4249691258450525</v>
      </c>
    </row>
    <row r="2417" spans="1:28" x14ac:dyDescent="0.45">
      <c r="A2417" s="3">
        <v>45674.798611111109</v>
      </c>
      <c r="C2417">
        <v>39.069800000000001</v>
      </c>
      <c r="D2417">
        <v>44.529600000000002</v>
      </c>
      <c r="E2417">
        <v>51.221400000000003</v>
      </c>
      <c r="F2417">
        <v>49.292099999999998</v>
      </c>
      <c r="G2417">
        <v>42.643599999999999</v>
      </c>
      <c r="H2417">
        <v>48.741700000000002</v>
      </c>
      <c r="I2417">
        <v>1.7269000000000001</v>
      </c>
      <c r="J2417">
        <v>2.9556</v>
      </c>
      <c r="K2417">
        <v>301.83920000000001</v>
      </c>
      <c r="L2417">
        <v>89.569299999999998</v>
      </c>
      <c r="N2417" s="8">
        <v>63.658499999999997</v>
      </c>
      <c r="O2417">
        <v>63.448700000000002</v>
      </c>
      <c r="Q2417" s="1">
        <f t="shared" si="335"/>
        <v>50.952671259212657</v>
      </c>
      <c r="R2417" s="9">
        <f t="shared" si="337"/>
        <v>64.95267125921265</v>
      </c>
      <c r="S2417" s="1"/>
      <c r="T2417" s="1">
        <f t="shared" si="336"/>
        <v>12.705828740787339</v>
      </c>
      <c r="U2417" s="10">
        <f t="shared" si="338"/>
        <v>1.6748792481720836</v>
      </c>
      <c r="W2417">
        <f t="shared" si="339"/>
        <v>60.603073178762997</v>
      </c>
      <c r="X2417">
        <f t="shared" si="340"/>
        <v>3.055426821236999</v>
      </c>
      <c r="Z2417">
        <f t="shared" si="341"/>
        <v>61.798424367989938</v>
      </c>
      <c r="AA2417">
        <f t="shared" si="342"/>
        <v>1.8600756320100587</v>
      </c>
      <c r="AB2417">
        <f t="shared" si="343"/>
        <v>1.8600756320100587</v>
      </c>
    </row>
    <row r="2418" spans="1:28" x14ac:dyDescent="0.45">
      <c r="A2418" s="3">
        <v>45674.805555555555</v>
      </c>
      <c r="C2418">
        <v>39.371899999999997</v>
      </c>
      <c r="D2418">
        <v>44.529600000000002</v>
      </c>
      <c r="E2418">
        <v>46.533700000000003</v>
      </c>
      <c r="F2418">
        <v>49.292099999999998</v>
      </c>
      <c r="G2418">
        <v>39.368699999999997</v>
      </c>
      <c r="H2418">
        <v>49.369799999999998</v>
      </c>
      <c r="I2418">
        <v>1.7269000000000001</v>
      </c>
      <c r="J2418">
        <v>2.9556</v>
      </c>
      <c r="K2418">
        <v>302.89609999999999</v>
      </c>
      <c r="L2418">
        <v>89.185400000000001</v>
      </c>
      <c r="N2418" s="8">
        <v>63.658499999999997</v>
      </c>
      <c r="O2418">
        <v>63.448700000000002</v>
      </c>
      <c r="Q2418" s="1">
        <f t="shared" si="335"/>
        <v>50.860185420046385</v>
      </c>
      <c r="R2418" s="9">
        <f t="shared" si="337"/>
        <v>64.860185420046378</v>
      </c>
      <c r="S2418" s="1"/>
      <c r="T2418" s="1">
        <f t="shared" si="336"/>
        <v>12.798314579953612</v>
      </c>
      <c r="U2418" s="10">
        <f t="shared" si="338"/>
        <v>1.4440478487520645</v>
      </c>
      <c r="W2418">
        <f t="shared" si="339"/>
        <v>59.610898761164989</v>
      </c>
      <c r="X2418">
        <f t="shared" si="340"/>
        <v>4.0476012388350071</v>
      </c>
      <c r="Z2418">
        <f t="shared" si="341"/>
        <v>63.307354844593974</v>
      </c>
      <c r="AA2418">
        <f t="shared" si="342"/>
        <v>0.35114515540602298</v>
      </c>
      <c r="AB2418">
        <f t="shared" si="343"/>
        <v>0.35114515540602298</v>
      </c>
    </row>
    <row r="2419" spans="1:28" x14ac:dyDescent="0.45">
      <c r="A2419" s="3">
        <v>45674.8125</v>
      </c>
      <c r="C2419">
        <v>38.868299999999998</v>
      </c>
      <c r="D2419">
        <v>44.529600000000002</v>
      </c>
      <c r="E2419">
        <v>47.066899999999997</v>
      </c>
      <c r="F2419">
        <v>48.7607</v>
      </c>
      <c r="G2419">
        <v>38.191800000000001</v>
      </c>
      <c r="H2419">
        <v>54.518300000000004</v>
      </c>
      <c r="I2419">
        <v>1.7269000000000001</v>
      </c>
      <c r="J2419">
        <v>2.9556</v>
      </c>
      <c r="K2419">
        <v>304.65649999999999</v>
      </c>
      <c r="L2419">
        <v>89.706000000000003</v>
      </c>
      <c r="N2419" s="8">
        <v>63.658499999999997</v>
      </c>
      <c r="O2419">
        <v>63.448700000000002</v>
      </c>
      <c r="Q2419" s="1">
        <f t="shared" si="335"/>
        <v>50.402964448637299</v>
      </c>
      <c r="R2419" s="9">
        <f t="shared" si="337"/>
        <v>64.402964448637306</v>
      </c>
      <c r="S2419" s="1"/>
      <c r="T2419" s="1">
        <f t="shared" si="336"/>
        <v>13.255535551362698</v>
      </c>
      <c r="U2419" s="10">
        <f t="shared" si="338"/>
        <v>0.55422731528484237</v>
      </c>
      <c r="W2419">
        <f t="shared" si="339"/>
        <v>60.261355927514998</v>
      </c>
      <c r="X2419">
        <f t="shared" si="340"/>
        <v>3.3971440724849984</v>
      </c>
      <c r="Z2419">
        <f t="shared" si="341"/>
        <v>63.015052986318913</v>
      </c>
      <c r="AA2419">
        <f t="shared" si="342"/>
        <v>0.64344701368108304</v>
      </c>
      <c r="AB2419">
        <f t="shared" si="343"/>
        <v>0.64344701368108304</v>
      </c>
    </row>
    <row r="2420" spans="1:28" x14ac:dyDescent="0.45">
      <c r="A2420" s="3">
        <v>45674.819444444445</v>
      </c>
      <c r="C2420">
        <v>39.4726</v>
      </c>
      <c r="D2420">
        <v>44.529600000000002</v>
      </c>
      <c r="E2420">
        <v>49.5336</v>
      </c>
      <c r="F2420">
        <v>49.292099999999998</v>
      </c>
      <c r="G2420">
        <v>41.814100000000003</v>
      </c>
      <c r="H2420">
        <v>63.475700000000003</v>
      </c>
      <c r="I2420">
        <v>1.7269000000000001</v>
      </c>
      <c r="J2420">
        <v>2.9556</v>
      </c>
      <c r="K2420">
        <v>305.16489999999999</v>
      </c>
      <c r="L2420">
        <v>86.547799999999995</v>
      </c>
      <c r="N2420" s="8">
        <v>63.658499999999997</v>
      </c>
      <c r="O2420">
        <v>63.448700000000002</v>
      </c>
      <c r="Q2420" s="1">
        <f t="shared" si="335"/>
        <v>51.103106232298209</v>
      </c>
      <c r="R2420" s="9">
        <f t="shared" si="337"/>
        <v>65.103106232298217</v>
      </c>
      <c r="S2420" s="1"/>
      <c r="T2420" s="1">
        <f t="shared" si="336"/>
        <v>12.555393767701787</v>
      </c>
      <c r="U2420" s="10">
        <f t="shared" si="338"/>
        <v>2.0868871663948383</v>
      </c>
      <c r="W2420">
        <f t="shared" si="339"/>
        <v>62.508362530269999</v>
      </c>
      <c r="X2420">
        <f t="shared" si="340"/>
        <v>1.150137469729998</v>
      </c>
      <c r="Z2420">
        <f t="shared" si="341"/>
        <v>63.479726916292904</v>
      </c>
      <c r="AA2420">
        <f t="shared" si="342"/>
        <v>0.17877308370709244</v>
      </c>
      <c r="AB2420">
        <f t="shared" si="343"/>
        <v>0.17877308370709244</v>
      </c>
    </row>
    <row r="2421" spans="1:28" x14ac:dyDescent="0.45">
      <c r="A2421" s="3">
        <v>45674.826388888891</v>
      </c>
      <c r="C2421">
        <v>38.950699999999998</v>
      </c>
      <c r="D2421">
        <v>44.529600000000002</v>
      </c>
      <c r="E2421">
        <v>49.871499999999997</v>
      </c>
      <c r="F2421">
        <v>49.292099999999998</v>
      </c>
      <c r="G2421">
        <v>42.643599999999999</v>
      </c>
      <c r="H2421">
        <v>67.772300000000001</v>
      </c>
      <c r="I2421">
        <v>1.7269000000000001</v>
      </c>
      <c r="J2421">
        <v>2.9556</v>
      </c>
      <c r="K2421">
        <v>305.67320000000001</v>
      </c>
      <c r="L2421">
        <v>87.007800000000003</v>
      </c>
      <c r="N2421" s="8">
        <v>64.183000000000007</v>
      </c>
      <c r="O2421">
        <v>63.973199999999999</v>
      </c>
      <c r="Q2421" s="1">
        <f t="shared" si="335"/>
        <v>51.15922520680401</v>
      </c>
      <c r="R2421" s="9">
        <f t="shared" si="337"/>
        <v>65.15922520680401</v>
      </c>
      <c r="S2421" s="1"/>
      <c r="T2421" s="1">
        <f t="shared" si="336"/>
        <v>13.023774793195997</v>
      </c>
      <c r="U2421" s="10">
        <f t="shared" si="338"/>
        <v>0.95301565439951785</v>
      </c>
      <c r="W2421">
        <f t="shared" si="339"/>
        <v>63.433097909154995</v>
      </c>
      <c r="X2421">
        <f t="shared" si="340"/>
        <v>0.74990209084501203</v>
      </c>
      <c r="Z2421">
        <f t="shared" si="341"/>
        <v>63.163308021318954</v>
      </c>
      <c r="AA2421">
        <f t="shared" si="342"/>
        <v>1.0196919786810525</v>
      </c>
      <c r="AB2421">
        <f t="shared" si="343"/>
        <v>1.0196919786810525</v>
      </c>
    </row>
    <row r="2422" spans="1:28" x14ac:dyDescent="0.45">
      <c r="A2422" s="3">
        <v>45674.833333333336</v>
      </c>
      <c r="C2422">
        <v>38.167900000000003</v>
      </c>
      <c r="D2422">
        <v>44.529600000000002</v>
      </c>
      <c r="E2422">
        <v>46.242699999999999</v>
      </c>
      <c r="F2422">
        <v>49.292099999999998</v>
      </c>
      <c r="G2422">
        <v>39.907400000000003</v>
      </c>
      <c r="H2422">
        <v>63.996400000000001</v>
      </c>
      <c r="I2422">
        <v>1.7269000000000001</v>
      </c>
      <c r="J2422">
        <v>2.9556</v>
      </c>
      <c r="K2422">
        <v>305.08670000000001</v>
      </c>
      <c r="L2422">
        <v>85.020200000000003</v>
      </c>
      <c r="N2422" s="8">
        <v>64.183000000000007</v>
      </c>
      <c r="O2422">
        <v>63.973199999999999</v>
      </c>
      <c r="Q2422" s="1">
        <f t="shared" si="335"/>
        <v>51.043223269346896</v>
      </c>
      <c r="R2422" s="9">
        <f t="shared" si="337"/>
        <v>65.043223269346896</v>
      </c>
      <c r="S2422" s="1"/>
      <c r="T2422" s="1">
        <f t="shared" si="336"/>
        <v>13.139776730653111</v>
      </c>
      <c r="U2422" s="10">
        <f t="shared" si="338"/>
        <v>0.73998407312585068</v>
      </c>
      <c r="W2422">
        <f t="shared" si="339"/>
        <v>62.147411442340982</v>
      </c>
      <c r="X2422">
        <f t="shared" si="340"/>
        <v>2.0355885576590254</v>
      </c>
      <c r="Z2422">
        <f t="shared" si="341"/>
        <v>63.959662894716885</v>
      </c>
      <c r="AA2422">
        <f t="shared" si="342"/>
        <v>0.22333710528312167</v>
      </c>
      <c r="AB2422">
        <f t="shared" si="343"/>
        <v>0.22333710528312167</v>
      </c>
    </row>
    <row r="2423" spans="1:28" x14ac:dyDescent="0.45">
      <c r="A2423" s="3">
        <v>45674.840277777781</v>
      </c>
      <c r="C2423">
        <v>39.4726</v>
      </c>
      <c r="D2423">
        <v>44.982799999999997</v>
      </c>
      <c r="E2423">
        <v>46.291200000000003</v>
      </c>
      <c r="F2423">
        <v>48.373800000000003</v>
      </c>
      <c r="G2423">
        <v>39.025700000000001</v>
      </c>
      <c r="H2423">
        <v>64.185599999999994</v>
      </c>
      <c r="I2423">
        <v>1.8358000000000001</v>
      </c>
      <c r="J2423">
        <v>3.0537999999999998</v>
      </c>
      <c r="K2423">
        <v>303.71780000000001</v>
      </c>
      <c r="L2423">
        <v>88.214799999999997</v>
      </c>
      <c r="N2423" s="8">
        <v>64.078100000000006</v>
      </c>
      <c r="O2423">
        <v>63.763399999999997</v>
      </c>
      <c r="Q2423" s="1">
        <f t="shared" si="335"/>
        <v>49.570686587572737</v>
      </c>
      <c r="R2423" s="9">
        <f t="shared" si="337"/>
        <v>63.570686587572737</v>
      </c>
      <c r="S2423" s="1"/>
      <c r="T2423" s="1">
        <f t="shared" si="336"/>
        <v>14.507413412427269</v>
      </c>
      <c r="U2423" s="10">
        <f t="shared" si="338"/>
        <v>0.25746837111108567</v>
      </c>
      <c r="W2423">
        <f t="shared" si="339"/>
        <v>61.628319013405999</v>
      </c>
      <c r="X2423">
        <f t="shared" si="340"/>
        <v>2.449780986594007</v>
      </c>
      <c r="Z2423">
        <f t="shared" si="341"/>
        <v>63.344372518730978</v>
      </c>
      <c r="AA2423">
        <f t="shared" si="342"/>
        <v>0.7337274812690282</v>
      </c>
      <c r="AB2423">
        <f t="shared" si="343"/>
        <v>0.7337274812690282</v>
      </c>
    </row>
    <row r="2424" spans="1:28" x14ac:dyDescent="0.45">
      <c r="A2424" s="3">
        <v>45674.847222222219</v>
      </c>
      <c r="C2424">
        <v>38.868299999999998</v>
      </c>
      <c r="D2424">
        <v>44.982799999999997</v>
      </c>
      <c r="E2424">
        <v>47.4544</v>
      </c>
      <c r="F2424">
        <v>48.373800000000003</v>
      </c>
      <c r="G2424">
        <v>38.927599999999998</v>
      </c>
      <c r="H2424">
        <v>63.665100000000002</v>
      </c>
      <c r="I2424">
        <v>1.8358000000000001</v>
      </c>
      <c r="J2424">
        <v>3.0537999999999998</v>
      </c>
      <c r="K2424">
        <v>303.71780000000001</v>
      </c>
      <c r="L2424">
        <v>89.458299999999994</v>
      </c>
      <c r="N2424" s="8">
        <v>64.078100000000006</v>
      </c>
      <c r="O2424">
        <v>63.763399999999997</v>
      </c>
      <c r="Q2424" s="1">
        <f t="shared" si="335"/>
        <v>49.588122125500362</v>
      </c>
      <c r="R2424" s="9">
        <f t="shared" si="337"/>
        <v>63.588122125500362</v>
      </c>
      <c r="S2424" s="1"/>
      <c r="T2424" s="1">
        <f t="shared" si="336"/>
        <v>14.489977874499644</v>
      </c>
      <c r="U2424" s="10">
        <f t="shared" si="338"/>
        <v>0.24007831749918881</v>
      </c>
      <c r="W2424">
        <f t="shared" si="339"/>
        <v>61.800860641519002</v>
      </c>
      <c r="X2424">
        <f t="shared" si="340"/>
        <v>2.2772393584810047</v>
      </c>
      <c r="Z2424">
        <f t="shared" si="341"/>
        <v>62.943070386175769</v>
      </c>
      <c r="AA2424">
        <f t="shared" si="342"/>
        <v>1.1350296138242371</v>
      </c>
      <c r="AB2424">
        <f t="shared" si="343"/>
        <v>1.1350296138242371</v>
      </c>
    </row>
    <row r="2425" spans="1:28" x14ac:dyDescent="0.45">
      <c r="A2425" s="3">
        <v>45674.854166666664</v>
      </c>
      <c r="C2425">
        <v>38.575299999999999</v>
      </c>
      <c r="D2425">
        <v>44.982799999999997</v>
      </c>
      <c r="E2425">
        <v>46.339700000000001</v>
      </c>
      <c r="F2425">
        <v>48.373800000000003</v>
      </c>
      <c r="G2425">
        <v>40.592500000000001</v>
      </c>
      <c r="H2425">
        <v>64.374799999999993</v>
      </c>
      <c r="I2425">
        <v>1.8358000000000001</v>
      </c>
      <c r="J2425">
        <v>3.0537999999999998</v>
      </c>
      <c r="K2425">
        <v>303.20920000000001</v>
      </c>
      <c r="L2425">
        <v>88.745599999999996</v>
      </c>
      <c r="N2425" s="8">
        <v>64.078100000000006</v>
      </c>
      <c r="O2425">
        <v>63.763399999999997</v>
      </c>
      <c r="Q2425" s="1">
        <f t="shared" si="335"/>
        <v>49.573954767745882</v>
      </c>
      <c r="R2425" s="9">
        <f t="shared" si="337"/>
        <v>63.573954767745882</v>
      </c>
      <c r="S2425" s="1"/>
      <c r="T2425" s="1">
        <f t="shared" si="336"/>
        <v>14.504145232254125</v>
      </c>
      <c r="U2425" s="10">
        <f t="shared" si="338"/>
        <v>0.25416241520456528</v>
      </c>
      <c r="W2425">
        <f t="shared" si="339"/>
        <v>62.036727863526991</v>
      </c>
      <c r="X2425">
        <f t="shared" si="340"/>
        <v>2.0413721364730151</v>
      </c>
      <c r="Z2425">
        <f t="shared" si="341"/>
        <v>62.494855943218816</v>
      </c>
      <c r="AA2425">
        <f t="shared" si="342"/>
        <v>1.5832440567811901</v>
      </c>
      <c r="AB2425">
        <f t="shared" si="343"/>
        <v>1.5832440567811901</v>
      </c>
    </row>
    <row r="2426" spans="1:28" x14ac:dyDescent="0.45">
      <c r="A2426" s="3">
        <v>45674.861111111109</v>
      </c>
      <c r="C2426">
        <v>38.964399999999998</v>
      </c>
      <c r="D2426">
        <v>44.460999999999999</v>
      </c>
      <c r="E2426">
        <v>44.0077</v>
      </c>
      <c r="F2426">
        <v>48.373800000000003</v>
      </c>
      <c r="G2426">
        <v>38.927599999999998</v>
      </c>
      <c r="H2426">
        <v>63.996400000000001</v>
      </c>
      <c r="I2426">
        <v>1.8358000000000001</v>
      </c>
      <c r="J2426">
        <v>3.0537999999999998</v>
      </c>
      <c r="K2426">
        <v>303.20920000000001</v>
      </c>
      <c r="L2426">
        <v>88.672300000000007</v>
      </c>
      <c r="N2426" s="8">
        <v>64.078100000000006</v>
      </c>
      <c r="O2426">
        <v>63.763399999999997</v>
      </c>
      <c r="Q2426" s="1">
        <f t="shared" si="335"/>
        <v>49.52077961136213</v>
      </c>
      <c r="R2426" s="9">
        <f t="shared" si="337"/>
        <v>63.52077961136213</v>
      </c>
      <c r="S2426" s="1"/>
      <c r="T2426" s="1">
        <f t="shared" si="336"/>
        <v>14.557320388637876</v>
      </c>
      <c r="U2426" s="10">
        <f t="shared" si="338"/>
        <v>0.31060601559147355</v>
      </c>
      <c r="W2426">
        <f t="shared" si="339"/>
        <v>61.481273783107994</v>
      </c>
      <c r="X2426">
        <f t="shared" si="340"/>
        <v>2.596826216892012</v>
      </c>
      <c r="Z2426">
        <f t="shared" si="341"/>
        <v>63.64599732811088</v>
      </c>
      <c r="AA2426">
        <f t="shared" si="342"/>
        <v>0.4321026718891261</v>
      </c>
      <c r="AB2426">
        <f t="shared" si="343"/>
        <v>0.4321026718891261</v>
      </c>
    </row>
    <row r="2427" spans="1:28" x14ac:dyDescent="0.45">
      <c r="A2427" s="3">
        <v>45674.868055555555</v>
      </c>
      <c r="C2427">
        <v>38.676000000000002</v>
      </c>
      <c r="D2427">
        <v>44.460999999999999</v>
      </c>
      <c r="E2427">
        <v>43.569499999999998</v>
      </c>
      <c r="F2427">
        <v>48.373800000000003</v>
      </c>
      <c r="G2427">
        <v>38.338999999999999</v>
      </c>
      <c r="H2427">
        <v>63.523000000000003</v>
      </c>
      <c r="I2427">
        <v>1.8358000000000001</v>
      </c>
      <c r="J2427">
        <v>3.0537999999999998</v>
      </c>
      <c r="K2427">
        <v>302.7004</v>
      </c>
      <c r="L2427">
        <v>89.232600000000005</v>
      </c>
      <c r="N2427" s="8">
        <v>64.078100000000006</v>
      </c>
      <c r="O2427">
        <v>63.763399999999997</v>
      </c>
      <c r="Q2427" s="1">
        <f t="shared" si="335"/>
        <v>49.50559538428984</v>
      </c>
      <c r="R2427" s="9">
        <f t="shared" si="337"/>
        <v>63.50559538428984</v>
      </c>
      <c r="S2427" s="1"/>
      <c r="T2427" s="1">
        <f t="shared" si="336"/>
        <v>14.572504615710166</v>
      </c>
      <c r="U2427" s="10">
        <f t="shared" si="338"/>
        <v>0.32776153500944472</v>
      </c>
      <c r="W2427">
        <f t="shared" si="339"/>
        <v>61.324030332795012</v>
      </c>
      <c r="X2427">
        <f t="shared" si="340"/>
        <v>2.7540696672049947</v>
      </c>
      <c r="Z2427">
        <f t="shared" si="341"/>
        <v>63.753351135351814</v>
      </c>
      <c r="AA2427">
        <f t="shared" si="342"/>
        <v>0.32474886464819264</v>
      </c>
      <c r="AB2427">
        <f t="shared" si="343"/>
        <v>0.32474886464819264</v>
      </c>
    </row>
    <row r="2428" spans="1:28" x14ac:dyDescent="0.45">
      <c r="A2428" s="3">
        <v>45674.875</v>
      </c>
      <c r="C2428">
        <v>38.575299999999999</v>
      </c>
      <c r="D2428">
        <v>44.460999999999999</v>
      </c>
      <c r="E2428">
        <v>43.569499999999998</v>
      </c>
      <c r="F2428">
        <v>48.373800000000003</v>
      </c>
      <c r="G2428">
        <v>40.494700000000002</v>
      </c>
      <c r="H2428">
        <v>63.617699999999999</v>
      </c>
      <c r="I2428">
        <v>1.8358000000000001</v>
      </c>
      <c r="J2428">
        <v>3.0537999999999998</v>
      </c>
      <c r="K2428">
        <v>303.71769999999998</v>
      </c>
      <c r="L2428">
        <v>83.794499999999999</v>
      </c>
      <c r="N2428" s="8">
        <v>64.078100000000006</v>
      </c>
      <c r="O2428">
        <v>63.763399999999997</v>
      </c>
      <c r="Q2428" s="1">
        <f t="shared" si="335"/>
        <v>49.506770190394228</v>
      </c>
      <c r="R2428" s="9">
        <f t="shared" si="337"/>
        <v>63.506770190394228</v>
      </c>
      <c r="S2428" s="1"/>
      <c r="T2428" s="1">
        <f t="shared" si="336"/>
        <v>14.571329809605778</v>
      </c>
      <c r="U2428" s="10">
        <f t="shared" si="338"/>
        <v>0.326417751344175</v>
      </c>
      <c r="W2428">
        <f t="shared" si="339"/>
        <v>61.634741998296008</v>
      </c>
      <c r="X2428">
        <f t="shared" si="340"/>
        <v>2.4433580017039986</v>
      </c>
      <c r="Z2428">
        <f t="shared" si="341"/>
        <v>62.739273766006868</v>
      </c>
      <c r="AA2428">
        <f t="shared" si="342"/>
        <v>1.3388262339931387</v>
      </c>
      <c r="AB2428">
        <f t="shared" si="343"/>
        <v>1.3388262339931387</v>
      </c>
    </row>
    <row r="2429" spans="1:28" x14ac:dyDescent="0.45">
      <c r="A2429" s="3">
        <v>45674.881944444445</v>
      </c>
      <c r="C2429">
        <v>38.776699999999998</v>
      </c>
      <c r="D2429">
        <v>44.636699999999998</v>
      </c>
      <c r="E2429">
        <v>45.660299999999999</v>
      </c>
      <c r="F2429">
        <v>48.857300000000002</v>
      </c>
      <c r="G2429">
        <v>41.179200000000002</v>
      </c>
      <c r="H2429">
        <v>67.065799999999996</v>
      </c>
      <c r="I2429">
        <v>1.8237000000000001</v>
      </c>
      <c r="J2429">
        <v>2.9775999999999998</v>
      </c>
      <c r="K2429">
        <v>304.50009999999997</v>
      </c>
      <c r="L2429">
        <v>87.061099999999996</v>
      </c>
      <c r="N2429" s="8">
        <v>63.798299999999998</v>
      </c>
      <c r="O2429">
        <v>63.588500000000003</v>
      </c>
      <c r="Q2429" s="1">
        <f t="shared" si="335"/>
        <v>50.142571018789603</v>
      </c>
      <c r="R2429" s="9">
        <f t="shared" si="337"/>
        <v>64.142571018789596</v>
      </c>
      <c r="S2429" s="1"/>
      <c r="T2429" s="1">
        <f t="shared" si="336"/>
        <v>13.655728981210395</v>
      </c>
      <c r="U2429" s="10">
        <f t="shared" si="338"/>
        <v>0.11852253437843285</v>
      </c>
      <c r="W2429">
        <f t="shared" si="339"/>
        <v>62.621022409312999</v>
      </c>
      <c r="X2429">
        <f t="shared" si="340"/>
        <v>1.1772775906869981</v>
      </c>
      <c r="Z2429">
        <f t="shared" si="341"/>
        <v>63.302452149529053</v>
      </c>
      <c r="AA2429">
        <f t="shared" si="342"/>
        <v>0.49584785047094471</v>
      </c>
      <c r="AB2429">
        <f t="shared" si="343"/>
        <v>0.49584785047094471</v>
      </c>
    </row>
    <row r="2430" spans="1:28" x14ac:dyDescent="0.45">
      <c r="A2430" s="3">
        <v>45674.888888888891</v>
      </c>
      <c r="C2430">
        <v>39.2712</v>
      </c>
      <c r="D2430">
        <v>44.636699999999998</v>
      </c>
      <c r="E2430">
        <v>47.938499999999998</v>
      </c>
      <c r="F2430">
        <v>48.857300000000002</v>
      </c>
      <c r="G2430">
        <v>40.934800000000003</v>
      </c>
      <c r="H2430">
        <v>70.4041</v>
      </c>
      <c r="I2430">
        <v>1.8237000000000001</v>
      </c>
      <c r="J2430">
        <v>2.9775999999999998</v>
      </c>
      <c r="K2430">
        <v>304.50009999999997</v>
      </c>
      <c r="L2430">
        <v>85.943799999999996</v>
      </c>
      <c r="N2430" s="8">
        <v>63.798299999999998</v>
      </c>
      <c r="O2430">
        <v>63.588500000000003</v>
      </c>
      <c r="Q2430" s="1">
        <f t="shared" si="335"/>
        <v>50.22629634391101</v>
      </c>
      <c r="R2430" s="9">
        <f t="shared" si="337"/>
        <v>64.226296343911002</v>
      </c>
      <c r="S2430" s="1"/>
      <c r="T2430" s="1">
        <f t="shared" si="336"/>
        <v>13.572003656088988</v>
      </c>
      <c r="U2430" s="10">
        <f t="shared" si="338"/>
        <v>0.18318087040119321</v>
      </c>
      <c r="W2430">
        <f t="shared" si="339"/>
        <v>63.306357462889991</v>
      </c>
      <c r="X2430">
        <f t="shared" si="340"/>
        <v>0.49194253711000613</v>
      </c>
      <c r="Z2430">
        <f t="shared" si="341"/>
        <v>63.290402262399994</v>
      </c>
      <c r="AA2430">
        <f t="shared" si="342"/>
        <v>0.50789773760000401</v>
      </c>
      <c r="AB2430">
        <f t="shared" si="343"/>
        <v>0.50789773760000401</v>
      </c>
    </row>
    <row r="2431" spans="1:28" x14ac:dyDescent="0.45">
      <c r="A2431" s="3">
        <v>45674.895833333336</v>
      </c>
      <c r="C2431">
        <v>38.167900000000003</v>
      </c>
      <c r="D2431">
        <v>44.636699999999998</v>
      </c>
      <c r="E2431">
        <v>45.757399999999997</v>
      </c>
      <c r="F2431">
        <v>49.3887</v>
      </c>
      <c r="G2431">
        <v>40.396900000000002</v>
      </c>
      <c r="H2431">
        <v>68.760300000000001</v>
      </c>
      <c r="I2431">
        <v>1.8237000000000001</v>
      </c>
      <c r="J2431">
        <v>2.9775999999999998</v>
      </c>
      <c r="K2431">
        <v>305.00850000000003</v>
      </c>
      <c r="L2431">
        <v>89.2363</v>
      </c>
      <c r="N2431" s="8">
        <v>63.798299999999998</v>
      </c>
      <c r="O2431">
        <v>63.588500000000003</v>
      </c>
      <c r="Q2431" s="1">
        <f t="shared" si="335"/>
        <v>50.702672918907993</v>
      </c>
      <c r="R2431" s="9">
        <f t="shared" si="337"/>
        <v>64.702672918907993</v>
      </c>
      <c r="S2431" s="1"/>
      <c r="T2431" s="1">
        <f t="shared" si="336"/>
        <v>13.095627081092005</v>
      </c>
      <c r="U2431" s="10">
        <f t="shared" si="338"/>
        <v>0.81789037645416762</v>
      </c>
      <c r="W2431">
        <f t="shared" si="339"/>
        <v>63.089352654119992</v>
      </c>
      <c r="X2431">
        <f t="shared" si="340"/>
        <v>0.70894734588000574</v>
      </c>
      <c r="Z2431">
        <f t="shared" si="341"/>
        <v>64.331620748489939</v>
      </c>
      <c r="AA2431">
        <f t="shared" si="342"/>
        <v>0.53332074848994182</v>
      </c>
      <c r="AB2431">
        <f t="shared" si="343"/>
        <v>-0.53332074848994182</v>
      </c>
    </row>
    <row r="2432" spans="1:28" x14ac:dyDescent="0.45">
      <c r="A2432" s="3">
        <v>45674.902777777781</v>
      </c>
      <c r="C2432">
        <v>38.474600000000002</v>
      </c>
      <c r="D2432">
        <v>44.636699999999998</v>
      </c>
      <c r="E2432">
        <v>46.097099999999998</v>
      </c>
      <c r="F2432">
        <v>49.3887</v>
      </c>
      <c r="G2432">
        <v>41.472299999999997</v>
      </c>
      <c r="H2432">
        <v>70.310299999999998</v>
      </c>
      <c r="I2432">
        <v>1.8237000000000001</v>
      </c>
      <c r="J2432">
        <v>2.9775999999999998</v>
      </c>
      <c r="K2432">
        <v>305.51679999999999</v>
      </c>
      <c r="L2432">
        <v>92.993899999999996</v>
      </c>
      <c r="N2432" s="8">
        <v>64.357900000000001</v>
      </c>
      <c r="O2432">
        <v>64.113</v>
      </c>
      <c r="Q2432" s="1">
        <f t="shared" ref="Q2432:Q2495" si="344">((((LOG((SQRT(F2432)*(H2432 + (SQRT(F2432)*(H2432 + E2432)))))-I2432)- I2432)- I2432)+ (LOG((SQRT(F2432)* (H2432+E2432)))+ (((LOG(((LOG(SQRT(F2432))+ ((LOG((SQRT(F2432)* (H2432+ (F2432+E2432))))- I2432)+ E2432))* (H2432+ E2432)))- I2432)- I2432)+ F2432)))</f>
        <v>50.727317603695795</v>
      </c>
      <c r="R2432" s="9">
        <f t="shared" si="337"/>
        <v>64.727317603695795</v>
      </c>
      <c r="S2432" s="1"/>
      <c r="T2432" s="1">
        <f t="shared" si="336"/>
        <v>13.630582396304206</v>
      </c>
      <c r="U2432" s="10">
        <f t="shared" si="338"/>
        <v>0.13646936592034281</v>
      </c>
      <c r="W2432">
        <f t="shared" si="339"/>
        <v>63.476763723497001</v>
      </c>
      <c r="X2432">
        <f t="shared" si="340"/>
        <v>0.88113627650299975</v>
      </c>
      <c r="Z2432">
        <f t="shared" si="341"/>
        <v>64.238503678386891</v>
      </c>
      <c r="AA2432">
        <f t="shared" si="342"/>
        <v>0.11939632161310954</v>
      </c>
      <c r="AB2432">
        <f t="shared" si="343"/>
        <v>0.11939632161310954</v>
      </c>
    </row>
    <row r="2433" spans="1:28" x14ac:dyDescent="0.45">
      <c r="A2433" s="3">
        <v>45674.909722222219</v>
      </c>
      <c r="C2433">
        <v>38.373899999999999</v>
      </c>
      <c r="D2433">
        <v>44.636699999999998</v>
      </c>
      <c r="E2433">
        <v>47.212200000000003</v>
      </c>
      <c r="F2433">
        <v>49.3887</v>
      </c>
      <c r="G2433">
        <v>43.228499999999997</v>
      </c>
      <c r="H2433">
        <v>70.8262</v>
      </c>
      <c r="I2433">
        <v>1.8237000000000001</v>
      </c>
      <c r="J2433">
        <v>2.9775999999999998</v>
      </c>
      <c r="K2433">
        <v>303.95249999999999</v>
      </c>
      <c r="L2433">
        <v>91.01</v>
      </c>
      <c r="N2433" s="8">
        <v>64.357900000000001</v>
      </c>
      <c r="O2433">
        <v>64.113</v>
      </c>
      <c r="Q2433" s="1">
        <f t="shared" si="344"/>
        <v>50.755192563091448</v>
      </c>
      <c r="R2433" s="9">
        <f t="shared" si="337"/>
        <v>64.755192563091441</v>
      </c>
      <c r="S2433" s="1"/>
      <c r="T2433" s="1">
        <f t="shared" ref="T2433:T2496" si="345">N2433-Q2433</f>
        <v>13.602707436908553</v>
      </c>
      <c r="U2433" s="10">
        <f t="shared" si="338"/>
        <v>0.15784138068777176</v>
      </c>
      <c r="W2433">
        <f t="shared" si="339"/>
        <v>63.934154752568986</v>
      </c>
      <c r="X2433">
        <f t="shared" si="340"/>
        <v>0.4237452474310146</v>
      </c>
      <c r="Z2433">
        <f t="shared" si="341"/>
        <v>63.274729674615891</v>
      </c>
      <c r="AA2433">
        <f t="shared" si="342"/>
        <v>1.0831703253841098</v>
      </c>
      <c r="AB2433">
        <f t="shared" si="343"/>
        <v>1.0831703253841098</v>
      </c>
    </row>
    <row r="2434" spans="1:28" x14ac:dyDescent="0.45">
      <c r="A2434" s="3">
        <v>45674.916666666664</v>
      </c>
      <c r="C2434">
        <v>38.273200000000003</v>
      </c>
      <c r="D2434">
        <v>44.636699999999998</v>
      </c>
      <c r="E2434">
        <v>48.325499999999998</v>
      </c>
      <c r="F2434">
        <v>48.857300000000002</v>
      </c>
      <c r="G2434">
        <v>42.692399999999999</v>
      </c>
      <c r="H2434">
        <v>71.3887</v>
      </c>
      <c r="I2434">
        <v>1.8237000000000001</v>
      </c>
      <c r="J2434">
        <v>2.9775999999999998</v>
      </c>
      <c r="K2434">
        <v>303.44389999999999</v>
      </c>
      <c r="L2434">
        <v>90.789699999999996</v>
      </c>
      <c r="N2434" s="8">
        <v>63.798400000000001</v>
      </c>
      <c r="O2434">
        <v>63.588500000000003</v>
      </c>
      <c r="Q2434" s="1">
        <f t="shared" si="344"/>
        <v>50.24476793009169</v>
      </c>
      <c r="R2434" s="9">
        <f t="shared" si="337"/>
        <v>64.244767930091683</v>
      </c>
      <c r="S2434" s="1"/>
      <c r="T2434" s="1">
        <f t="shared" si="345"/>
        <v>13.553632069908311</v>
      </c>
      <c r="U2434" s="10">
        <f t="shared" si="338"/>
        <v>0.19924432901433931</v>
      </c>
      <c r="W2434">
        <f t="shared" si="339"/>
        <v>63.935914103080997</v>
      </c>
      <c r="X2434">
        <f t="shared" si="340"/>
        <v>0.13751410308099565</v>
      </c>
      <c r="Z2434">
        <f t="shared" si="341"/>
        <v>62.604130783756908</v>
      </c>
      <c r="AA2434">
        <f t="shared" si="342"/>
        <v>1.194269216243093</v>
      </c>
      <c r="AB2434">
        <f t="shared" si="343"/>
        <v>1.194269216243093</v>
      </c>
    </row>
    <row r="2435" spans="1:28" x14ac:dyDescent="0.45">
      <c r="A2435" s="3">
        <v>45674.923611111109</v>
      </c>
      <c r="C2435">
        <v>38.167900000000003</v>
      </c>
      <c r="D2435">
        <v>44.600999999999999</v>
      </c>
      <c r="E2435">
        <v>49.050600000000003</v>
      </c>
      <c r="F2435">
        <v>49.147199999999998</v>
      </c>
      <c r="G2435">
        <v>42.643599999999999</v>
      </c>
      <c r="H2435">
        <v>72.137900000000002</v>
      </c>
      <c r="I2435">
        <v>1.8871</v>
      </c>
      <c r="J2435">
        <v>2.7416999999999998</v>
      </c>
      <c r="K2435">
        <v>303.483</v>
      </c>
      <c r="L2435">
        <v>90.456800000000001</v>
      </c>
      <c r="N2435" s="8">
        <v>63.833300000000001</v>
      </c>
      <c r="O2435">
        <v>63.553600000000003</v>
      </c>
      <c r="Q2435" s="1">
        <f t="shared" si="344"/>
        <v>50.243030119358252</v>
      </c>
      <c r="R2435" s="9">
        <f t="shared" ref="R2435:R2498" si="346">Q2435+14</f>
        <v>64.243030119358252</v>
      </c>
      <c r="S2435" s="1"/>
      <c r="T2435" s="1">
        <f t="shared" si="345"/>
        <v>13.590269880641749</v>
      </c>
      <c r="U2435" s="10">
        <f t="shared" ref="U2435:U2498" si="347">(T2435-14)^2</f>
        <v>0.16787877070932661</v>
      </c>
      <c r="W2435">
        <f t="shared" ref="W2435:W2498" si="348">34.864-0.1857572*C2435-0.18888821*D2435+0.12914361*E2435+0.3237222*F2435+0.13303514*G2435+0.15551066*H2435+1.8267206*I2435+-0.10687178*J2435+0.008122*K2435+ 0.00326719*L2435</f>
        <v>64.399978275959995</v>
      </c>
      <c r="X2435">
        <f t="shared" ref="X2435:X2498" si="349">ABS(N2435-W2435)</f>
        <v>0.56667827595999398</v>
      </c>
      <c r="Z2435">
        <f t="shared" ref="Z2435:Z2498" si="350">-3.208611713 + 34.1304 + 0 * 1 + -1.1735 * C2435 + -0.4828 * D2435 + 3.5537 * E2435 + -6.2464 * F2435 + 2.9151 * G2435 + -0.0114 * H2435 + 18.356 * I2435 + 1.0604 * J2435 + 0.2743 * K2435 + -0.2887 * L2435 + 0.0474 * C2435^2 + 0.0139 * C2435* D2435 + -0.0568 * C2435 *E2435 + 0.0367 * C2435 *F2435 + 0.0019 * C2435 *G2435 + -0.0029 * C2435 *H2435 + -0.7018 * C2435* I2435 + 0.1418 * C2435* J2435 + -0.004 * C2435 *K2435 + 0.0046 * C2435* L2435 + -0.0154 * D2435^2 + 0.0454 * D2435 *E2435 + 0.028 * D2435 *F2435 + -0.0574 * D2435* G2435 + -0.013 * D2435 *H2435 + -0.2465 * D2435 *I2435 + 0.0553 * D2435* J2435 + 0.0028 * D2435 *K2435 + 0.0017 * D2435 *L2435 + 0.0132 * E2435^2 + -0.1243 * E2435* F2435 + 0.0271 * E2435* G2435 + 0.0004 * E2435* H2435 + 0.2413 * E2435* I2435 + 0.0232 * E2435* J2435 + -0.0003 * E2435* K2435 + -0.0025 * E2435 *L2435 + 0.1765 * F2435^2 + -0.0956 * F2435* G2435 + 0.0209 * F2435* H2435 + -0.6875 * F2435 *I2435 + 0.2083 * F2435* J2435 + -0.0125 * F2435* K2435 + 0.0066 * F2435* L2435 + 0.0039 * G2435^2 + -0.011 * G2435* H2435 + 0.465 * G2435 *I2435 + -0.0883 * G2435* J2435 + 0.0082 * G2435 *K2435 + 0.0002 * G2435* L2435 + -0.0034 * H2435^2 + -0.0496 * H2435* I2435 + 0.0754 * H2435* J2435 + 0.0012 * H2435 *K2435 + 0.0011 * H2435 *L2435 + 5.9798 * I2435^2 + -2.3122 * I2435* J2435 + 0.0584 * I2435* K2435 + -0.0846 * I2435* L2435 + -0.8625 * J2435^2 + -0.0258 * J2435* K2435 + -0.0451 * J2435* L2435 + -0.0002 * K2435^2 + 0.0004 * K2435 *L2435 + -0.0002 * L2435^2</f>
        <v>62.746679316704046</v>
      </c>
      <c r="AA2435">
        <f t="shared" ref="AA2435:AA2498" si="351">ABS(N2435-Z2435)</f>
        <v>1.0866206832959548</v>
      </c>
      <c r="AB2435">
        <f t="shared" ref="AB2435:AB2498" si="352">N2435-Z2435</f>
        <v>1.0866206832959548</v>
      </c>
    </row>
    <row r="2436" spans="1:28" x14ac:dyDescent="0.45">
      <c r="A2436" s="3">
        <v>45674.930555555555</v>
      </c>
      <c r="C2436">
        <v>38.676000000000002</v>
      </c>
      <c r="D2436">
        <v>44.600999999999999</v>
      </c>
      <c r="E2436">
        <v>50.209200000000003</v>
      </c>
      <c r="F2436">
        <v>49.678400000000003</v>
      </c>
      <c r="G2436">
        <v>43.1798</v>
      </c>
      <c r="H2436">
        <v>72.652600000000007</v>
      </c>
      <c r="I2436">
        <v>1.8871</v>
      </c>
      <c r="J2436">
        <v>2.7416999999999998</v>
      </c>
      <c r="K2436">
        <v>305.16489999999999</v>
      </c>
      <c r="L2436">
        <v>91.114000000000004</v>
      </c>
      <c r="N2436" s="8">
        <v>63.833300000000001</v>
      </c>
      <c r="O2436">
        <v>63.553600000000003</v>
      </c>
      <c r="Q2436" s="1">
        <f t="shared" si="344"/>
        <v>50.808519513669104</v>
      </c>
      <c r="R2436" s="9">
        <f t="shared" si="346"/>
        <v>64.808519513669097</v>
      </c>
      <c r="S2436" s="1"/>
      <c r="T2436" s="1">
        <f t="shared" si="345"/>
        <v>13.024780486330897</v>
      </c>
      <c r="U2436" s="10">
        <f t="shared" si="347"/>
        <v>0.9510530998410015</v>
      </c>
      <c r="W2436">
        <f t="shared" si="348"/>
        <v>64.794364429664</v>
      </c>
      <c r="X2436">
        <f t="shared" si="349"/>
        <v>0.96106442966399896</v>
      </c>
      <c r="Z2436">
        <f t="shared" si="350"/>
        <v>63.314446910873009</v>
      </c>
      <c r="AA2436">
        <f t="shared" si="351"/>
        <v>0.51885308912699202</v>
      </c>
      <c r="AB2436">
        <f t="shared" si="352"/>
        <v>0.51885308912699202</v>
      </c>
    </row>
    <row r="2437" spans="1:28" x14ac:dyDescent="0.45">
      <c r="A2437" s="3">
        <v>45674.9375</v>
      </c>
      <c r="C2437">
        <v>38.373899999999999</v>
      </c>
      <c r="D2437">
        <v>44.600999999999999</v>
      </c>
      <c r="E2437">
        <v>51.365900000000003</v>
      </c>
      <c r="F2437">
        <v>49.678400000000003</v>
      </c>
      <c r="G2437">
        <v>43.1798</v>
      </c>
      <c r="H2437">
        <v>72.138000000000005</v>
      </c>
      <c r="I2437">
        <v>1.8871</v>
      </c>
      <c r="J2437">
        <v>2.7416999999999998</v>
      </c>
      <c r="K2437">
        <v>304.61750000000001</v>
      </c>
      <c r="L2437">
        <v>90.480500000000006</v>
      </c>
      <c r="N2437" s="8">
        <v>63.833300000000001</v>
      </c>
      <c r="O2437">
        <v>63.553600000000003</v>
      </c>
      <c r="Q2437" s="1">
        <f t="shared" si="344"/>
        <v>50.824420714692494</v>
      </c>
      <c r="R2437" s="9">
        <f t="shared" si="346"/>
        <v>64.824420714692494</v>
      </c>
      <c r="S2437" s="1"/>
      <c r="T2437" s="1">
        <f t="shared" si="345"/>
        <v>13.008879285307508</v>
      </c>
      <c r="U2437" s="10">
        <f t="shared" si="347"/>
        <v>0.98232027109255671</v>
      </c>
      <c r="W2437">
        <f t="shared" si="348"/>
        <v>64.913320560170007</v>
      </c>
      <c r="X2437">
        <f t="shared" si="349"/>
        <v>1.0800205601700057</v>
      </c>
      <c r="Z2437">
        <f t="shared" si="350"/>
        <v>63.190884163541064</v>
      </c>
      <c r="AA2437">
        <f t="shared" si="351"/>
        <v>0.64241583645893741</v>
      </c>
      <c r="AB2437">
        <f t="shared" si="352"/>
        <v>0.64241583645893741</v>
      </c>
    </row>
    <row r="2438" spans="1:28" x14ac:dyDescent="0.45">
      <c r="A2438" s="3">
        <v>45674.944444444445</v>
      </c>
      <c r="C2438">
        <v>37.874899999999997</v>
      </c>
      <c r="D2438">
        <v>44.600999999999999</v>
      </c>
      <c r="E2438">
        <v>51.847299999999997</v>
      </c>
      <c r="F2438">
        <v>49.147199999999998</v>
      </c>
      <c r="G2438">
        <v>43.1798</v>
      </c>
      <c r="H2438">
        <v>70.544899999999998</v>
      </c>
      <c r="I2438">
        <v>1.8871</v>
      </c>
      <c r="J2438">
        <v>2.7416999999999998</v>
      </c>
      <c r="K2438">
        <v>304.10899999999998</v>
      </c>
      <c r="L2438">
        <v>91.266400000000004</v>
      </c>
      <c r="N2438" s="8">
        <v>63.833300000000001</v>
      </c>
      <c r="O2438">
        <v>63.553600000000003</v>
      </c>
      <c r="Q2438" s="1">
        <f t="shared" si="344"/>
        <v>50.278000263761214</v>
      </c>
      <c r="R2438" s="9">
        <f t="shared" si="346"/>
        <v>64.278000263761214</v>
      </c>
      <c r="S2438" s="1"/>
      <c r="T2438" s="1">
        <f t="shared" si="345"/>
        <v>13.555299736238787</v>
      </c>
      <c r="U2438" s="10">
        <f t="shared" si="347"/>
        <v>0.19775832458929238</v>
      </c>
      <c r="W2438">
        <f t="shared" si="348"/>
        <v>64.646915519358998</v>
      </c>
      <c r="X2438">
        <f t="shared" si="349"/>
        <v>0.81361551935899712</v>
      </c>
      <c r="Z2438">
        <f t="shared" si="350"/>
        <v>62.790278221356978</v>
      </c>
      <c r="AA2438">
        <f t="shared" si="351"/>
        <v>1.0430217786430234</v>
      </c>
      <c r="AB2438">
        <f t="shared" si="352"/>
        <v>1.0430217786430234</v>
      </c>
    </row>
    <row r="2439" spans="1:28" x14ac:dyDescent="0.45">
      <c r="A2439" s="3">
        <v>45674.951388888891</v>
      </c>
      <c r="C2439">
        <v>38.167900000000003</v>
      </c>
      <c r="D2439">
        <v>44.600999999999999</v>
      </c>
      <c r="E2439">
        <v>51.847299999999997</v>
      </c>
      <c r="F2439">
        <v>48.615600000000001</v>
      </c>
      <c r="G2439">
        <v>43.1798</v>
      </c>
      <c r="H2439">
        <v>69.981800000000007</v>
      </c>
      <c r="I2439">
        <v>1.8871</v>
      </c>
      <c r="J2439">
        <v>2.7416999999999998</v>
      </c>
      <c r="K2439">
        <v>304.69560000000001</v>
      </c>
      <c r="L2439">
        <v>91.497100000000003</v>
      </c>
      <c r="N2439" s="8">
        <v>63.833300000000001</v>
      </c>
      <c r="O2439">
        <v>63.553600000000003</v>
      </c>
      <c r="Q2439" s="1">
        <f t="shared" si="344"/>
        <v>49.73331417648707</v>
      </c>
      <c r="R2439" s="9">
        <f t="shared" si="346"/>
        <v>63.73331417648707</v>
      </c>
      <c r="S2439" s="1"/>
      <c r="T2439" s="1">
        <f t="shared" si="345"/>
        <v>14.099985823512931</v>
      </c>
      <c r="U2439" s="10">
        <f t="shared" si="347"/>
        <v>9.9971649035589753E-3</v>
      </c>
      <c r="W2439">
        <f t="shared" si="348"/>
        <v>64.338347991526007</v>
      </c>
      <c r="X2439">
        <f t="shared" si="349"/>
        <v>0.50504799152600555</v>
      </c>
      <c r="Z2439">
        <f t="shared" si="350"/>
        <v>62.50979896669201</v>
      </c>
      <c r="AA2439">
        <f t="shared" si="351"/>
        <v>1.3235010333079913</v>
      </c>
      <c r="AB2439">
        <f t="shared" si="352"/>
        <v>1.3235010333079913</v>
      </c>
    </row>
    <row r="2440" spans="1:28" x14ac:dyDescent="0.45">
      <c r="A2440" s="3">
        <v>45674.958333333336</v>
      </c>
      <c r="C2440">
        <v>37.774099999999997</v>
      </c>
      <c r="D2440">
        <v>44.600999999999999</v>
      </c>
      <c r="E2440">
        <v>52.328400000000002</v>
      </c>
      <c r="F2440">
        <v>49.147199999999998</v>
      </c>
      <c r="G2440">
        <v>43.1798</v>
      </c>
      <c r="H2440">
        <v>69.981800000000007</v>
      </c>
      <c r="I2440">
        <v>1.8871</v>
      </c>
      <c r="J2440">
        <v>2.7416999999999998</v>
      </c>
      <c r="K2440">
        <v>305.20400000000001</v>
      </c>
      <c r="L2440">
        <v>88.732799999999997</v>
      </c>
      <c r="N2440" s="8">
        <v>63.833300000000001</v>
      </c>
      <c r="O2440">
        <v>63.553600000000003</v>
      </c>
      <c r="Q2440" s="1">
        <f t="shared" si="344"/>
        <v>50.280744141435925</v>
      </c>
      <c r="R2440" s="9">
        <f t="shared" si="346"/>
        <v>64.280744141435918</v>
      </c>
      <c r="S2440" s="1"/>
      <c r="T2440" s="1">
        <f t="shared" si="345"/>
        <v>13.552555858564077</v>
      </c>
      <c r="U2440" s="10">
        <f t="shared" si="347"/>
        <v>0.2002062597053306</v>
      </c>
      <c r="W2440">
        <f t="shared" si="348"/>
        <v>64.640818620659999</v>
      </c>
      <c r="X2440">
        <f t="shared" si="349"/>
        <v>0.80751862065999802</v>
      </c>
      <c r="Z2440">
        <f t="shared" si="350"/>
        <v>62.75119190978095</v>
      </c>
      <c r="AA2440">
        <f t="shared" si="351"/>
        <v>1.0821080902190516</v>
      </c>
      <c r="AB2440">
        <f t="shared" si="352"/>
        <v>1.0821080902190516</v>
      </c>
    </row>
    <row r="2441" spans="1:28" x14ac:dyDescent="0.45">
      <c r="A2441" s="3">
        <v>45674.965277777781</v>
      </c>
      <c r="C2441">
        <v>37.6736</v>
      </c>
      <c r="D2441">
        <v>44.672400000000003</v>
      </c>
      <c r="E2441">
        <v>50.209200000000003</v>
      </c>
      <c r="F2441">
        <v>48.664000000000001</v>
      </c>
      <c r="G2441">
        <v>41.57</v>
      </c>
      <c r="H2441">
        <v>65.839600000000004</v>
      </c>
      <c r="I2441">
        <v>1.9812000000000001</v>
      </c>
      <c r="J2441">
        <v>2.7395999999999998</v>
      </c>
      <c r="K2441">
        <v>305.63409999999999</v>
      </c>
      <c r="L2441">
        <v>89.702500000000001</v>
      </c>
      <c r="N2441" s="8">
        <v>63.833300000000001</v>
      </c>
      <c r="O2441">
        <v>63.553600000000003</v>
      </c>
      <c r="Q2441" s="1">
        <f t="shared" si="344"/>
        <v>49.233795153063696</v>
      </c>
      <c r="R2441" s="9">
        <f t="shared" si="346"/>
        <v>63.233795153063696</v>
      </c>
      <c r="S2441" s="1"/>
      <c r="T2441" s="1">
        <f t="shared" si="345"/>
        <v>14.599504846936306</v>
      </c>
      <c r="U2441" s="10">
        <f t="shared" si="347"/>
        <v>0.35940606150012316</v>
      </c>
      <c r="W2441">
        <f t="shared" si="348"/>
        <v>63.536360977031002</v>
      </c>
      <c r="X2441">
        <f t="shared" si="349"/>
        <v>0.29693902296899921</v>
      </c>
      <c r="Z2441">
        <f t="shared" si="350"/>
        <v>62.722285728915978</v>
      </c>
      <c r="AA2441">
        <f t="shared" si="351"/>
        <v>1.1110142710840236</v>
      </c>
      <c r="AB2441">
        <f t="shared" si="352"/>
        <v>1.1110142710840236</v>
      </c>
    </row>
    <row r="2442" spans="1:28" x14ac:dyDescent="0.45">
      <c r="A2442" s="3">
        <v>45674.972222222219</v>
      </c>
      <c r="C2442">
        <v>38.076300000000003</v>
      </c>
      <c r="D2442">
        <v>44.672400000000003</v>
      </c>
      <c r="E2442">
        <v>51.9435</v>
      </c>
      <c r="F2442">
        <v>49.2438</v>
      </c>
      <c r="G2442">
        <v>41.57</v>
      </c>
      <c r="H2442">
        <v>67.913499999999999</v>
      </c>
      <c r="I2442">
        <v>1.9812000000000001</v>
      </c>
      <c r="J2442">
        <v>2.7395999999999998</v>
      </c>
      <c r="K2442">
        <v>306.68950000000001</v>
      </c>
      <c r="L2442">
        <v>90.540400000000005</v>
      </c>
      <c r="N2442" s="8">
        <v>63.833300000000001</v>
      </c>
      <c r="O2442">
        <v>63.553600000000003</v>
      </c>
      <c r="Q2442" s="1">
        <f t="shared" si="344"/>
        <v>49.877491012377327</v>
      </c>
      <c r="R2442" s="9">
        <f t="shared" si="346"/>
        <v>63.877491012377327</v>
      </c>
      <c r="S2442" s="1"/>
      <c r="T2442" s="1">
        <f t="shared" si="345"/>
        <v>13.955808987622675</v>
      </c>
      <c r="U2442" s="10">
        <f t="shared" si="347"/>
        <v>1.9528455749329337E-3</v>
      </c>
      <c r="W2442">
        <f t="shared" si="348"/>
        <v>64.207047542048983</v>
      </c>
      <c r="X2442">
        <f t="shared" si="349"/>
        <v>0.37374754204898153</v>
      </c>
      <c r="Z2442">
        <f t="shared" si="350"/>
        <v>63.308436709149952</v>
      </c>
      <c r="AA2442">
        <f t="shared" si="351"/>
        <v>0.52486329085004968</v>
      </c>
      <c r="AB2442">
        <f t="shared" si="352"/>
        <v>0.52486329085004968</v>
      </c>
    </row>
    <row r="2443" spans="1:28" x14ac:dyDescent="0.45">
      <c r="A2443" s="3">
        <v>45674.979166666664</v>
      </c>
      <c r="C2443">
        <v>37.874899999999997</v>
      </c>
      <c r="D2443">
        <v>44.672400000000003</v>
      </c>
      <c r="E2443">
        <v>51.414099999999998</v>
      </c>
      <c r="F2443">
        <v>49.774900000000002</v>
      </c>
      <c r="G2443">
        <v>39.907499999999999</v>
      </c>
      <c r="H2443">
        <v>69.559200000000004</v>
      </c>
      <c r="I2443">
        <v>1.9812000000000001</v>
      </c>
      <c r="J2443">
        <v>2.7395999999999998</v>
      </c>
      <c r="K2443">
        <v>307.19749999999999</v>
      </c>
      <c r="L2443">
        <v>91.142200000000003</v>
      </c>
      <c r="N2443" s="8">
        <v>63.833300000000001</v>
      </c>
      <c r="O2443">
        <v>63.553600000000003</v>
      </c>
      <c r="Q2443" s="1">
        <f t="shared" si="344"/>
        <v>50.42374513830088</v>
      </c>
      <c r="R2443" s="9">
        <f t="shared" si="346"/>
        <v>64.423745138300887</v>
      </c>
      <c r="S2443" s="1"/>
      <c r="T2443" s="1">
        <f t="shared" si="345"/>
        <v>13.409554861699121</v>
      </c>
      <c r="U2443" s="10">
        <f t="shared" si="347"/>
        <v>0.34862546134314421</v>
      </c>
      <c r="W2443">
        <f t="shared" si="348"/>
        <v>64.388864419268998</v>
      </c>
      <c r="X2443">
        <f t="shared" si="349"/>
        <v>0.5555644192689968</v>
      </c>
      <c r="Z2443">
        <f t="shared" si="350"/>
        <v>64.089767879786109</v>
      </c>
      <c r="AA2443">
        <f t="shared" si="351"/>
        <v>0.25646787978610774</v>
      </c>
      <c r="AB2443">
        <f t="shared" si="352"/>
        <v>-0.25646787978610774</v>
      </c>
    </row>
    <row r="2444" spans="1:28" x14ac:dyDescent="0.45">
      <c r="A2444" s="3">
        <v>45674.986111111109</v>
      </c>
      <c r="C2444">
        <v>37.472000000000001</v>
      </c>
      <c r="D2444">
        <v>44.672400000000003</v>
      </c>
      <c r="E2444">
        <v>51.414099999999998</v>
      </c>
      <c r="F2444">
        <v>49.774900000000002</v>
      </c>
      <c r="G2444">
        <v>38.29</v>
      </c>
      <c r="H2444">
        <v>70.591700000000003</v>
      </c>
      <c r="I2444">
        <v>1.9812000000000001</v>
      </c>
      <c r="J2444">
        <v>2.7395999999999998</v>
      </c>
      <c r="K2444">
        <v>306.68950000000001</v>
      </c>
      <c r="L2444">
        <v>92.723100000000002</v>
      </c>
      <c r="N2444" s="8">
        <v>63.833300000000001</v>
      </c>
      <c r="O2444">
        <v>63.553600000000003</v>
      </c>
      <c r="Q2444" s="1">
        <f t="shared" si="344"/>
        <v>50.435043963155159</v>
      </c>
      <c r="R2444" s="9">
        <f t="shared" si="346"/>
        <v>64.435043963155152</v>
      </c>
      <c r="S2444" s="1"/>
      <c r="T2444" s="1">
        <f t="shared" si="345"/>
        <v>13.398256036844842</v>
      </c>
      <c r="U2444" s="10">
        <f t="shared" si="347"/>
        <v>0.36209579719367641</v>
      </c>
      <c r="W2444">
        <f t="shared" si="348"/>
        <v>64.410125537319999</v>
      </c>
      <c r="X2444">
        <f t="shared" si="349"/>
        <v>0.57682553731999775</v>
      </c>
      <c r="Z2444">
        <f t="shared" si="350"/>
        <v>64.515614722209065</v>
      </c>
      <c r="AA2444">
        <f t="shared" si="351"/>
        <v>0.68231472220906397</v>
      </c>
      <c r="AB2444">
        <f t="shared" si="352"/>
        <v>-0.68231472220906397</v>
      </c>
    </row>
    <row r="2445" spans="1:28" x14ac:dyDescent="0.45">
      <c r="A2445" s="3">
        <v>45674.993055555555</v>
      </c>
      <c r="C2445">
        <v>38.373800000000003</v>
      </c>
      <c r="D2445">
        <v>44.672400000000003</v>
      </c>
      <c r="E2445">
        <v>54.105499999999999</v>
      </c>
      <c r="F2445">
        <v>49.774900000000002</v>
      </c>
      <c r="G2445">
        <v>39.466700000000003</v>
      </c>
      <c r="H2445">
        <v>70.591700000000003</v>
      </c>
      <c r="I2445">
        <v>1.9812000000000001</v>
      </c>
      <c r="J2445">
        <v>2.7395999999999998</v>
      </c>
      <c r="K2445">
        <v>305.63420000000002</v>
      </c>
      <c r="L2445">
        <v>92.423000000000002</v>
      </c>
      <c r="N2445" s="8">
        <v>63.833300000000001</v>
      </c>
      <c r="O2445">
        <v>63.553600000000003</v>
      </c>
      <c r="Q2445" s="1">
        <f t="shared" si="344"/>
        <v>50.484182630739397</v>
      </c>
      <c r="R2445" s="9">
        <f t="shared" si="346"/>
        <v>64.484182630739397</v>
      </c>
      <c r="S2445" s="1"/>
      <c r="T2445" s="1">
        <f t="shared" si="345"/>
        <v>13.349117369260604</v>
      </c>
      <c r="U2445" s="10">
        <f t="shared" si="347"/>
        <v>0.42364819899823691</v>
      </c>
      <c r="W2445">
        <f t="shared" si="348"/>
        <v>64.737177625232988</v>
      </c>
      <c r="X2445">
        <f t="shared" si="349"/>
        <v>0.90387762523298676</v>
      </c>
      <c r="Z2445">
        <f t="shared" si="350"/>
        <v>64.100831223709079</v>
      </c>
      <c r="AA2445">
        <f t="shared" si="351"/>
        <v>0.26753122370907789</v>
      </c>
      <c r="AB2445">
        <f t="shared" si="352"/>
        <v>-0.26753122370907789</v>
      </c>
    </row>
    <row r="2446" spans="1:28" x14ac:dyDescent="0.45">
      <c r="A2446" s="3">
        <v>45675</v>
      </c>
      <c r="C2446">
        <v>38.0717</v>
      </c>
      <c r="D2446">
        <v>44.672400000000003</v>
      </c>
      <c r="E2446">
        <v>54.633000000000003</v>
      </c>
      <c r="F2446">
        <v>49.774900000000002</v>
      </c>
      <c r="G2446">
        <v>41.081400000000002</v>
      </c>
      <c r="H2446">
        <v>70.591700000000003</v>
      </c>
      <c r="I2446">
        <v>1.9812000000000001</v>
      </c>
      <c r="J2446">
        <v>2.7395999999999998</v>
      </c>
      <c r="K2446">
        <v>305.63420000000002</v>
      </c>
      <c r="L2446">
        <v>87.503</v>
      </c>
      <c r="N2446" s="8">
        <v>63.833300000000001</v>
      </c>
      <c r="O2446">
        <v>63.553600000000003</v>
      </c>
      <c r="Q2446" s="1">
        <f t="shared" si="344"/>
        <v>50.49362386999298</v>
      </c>
      <c r="R2446" s="9">
        <f t="shared" si="346"/>
        <v>64.493623869992973</v>
      </c>
      <c r="S2446" s="1"/>
      <c r="T2446" s="1">
        <f t="shared" si="345"/>
        <v>13.339676130007021</v>
      </c>
      <c r="U2446" s="10">
        <f t="shared" si="347"/>
        <v>0.43602761328250461</v>
      </c>
      <c r="W2446">
        <f t="shared" si="348"/>
        <v>65.060155395385991</v>
      </c>
      <c r="X2446">
        <f t="shared" si="349"/>
        <v>1.2268553953859893</v>
      </c>
      <c r="Z2446">
        <f t="shared" si="350"/>
        <v>63.768106742823953</v>
      </c>
      <c r="AA2446">
        <f t="shared" si="351"/>
        <v>6.5193257176048292E-2</v>
      </c>
      <c r="AB2446">
        <f t="shared" si="352"/>
        <v>6.5193257176048292E-2</v>
      </c>
    </row>
    <row r="2447" spans="1:28" x14ac:dyDescent="0.45">
      <c r="A2447" s="3">
        <v>45675.006944444445</v>
      </c>
      <c r="C2447">
        <v>37.673400000000001</v>
      </c>
      <c r="D2447">
        <v>44.6038</v>
      </c>
      <c r="E2447">
        <v>54.872599999999998</v>
      </c>
      <c r="F2447">
        <v>49.774900000000002</v>
      </c>
      <c r="G2447">
        <v>41.228000000000002</v>
      </c>
      <c r="H2447">
        <v>71.3887</v>
      </c>
      <c r="I2447">
        <v>1.8226</v>
      </c>
      <c r="J2447">
        <v>2.7732000000000001</v>
      </c>
      <c r="K2447">
        <v>305.82960000000003</v>
      </c>
      <c r="L2447">
        <v>89.512600000000006</v>
      </c>
      <c r="N2447" s="8">
        <v>63.763399999999997</v>
      </c>
      <c r="O2447">
        <v>63.483600000000003</v>
      </c>
      <c r="Q2447" s="1">
        <f t="shared" si="344"/>
        <v>51.300525324770291</v>
      </c>
      <c r="R2447" s="9">
        <f t="shared" si="346"/>
        <v>65.300525324770291</v>
      </c>
      <c r="S2447" s="1"/>
      <c r="T2447" s="1">
        <f t="shared" si="345"/>
        <v>12.462874675229706</v>
      </c>
      <c r="U2447" s="10">
        <f t="shared" si="347"/>
        <v>2.3627542640501815</v>
      </c>
      <c r="W2447">
        <f t="shared" si="348"/>
        <v>65.036331980707999</v>
      </c>
      <c r="X2447">
        <f t="shared" si="349"/>
        <v>1.2729319807080017</v>
      </c>
      <c r="Z2447">
        <f t="shared" si="350"/>
        <v>63.599796966460012</v>
      </c>
      <c r="AA2447">
        <f t="shared" si="351"/>
        <v>0.16360303353998518</v>
      </c>
      <c r="AB2447">
        <f t="shared" si="352"/>
        <v>0.16360303353998518</v>
      </c>
    </row>
    <row r="2448" spans="1:28" x14ac:dyDescent="0.45">
      <c r="A2448" s="3">
        <v>45675.013888888891</v>
      </c>
      <c r="C2448">
        <v>37.179000000000002</v>
      </c>
      <c r="D2448">
        <v>44.6038</v>
      </c>
      <c r="E2448">
        <v>54.872599999999998</v>
      </c>
      <c r="F2448">
        <v>49.774900000000002</v>
      </c>
      <c r="G2448">
        <v>39.613700000000001</v>
      </c>
      <c r="H2448">
        <v>71.3887</v>
      </c>
      <c r="I2448">
        <v>1.8226</v>
      </c>
      <c r="J2448">
        <v>2.7732000000000001</v>
      </c>
      <c r="K2448">
        <v>305.32139999999998</v>
      </c>
      <c r="L2448">
        <v>91.274100000000004</v>
      </c>
      <c r="N2448" s="8">
        <v>63.763399999999997</v>
      </c>
      <c r="O2448">
        <v>63.483600000000003</v>
      </c>
      <c r="Q2448" s="1">
        <f t="shared" si="344"/>
        <v>51.300525324770291</v>
      </c>
      <c r="R2448" s="9">
        <f t="shared" si="346"/>
        <v>65.300525324770291</v>
      </c>
      <c r="S2448" s="1"/>
      <c r="T2448" s="1">
        <f t="shared" si="345"/>
        <v>12.462874675229706</v>
      </c>
      <c r="U2448" s="10">
        <f t="shared" si="347"/>
        <v>2.3627542640501815</v>
      </c>
      <c r="W2448">
        <f t="shared" si="348"/>
        <v>64.915039268670995</v>
      </c>
      <c r="X2448">
        <f t="shared" si="349"/>
        <v>1.1516392686709978</v>
      </c>
      <c r="Z2448">
        <f t="shared" si="350"/>
        <v>64.052741532483907</v>
      </c>
      <c r="AA2448">
        <f t="shared" si="351"/>
        <v>0.2893415324839097</v>
      </c>
      <c r="AB2448">
        <f t="shared" si="352"/>
        <v>-0.2893415324839097</v>
      </c>
    </row>
    <row r="2449" spans="1:28" x14ac:dyDescent="0.45">
      <c r="A2449" s="3">
        <v>45675.020833333336</v>
      </c>
      <c r="C2449">
        <v>37.279699999999998</v>
      </c>
      <c r="D2449">
        <v>44.6038</v>
      </c>
      <c r="E2449">
        <v>53.817700000000002</v>
      </c>
      <c r="F2449">
        <v>49.774900000000002</v>
      </c>
      <c r="G2449">
        <v>37.995399999999997</v>
      </c>
      <c r="H2449">
        <v>71.3887</v>
      </c>
      <c r="I2449">
        <v>1.8226</v>
      </c>
      <c r="J2449">
        <v>2.7732000000000001</v>
      </c>
      <c r="K2449">
        <v>304.2654</v>
      </c>
      <c r="L2449">
        <v>89.518699999999995</v>
      </c>
      <c r="N2449" s="8">
        <v>63.238900000000001</v>
      </c>
      <c r="O2449">
        <v>62.959200000000003</v>
      </c>
      <c r="Q2449" s="1">
        <f t="shared" si="344"/>
        <v>51.281731409681235</v>
      </c>
      <c r="R2449" s="9">
        <f t="shared" si="346"/>
        <v>65.281731409681242</v>
      </c>
      <c r="S2449" s="1"/>
      <c r="T2449" s="1">
        <f t="shared" si="345"/>
        <v>11.957168590318766</v>
      </c>
      <c r="U2449" s="10">
        <f t="shared" si="347"/>
        <v>4.1731601683802193</v>
      </c>
      <c r="W2449">
        <f t="shared" si="348"/>
        <v>64.530497100054006</v>
      </c>
      <c r="X2449">
        <f t="shared" si="349"/>
        <v>1.2915971000540054</v>
      </c>
      <c r="Z2449">
        <f t="shared" si="350"/>
        <v>64.385245315695073</v>
      </c>
      <c r="AA2449">
        <f t="shared" si="351"/>
        <v>1.146345315695072</v>
      </c>
      <c r="AB2449">
        <f t="shared" si="352"/>
        <v>-1.146345315695072</v>
      </c>
    </row>
    <row r="2450" spans="1:28" x14ac:dyDescent="0.45">
      <c r="A2450" s="3">
        <v>45675.027777777781</v>
      </c>
      <c r="C2450">
        <v>37.774099999999997</v>
      </c>
      <c r="D2450">
        <v>44.6038</v>
      </c>
      <c r="E2450">
        <v>53.817700000000002</v>
      </c>
      <c r="F2450">
        <v>49.774900000000002</v>
      </c>
      <c r="G2450">
        <v>37.405999999999999</v>
      </c>
      <c r="H2450">
        <v>69.840900000000005</v>
      </c>
      <c r="I2450">
        <v>1.8226</v>
      </c>
      <c r="J2450">
        <v>2.7732000000000001</v>
      </c>
      <c r="K2450">
        <v>303.75689999999997</v>
      </c>
      <c r="L2450">
        <v>91.089500000000001</v>
      </c>
      <c r="N2450" s="8">
        <v>63.238900000000001</v>
      </c>
      <c r="O2450">
        <v>62.959200000000003</v>
      </c>
      <c r="Q2450" s="1">
        <f t="shared" si="344"/>
        <v>51.26518831141415</v>
      </c>
      <c r="R2450" s="9">
        <f t="shared" si="346"/>
        <v>65.26518831141415</v>
      </c>
      <c r="S2450" s="1"/>
      <c r="T2450" s="1">
        <f t="shared" si="345"/>
        <v>11.973711688585851</v>
      </c>
      <c r="U2450" s="10">
        <f t="shared" si="347"/>
        <v>4.1058443209736026</v>
      </c>
      <c r="W2450">
        <f t="shared" si="348"/>
        <v>64.120550494361993</v>
      </c>
      <c r="X2450">
        <f t="shared" si="349"/>
        <v>0.88165049436199183</v>
      </c>
      <c r="Z2450">
        <f t="shared" si="350"/>
        <v>64.523227351490974</v>
      </c>
      <c r="AA2450">
        <f t="shared" si="351"/>
        <v>1.2843273514909725</v>
      </c>
      <c r="AB2450">
        <f t="shared" si="352"/>
        <v>-1.2843273514909725</v>
      </c>
    </row>
    <row r="2451" spans="1:28" x14ac:dyDescent="0.45">
      <c r="A2451" s="3">
        <v>45675.034722222219</v>
      </c>
      <c r="C2451">
        <v>37.279699999999998</v>
      </c>
      <c r="D2451">
        <v>44.6038</v>
      </c>
      <c r="E2451">
        <v>52.713000000000001</v>
      </c>
      <c r="F2451">
        <v>49.195500000000003</v>
      </c>
      <c r="G2451">
        <v>36.865299999999998</v>
      </c>
      <c r="H2451">
        <v>67.725300000000004</v>
      </c>
      <c r="I2451">
        <v>1.8226</v>
      </c>
      <c r="J2451">
        <v>2.7732000000000001</v>
      </c>
      <c r="K2451">
        <v>303.75689999999997</v>
      </c>
      <c r="L2451">
        <v>93.925200000000004</v>
      </c>
      <c r="N2451" s="8">
        <v>63.238900000000001</v>
      </c>
      <c r="O2451">
        <v>62.959200000000003</v>
      </c>
      <c r="Q2451" s="1">
        <f t="shared" si="344"/>
        <v>50.635049265492135</v>
      </c>
      <c r="R2451" s="9">
        <f t="shared" si="346"/>
        <v>64.635049265492142</v>
      </c>
      <c r="S2451" s="1"/>
      <c r="T2451" s="1">
        <f t="shared" si="345"/>
        <v>12.603850734507866</v>
      </c>
      <c r="U2451" s="10">
        <f t="shared" si="347"/>
        <v>1.9492327715342264</v>
      </c>
      <c r="W2451">
        <f t="shared" si="348"/>
        <v>63.490493583583998</v>
      </c>
      <c r="X2451">
        <f t="shared" si="349"/>
        <v>0.25159358358399686</v>
      </c>
      <c r="Z2451">
        <f t="shared" si="350"/>
        <v>63.991454110014907</v>
      </c>
      <c r="AA2451">
        <f t="shared" si="351"/>
        <v>0.75255411001490558</v>
      </c>
      <c r="AB2451">
        <f t="shared" si="352"/>
        <v>-0.75255411001490558</v>
      </c>
    </row>
    <row r="2452" spans="1:28" x14ac:dyDescent="0.45">
      <c r="A2452" s="3">
        <v>45675.041666666664</v>
      </c>
      <c r="C2452">
        <v>37.975499999999997</v>
      </c>
      <c r="D2452">
        <v>44.6038</v>
      </c>
      <c r="E2452">
        <v>51.7029</v>
      </c>
      <c r="F2452">
        <v>48.664000000000001</v>
      </c>
      <c r="G2452">
        <v>36.324100000000001</v>
      </c>
      <c r="H2452">
        <v>66.688699999999997</v>
      </c>
      <c r="I2452">
        <v>1.8226</v>
      </c>
      <c r="J2452">
        <v>2.7732000000000001</v>
      </c>
      <c r="K2452">
        <v>303.75689999999997</v>
      </c>
      <c r="L2452">
        <v>90.1755</v>
      </c>
      <c r="N2452" s="8">
        <v>63.238900000000001</v>
      </c>
      <c r="O2452">
        <v>62.959200000000003</v>
      </c>
      <c r="Q2452" s="1">
        <f t="shared" si="344"/>
        <v>50.066203015193125</v>
      </c>
      <c r="R2452" s="9">
        <f t="shared" si="346"/>
        <v>64.066203015193125</v>
      </c>
      <c r="S2452" s="1"/>
      <c r="T2452" s="1">
        <f t="shared" si="345"/>
        <v>13.172696984806876</v>
      </c>
      <c r="U2452" s="10">
        <f t="shared" si="347"/>
        <v>0.68443027894763397</v>
      </c>
      <c r="W2452">
        <f t="shared" si="348"/>
        <v>62.813285463795999</v>
      </c>
      <c r="X2452">
        <f t="shared" si="349"/>
        <v>0.42561453620400158</v>
      </c>
      <c r="Z2452">
        <f t="shared" si="350"/>
        <v>63.318272099521032</v>
      </c>
      <c r="AA2452">
        <f t="shared" si="351"/>
        <v>7.9372099521030748E-2</v>
      </c>
      <c r="AB2452">
        <f t="shared" si="352"/>
        <v>-7.9372099521030748E-2</v>
      </c>
    </row>
    <row r="2453" spans="1:28" x14ac:dyDescent="0.45">
      <c r="A2453" s="3">
        <v>45675.048611111109</v>
      </c>
      <c r="C2453">
        <v>38.373800000000003</v>
      </c>
      <c r="D2453">
        <v>44.6312</v>
      </c>
      <c r="E2453">
        <v>50.739600000000003</v>
      </c>
      <c r="F2453">
        <v>48.9056</v>
      </c>
      <c r="G2453">
        <v>38.584299999999999</v>
      </c>
      <c r="H2453">
        <v>66.169899999999998</v>
      </c>
      <c r="I2453">
        <v>2.0375000000000001</v>
      </c>
      <c r="J2453">
        <v>2.7534999999999998</v>
      </c>
      <c r="K2453">
        <v>303.79599999999999</v>
      </c>
      <c r="L2453">
        <v>89.399000000000001</v>
      </c>
      <c r="N2453" s="8">
        <v>63.203899999999997</v>
      </c>
      <c r="O2453">
        <v>62.854300000000002</v>
      </c>
      <c r="Q2453" s="1">
        <f t="shared" si="344"/>
        <v>49.210563741132098</v>
      </c>
      <c r="R2453" s="9">
        <f t="shared" si="346"/>
        <v>63.210563741132098</v>
      </c>
      <c r="S2453" s="1"/>
      <c r="T2453" s="1">
        <f t="shared" si="345"/>
        <v>13.993336258867899</v>
      </c>
      <c r="U2453" s="10">
        <f t="shared" si="347"/>
        <v>4.4405445875656166E-5</v>
      </c>
      <c r="W2453">
        <f t="shared" si="348"/>
        <v>63.300385399279996</v>
      </c>
      <c r="X2453">
        <f t="shared" si="349"/>
        <v>9.6485399279998774E-2</v>
      </c>
      <c r="Z2453">
        <f t="shared" si="350"/>
        <v>63.373894425570938</v>
      </c>
      <c r="AA2453">
        <f t="shared" si="351"/>
        <v>0.16999442557094113</v>
      </c>
      <c r="AB2453">
        <f t="shared" si="352"/>
        <v>-0.16999442557094113</v>
      </c>
    </row>
    <row r="2454" spans="1:28" x14ac:dyDescent="0.45">
      <c r="A2454" s="3">
        <v>45675.055555555555</v>
      </c>
      <c r="C2454">
        <v>37.774099999999997</v>
      </c>
      <c r="D2454">
        <v>44.6312</v>
      </c>
      <c r="E2454">
        <v>47.648099999999999</v>
      </c>
      <c r="F2454">
        <v>48.9056</v>
      </c>
      <c r="G2454">
        <v>38.584299999999999</v>
      </c>
      <c r="H2454">
        <v>63.996400000000001</v>
      </c>
      <c r="I2454">
        <v>2.0375000000000001</v>
      </c>
      <c r="J2454">
        <v>2.7534999999999998</v>
      </c>
      <c r="K2454">
        <v>304.85210000000001</v>
      </c>
      <c r="L2454">
        <v>91.449700000000007</v>
      </c>
      <c r="N2454" s="8">
        <v>62.644599999999997</v>
      </c>
      <c r="O2454">
        <v>62.33</v>
      </c>
      <c r="Q2454" s="1">
        <f t="shared" si="344"/>
        <v>49.124517949894326</v>
      </c>
      <c r="R2454" s="9">
        <f t="shared" si="346"/>
        <v>63.124517949894326</v>
      </c>
      <c r="S2454" s="1"/>
      <c r="T2454" s="1">
        <f t="shared" si="345"/>
        <v>13.520082050105671</v>
      </c>
      <c r="U2454" s="10">
        <f t="shared" si="347"/>
        <v>0.23032123863077558</v>
      </c>
      <c r="W2454">
        <f t="shared" si="348"/>
        <v>62.689811773027998</v>
      </c>
      <c r="X2454">
        <f t="shared" si="349"/>
        <v>4.5211773028000835E-2</v>
      </c>
      <c r="Z2454">
        <f t="shared" si="350"/>
        <v>63.420808858584984</v>
      </c>
      <c r="AA2454">
        <f t="shared" si="351"/>
        <v>0.77620885858498667</v>
      </c>
      <c r="AB2454">
        <f t="shared" si="352"/>
        <v>-0.77620885858498667</v>
      </c>
    </row>
    <row r="2455" spans="1:28" x14ac:dyDescent="0.45">
      <c r="A2455" s="3">
        <v>45675.0625</v>
      </c>
      <c r="C2455">
        <v>38.167900000000003</v>
      </c>
      <c r="D2455">
        <v>44.6312</v>
      </c>
      <c r="E2455">
        <v>47.648099999999999</v>
      </c>
      <c r="F2455">
        <v>48.9056</v>
      </c>
      <c r="G2455">
        <v>39.662599999999998</v>
      </c>
      <c r="H2455">
        <v>66.122699999999995</v>
      </c>
      <c r="I2455">
        <v>2.0375000000000001</v>
      </c>
      <c r="J2455">
        <v>2.7534999999999998</v>
      </c>
      <c r="K2455">
        <v>304.85210000000001</v>
      </c>
      <c r="L2455">
        <v>91.531999999999996</v>
      </c>
      <c r="N2455" s="8">
        <v>62.1203</v>
      </c>
      <c r="O2455">
        <v>62.33</v>
      </c>
      <c r="Q2455" s="1">
        <f t="shared" si="344"/>
        <v>49.149606087177588</v>
      </c>
      <c r="R2455" s="9">
        <f t="shared" si="346"/>
        <v>63.149606087177588</v>
      </c>
      <c r="S2455" s="1"/>
      <c r="T2455" s="1">
        <f t="shared" si="345"/>
        <v>12.970693912822412</v>
      </c>
      <c r="U2455" s="10">
        <f t="shared" si="347"/>
        <v>1.059471021100836</v>
      </c>
      <c r="W2455">
        <f t="shared" si="348"/>
        <v>63.091043585224995</v>
      </c>
      <c r="X2455">
        <f t="shared" si="349"/>
        <v>0.97074358522499438</v>
      </c>
      <c r="Z2455">
        <f t="shared" si="350"/>
        <v>63.421640803989916</v>
      </c>
      <c r="AA2455">
        <f t="shared" si="351"/>
        <v>1.3013408039899161</v>
      </c>
      <c r="AB2455">
        <f t="shared" si="352"/>
        <v>-1.3013408039899161</v>
      </c>
    </row>
    <row r="2456" spans="1:28" x14ac:dyDescent="0.45">
      <c r="A2456" s="3">
        <v>45675.069444444445</v>
      </c>
      <c r="C2456">
        <v>37.9756</v>
      </c>
      <c r="D2456">
        <v>44.6312</v>
      </c>
      <c r="E2456">
        <v>46.485199999999999</v>
      </c>
      <c r="F2456">
        <v>48.9056</v>
      </c>
      <c r="G2456">
        <v>40.7881</v>
      </c>
      <c r="H2456">
        <v>66.169899999999998</v>
      </c>
      <c r="I2456">
        <v>2.0375000000000001</v>
      </c>
      <c r="J2456">
        <v>2.7534999999999998</v>
      </c>
      <c r="K2456">
        <v>305.36040000000003</v>
      </c>
      <c r="L2456">
        <v>90.990700000000004</v>
      </c>
      <c r="N2456" s="8">
        <v>62.644599999999997</v>
      </c>
      <c r="O2456">
        <v>62.33</v>
      </c>
      <c r="Q2456" s="1">
        <f t="shared" si="344"/>
        <v>49.1267710545781</v>
      </c>
      <c r="R2456" s="9">
        <f t="shared" si="346"/>
        <v>63.1267710545781</v>
      </c>
      <c r="S2456" s="1"/>
      <c r="T2456" s="1">
        <f t="shared" si="345"/>
        <v>13.517828945421897</v>
      </c>
      <c r="U2456" s="10">
        <f t="shared" si="347"/>
        <v>0.23248892587296002</v>
      </c>
      <c r="W2456">
        <f t="shared" si="348"/>
        <v>63.136014626590992</v>
      </c>
      <c r="X2456">
        <f t="shared" si="349"/>
        <v>0.49141462659099489</v>
      </c>
      <c r="Z2456">
        <f t="shared" si="350"/>
        <v>63.249387969094947</v>
      </c>
      <c r="AA2456">
        <f t="shared" si="351"/>
        <v>0.60478796909495003</v>
      </c>
      <c r="AB2456">
        <f t="shared" si="352"/>
        <v>-0.60478796909495003</v>
      </c>
    </row>
    <row r="2457" spans="1:28" x14ac:dyDescent="0.45">
      <c r="A2457" s="3">
        <v>45675.076388888891</v>
      </c>
      <c r="C2457">
        <v>38.0717</v>
      </c>
      <c r="D2457">
        <v>44.6312</v>
      </c>
      <c r="E2457">
        <v>47.696399999999997</v>
      </c>
      <c r="F2457">
        <v>48.9056</v>
      </c>
      <c r="G2457">
        <v>35.7333</v>
      </c>
      <c r="H2457">
        <v>67.819400000000002</v>
      </c>
      <c r="I2457">
        <v>2.0375000000000001</v>
      </c>
      <c r="J2457">
        <v>2.7534999999999998</v>
      </c>
      <c r="K2457">
        <v>305.86869999999999</v>
      </c>
      <c r="L2457">
        <v>91.203299999999999</v>
      </c>
      <c r="N2457" s="8">
        <v>62.644599999999997</v>
      </c>
      <c r="O2457">
        <v>62.33</v>
      </c>
      <c r="Q2457" s="1">
        <f t="shared" si="344"/>
        <v>49.170240528950458</v>
      </c>
      <c r="R2457" s="9">
        <f t="shared" si="346"/>
        <v>63.170240528950458</v>
      </c>
      <c r="S2457" s="1"/>
      <c r="T2457" s="1">
        <f t="shared" si="345"/>
        <v>13.474359471049539</v>
      </c>
      <c r="U2457" s="10">
        <f t="shared" si="347"/>
        <v>0.27629796567532078</v>
      </c>
      <c r="W2457">
        <f t="shared" si="348"/>
        <v>62.863453925294998</v>
      </c>
      <c r="X2457">
        <f t="shared" si="349"/>
        <v>0.21885392529500081</v>
      </c>
      <c r="Z2457">
        <f t="shared" si="350"/>
        <v>64.113819888836957</v>
      </c>
      <c r="AA2457">
        <f t="shared" si="351"/>
        <v>1.4692198888369603</v>
      </c>
      <c r="AB2457">
        <f t="shared" si="352"/>
        <v>-1.4692198888369603</v>
      </c>
    </row>
    <row r="2458" spans="1:28" x14ac:dyDescent="0.45">
      <c r="A2458" s="3">
        <v>45675.083333333336</v>
      </c>
      <c r="C2458">
        <v>38.167900000000003</v>
      </c>
      <c r="D2458">
        <v>44.6312</v>
      </c>
      <c r="E2458">
        <v>51.847299999999997</v>
      </c>
      <c r="F2458">
        <v>48.9056</v>
      </c>
      <c r="G2458">
        <v>35.191200000000002</v>
      </c>
      <c r="H2458">
        <v>70.544799999999995</v>
      </c>
      <c r="I2458">
        <v>2.0375000000000001</v>
      </c>
      <c r="J2458">
        <v>2.7534999999999998</v>
      </c>
      <c r="K2458">
        <v>305.86869999999999</v>
      </c>
      <c r="L2458">
        <v>92.388599999999997</v>
      </c>
      <c r="N2458" s="8">
        <v>62.644599999999997</v>
      </c>
      <c r="O2458">
        <v>62.33</v>
      </c>
      <c r="Q2458" s="1">
        <f t="shared" si="344"/>
        <v>49.280034195119001</v>
      </c>
      <c r="R2458" s="9">
        <f t="shared" si="346"/>
        <v>63.280034195119001</v>
      </c>
      <c r="S2458" s="1"/>
      <c r="T2458" s="1">
        <f t="shared" si="345"/>
        <v>13.364565804880996</v>
      </c>
      <c r="U2458" s="10">
        <f t="shared" si="347"/>
        <v>0.40377661632653605</v>
      </c>
      <c r="W2458">
        <f t="shared" si="348"/>
        <v>63.737229297081001</v>
      </c>
      <c r="X2458">
        <f t="shared" si="349"/>
        <v>1.0926292970810039</v>
      </c>
      <c r="Z2458">
        <f t="shared" si="350"/>
        <v>63.860829661862908</v>
      </c>
      <c r="AA2458">
        <f t="shared" si="351"/>
        <v>1.2162296618629114</v>
      </c>
      <c r="AB2458">
        <f t="shared" si="352"/>
        <v>-1.2162296618629114</v>
      </c>
    </row>
    <row r="2459" spans="1:28" x14ac:dyDescent="0.45">
      <c r="A2459" s="3">
        <v>45675.090277777781</v>
      </c>
      <c r="C2459">
        <v>37.472000000000001</v>
      </c>
      <c r="D2459">
        <v>44.622999999999998</v>
      </c>
      <c r="E2459">
        <v>52.953299999999999</v>
      </c>
      <c r="F2459">
        <v>48.9056</v>
      </c>
      <c r="G2459">
        <v>34.944600000000001</v>
      </c>
      <c r="H2459">
        <v>72.465500000000006</v>
      </c>
      <c r="I2459">
        <v>2.0722999999999998</v>
      </c>
      <c r="J2459">
        <v>2.7625999999999999</v>
      </c>
      <c r="K2459">
        <v>306.80669999999998</v>
      </c>
      <c r="L2459">
        <v>88.591800000000006</v>
      </c>
      <c r="N2459" s="8">
        <v>62.924300000000002</v>
      </c>
      <c r="O2459">
        <v>62.679600000000001</v>
      </c>
      <c r="Q2459" s="1">
        <f t="shared" si="344"/>
        <v>49.146575579288275</v>
      </c>
      <c r="R2459" s="9">
        <f t="shared" si="346"/>
        <v>63.146575579288275</v>
      </c>
      <c r="S2459" s="1"/>
      <c r="T2459" s="1">
        <f t="shared" si="345"/>
        <v>13.777724420711728</v>
      </c>
      <c r="U2459" s="10">
        <f t="shared" si="347"/>
        <v>4.9406433147937003E-2</v>
      </c>
      <c r="W2459">
        <f t="shared" si="348"/>
        <v>64.334573220370984</v>
      </c>
      <c r="X2459">
        <f t="shared" si="349"/>
        <v>1.410273220370982</v>
      </c>
      <c r="Z2459">
        <f t="shared" si="350"/>
        <v>63.927822345767964</v>
      </c>
      <c r="AA2459">
        <f t="shared" si="351"/>
        <v>1.0035223457679621</v>
      </c>
      <c r="AB2459">
        <f t="shared" si="352"/>
        <v>-1.0035223457679621</v>
      </c>
    </row>
    <row r="2460" spans="1:28" x14ac:dyDescent="0.45">
      <c r="A2460" s="3">
        <v>45675.097222222219</v>
      </c>
      <c r="C2460">
        <v>37.874899999999997</v>
      </c>
      <c r="D2460">
        <v>44.622999999999998</v>
      </c>
      <c r="E2460">
        <v>51.558500000000002</v>
      </c>
      <c r="F2460">
        <v>48.470599999999997</v>
      </c>
      <c r="G2460">
        <v>36.028700000000001</v>
      </c>
      <c r="H2460">
        <v>74.007900000000006</v>
      </c>
      <c r="I2460">
        <v>2.0722999999999998</v>
      </c>
      <c r="J2460">
        <v>2.7625999999999999</v>
      </c>
      <c r="K2460">
        <v>306.80669999999998</v>
      </c>
      <c r="L2460">
        <v>89.381799999999998</v>
      </c>
      <c r="N2460" s="8">
        <v>62.924300000000002</v>
      </c>
      <c r="O2460">
        <v>62.679600000000001</v>
      </c>
      <c r="Q2460" s="1">
        <f t="shared" si="344"/>
        <v>48.696871988871209</v>
      </c>
      <c r="R2460" s="9">
        <f t="shared" si="346"/>
        <v>62.696871988871209</v>
      </c>
      <c r="S2460" s="1"/>
      <c r="T2460" s="1">
        <f t="shared" si="345"/>
        <v>14.227428011128794</v>
      </c>
      <c r="U2460" s="10">
        <f t="shared" si="347"/>
        <v>5.1723500245998678E-2</v>
      </c>
      <c r="W2460">
        <f t="shared" si="348"/>
        <v>64.325447097620994</v>
      </c>
      <c r="X2460">
        <f t="shared" si="349"/>
        <v>1.4011470976209921</v>
      </c>
      <c r="Z2460">
        <f t="shared" si="350"/>
        <v>63.311073136155926</v>
      </c>
      <c r="AA2460">
        <f t="shared" si="351"/>
        <v>0.38677313615592368</v>
      </c>
      <c r="AB2460">
        <f t="shared" si="352"/>
        <v>-0.38677313615592368</v>
      </c>
    </row>
    <row r="2461" spans="1:28" x14ac:dyDescent="0.45">
      <c r="A2461" s="3">
        <v>45675.104166666664</v>
      </c>
      <c r="C2461">
        <v>38.273200000000003</v>
      </c>
      <c r="D2461">
        <v>44.622999999999998</v>
      </c>
      <c r="E2461">
        <v>49.774900000000002</v>
      </c>
      <c r="F2461">
        <v>48.470599999999997</v>
      </c>
      <c r="G2461">
        <v>38.878599999999999</v>
      </c>
      <c r="H2461">
        <v>72.418800000000005</v>
      </c>
      <c r="I2461">
        <v>2.0722999999999998</v>
      </c>
      <c r="J2461">
        <v>2.7625999999999999</v>
      </c>
      <c r="K2461">
        <v>306.80669999999998</v>
      </c>
      <c r="L2461">
        <v>89.898099999999999</v>
      </c>
      <c r="N2461" s="8">
        <v>62.924300000000002</v>
      </c>
      <c r="O2461">
        <v>62.679600000000001</v>
      </c>
      <c r="Q2461" s="1">
        <f t="shared" si="344"/>
        <v>48.646764154371034</v>
      </c>
      <c r="R2461" s="9">
        <f t="shared" si="346"/>
        <v>62.646764154371034</v>
      </c>
      <c r="S2461" s="1"/>
      <c r="T2461" s="1">
        <f t="shared" si="345"/>
        <v>14.277535845628968</v>
      </c>
      <c r="U2461" s="10">
        <f t="shared" si="347"/>
        <v>7.7026145608986379E-2</v>
      </c>
      <c r="W2461">
        <f t="shared" si="348"/>
        <v>64.154821167941989</v>
      </c>
      <c r="X2461">
        <f t="shared" si="349"/>
        <v>1.230521167941987</v>
      </c>
      <c r="Z2461">
        <f t="shared" si="350"/>
        <v>63.003882825618909</v>
      </c>
      <c r="AA2461">
        <f t="shared" si="351"/>
        <v>7.9582825618906838E-2</v>
      </c>
      <c r="AB2461">
        <f t="shared" si="352"/>
        <v>-7.9582825618906838E-2</v>
      </c>
    </row>
    <row r="2462" spans="1:28" x14ac:dyDescent="0.45">
      <c r="A2462" s="3">
        <v>45675.111111111109</v>
      </c>
      <c r="C2462">
        <v>38.863700000000001</v>
      </c>
      <c r="D2462">
        <v>44.622999999999998</v>
      </c>
      <c r="E2462">
        <v>48.567300000000003</v>
      </c>
      <c r="F2462">
        <v>48.470599999999997</v>
      </c>
      <c r="G2462">
        <v>39.956400000000002</v>
      </c>
      <c r="H2462">
        <v>71.295000000000002</v>
      </c>
      <c r="I2462">
        <v>2.0722999999999998</v>
      </c>
      <c r="J2462">
        <v>2.7625999999999999</v>
      </c>
      <c r="K2462">
        <v>306.80669999999998</v>
      </c>
      <c r="L2462">
        <v>92.558300000000003</v>
      </c>
      <c r="N2462" s="8">
        <v>62.924300000000002</v>
      </c>
      <c r="O2462">
        <v>62.679600000000001</v>
      </c>
      <c r="Q2462" s="1">
        <f t="shared" si="344"/>
        <v>48.611457162625861</v>
      </c>
      <c r="R2462" s="9">
        <f t="shared" si="346"/>
        <v>62.611457162625861</v>
      </c>
      <c r="S2462" s="1"/>
      <c r="T2462" s="1">
        <f t="shared" si="345"/>
        <v>14.312842837374141</v>
      </c>
      <c r="U2462" s="10">
        <f t="shared" si="347"/>
        <v>9.7870640896303499E-2</v>
      </c>
      <c r="W2462">
        <f t="shared" si="348"/>
        <v>63.866491490927991</v>
      </c>
      <c r="X2462">
        <f t="shared" si="349"/>
        <v>0.94219149092798915</v>
      </c>
      <c r="Z2462">
        <f t="shared" si="350"/>
        <v>63.052752250232992</v>
      </c>
      <c r="AA2462">
        <f t="shared" si="351"/>
        <v>0.12845225023298923</v>
      </c>
      <c r="AB2462">
        <f t="shared" si="352"/>
        <v>-0.12845225023298923</v>
      </c>
    </row>
    <row r="2463" spans="1:28" x14ac:dyDescent="0.45">
      <c r="A2463" s="3">
        <v>45675.118055555555</v>
      </c>
      <c r="C2463">
        <v>38.273200000000003</v>
      </c>
      <c r="D2463">
        <v>44.622999999999998</v>
      </c>
      <c r="E2463">
        <v>49.8232</v>
      </c>
      <c r="F2463">
        <v>47.938499999999998</v>
      </c>
      <c r="G2463">
        <v>35.191200000000002</v>
      </c>
      <c r="H2463">
        <v>70.216499999999996</v>
      </c>
      <c r="I2463">
        <v>2.0722999999999998</v>
      </c>
      <c r="J2463">
        <v>2.7625999999999999</v>
      </c>
      <c r="K2463">
        <v>307.31470000000002</v>
      </c>
      <c r="L2463">
        <v>91.733599999999996</v>
      </c>
      <c r="N2463" s="8">
        <v>63.448700000000002</v>
      </c>
      <c r="O2463">
        <v>63.204000000000001</v>
      </c>
      <c r="Q2463" s="1">
        <f t="shared" si="344"/>
        <v>48.08435213987601</v>
      </c>
      <c r="R2463" s="9">
        <f t="shared" si="346"/>
        <v>62.08435213987601</v>
      </c>
      <c r="S2463" s="1"/>
      <c r="T2463" s="1">
        <f t="shared" si="345"/>
        <v>15.364347860123992</v>
      </c>
      <c r="U2463" s="10">
        <f t="shared" si="347"/>
        <v>1.8614450834249161</v>
      </c>
      <c r="W2463">
        <f t="shared" si="348"/>
        <v>63.165894223175989</v>
      </c>
      <c r="X2463">
        <f t="shared" si="349"/>
        <v>0.28280577682401287</v>
      </c>
      <c r="Z2463">
        <f t="shared" si="350"/>
        <v>62.71747678845189</v>
      </c>
      <c r="AA2463">
        <f t="shared" si="351"/>
        <v>0.73122321154811232</v>
      </c>
      <c r="AB2463">
        <f t="shared" si="352"/>
        <v>0.73122321154811232</v>
      </c>
    </row>
    <row r="2464" spans="1:28" x14ac:dyDescent="0.45">
      <c r="A2464" s="3">
        <v>45675.125</v>
      </c>
      <c r="C2464">
        <v>37.485700000000001</v>
      </c>
      <c r="D2464">
        <v>44.622999999999998</v>
      </c>
      <c r="E2464">
        <v>53.769599999999997</v>
      </c>
      <c r="F2464">
        <v>47.357500000000002</v>
      </c>
      <c r="G2464">
        <v>34.648699999999998</v>
      </c>
      <c r="H2464">
        <v>69.700100000000006</v>
      </c>
      <c r="I2464">
        <v>2.0722999999999998</v>
      </c>
      <c r="J2464">
        <v>2.7625999999999999</v>
      </c>
      <c r="K2464">
        <v>308.36950000000002</v>
      </c>
      <c r="L2464">
        <v>91.178100000000001</v>
      </c>
      <c r="N2464" s="8">
        <v>63.448700000000002</v>
      </c>
      <c r="O2464">
        <v>63.204000000000001</v>
      </c>
      <c r="Q2464" s="1">
        <f t="shared" si="344"/>
        <v>47.563119845753683</v>
      </c>
      <c r="R2464" s="9">
        <f t="shared" si="346"/>
        <v>61.563119845753683</v>
      </c>
      <c r="S2464" s="1"/>
      <c r="T2464" s="1">
        <f t="shared" si="345"/>
        <v>15.88558015424632</v>
      </c>
      <c r="U2464" s="10">
        <f t="shared" si="347"/>
        <v>3.5554125180875751</v>
      </c>
      <c r="W2464">
        <f t="shared" si="348"/>
        <v>63.488022655760993</v>
      </c>
      <c r="X2464">
        <f t="shared" si="349"/>
        <v>3.9322655760990699E-2</v>
      </c>
      <c r="Z2464">
        <f t="shared" si="350"/>
        <v>62.658113433968992</v>
      </c>
      <c r="AA2464">
        <f t="shared" si="351"/>
        <v>0.79058656603100985</v>
      </c>
      <c r="AB2464">
        <f t="shared" si="352"/>
        <v>0.79058656603100985</v>
      </c>
    </row>
    <row r="2465" spans="1:28" x14ac:dyDescent="0.45">
      <c r="A2465" s="3">
        <v>45675.131944444445</v>
      </c>
      <c r="C2465">
        <v>38.474600000000002</v>
      </c>
      <c r="D2465">
        <v>44.510399999999997</v>
      </c>
      <c r="E2465">
        <v>54.297400000000003</v>
      </c>
      <c r="F2465">
        <v>46.921500000000002</v>
      </c>
      <c r="G2465">
        <v>34.451300000000003</v>
      </c>
      <c r="H2465">
        <v>71.529200000000003</v>
      </c>
      <c r="I2465">
        <v>2.0760000000000001</v>
      </c>
      <c r="J2465">
        <v>2.9882</v>
      </c>
      <c r="K2465">
        <v>308.99439999999998</v>
      </c>
      <c r="L2465">
        <v>89.238100000000003</v>
      </c>
      <c r="N2465" s="8">
        <v>63.868200000000002</v>
      </c>
      <c r="O2465">
        <v>63.483600000000003</v>
      </c>
      <c r="Q2465" s="1">
        <f t="shared" si="344"/>
        <v>47.131696075590483</v>
      </c>
      <c r="R2465" s="9">
        <f t="shared" si="346"/>
        <v>61.131696075590483</v>
      </c>
      <c r="S2465" s="1"/>
      <c r="T2465" s="1">
        <f t="shared" si="345"/>
        <v>16.736503924409519</v>
      </c>
      <c r="U2465" s="10">
        <f t="shared" si="347"/>
        <v>7.4884537283086967</v>
      </c>
      <c r="W2465">
        <f t="shared" si="348"/>
        <v>63.492184384707009</v>
      </c>
      <c r="X2465">
        <f t="shared" si="349"/>
        <v>0.37601561529299232</v>
      </c>
      <c r="Z2465">
        <f t="shared" si="350"/>
        <v>62.381628959082001</v>
      </c>
      <c r="AA2465">
        <f t="shared" si="351"/>
        <v>1.4865710409180011</v>
      </c>
      <c r="AB2465">
        <f t="shared" si="352"/>
        <v>1.4865710409180011</v>
      </c>
    </row>
    <row r="2466" spans="1:28" x14ac:dyDescent="0.45">
      <c r="A2466" s="3">
        <v>45675.138888888891</v>
      </c>
      <c r="C2466">
        <v>38.076300000000003</v>
      </c>
      <c r="D2466">
        <v>44.510399999999997</v>
      </c>
      <c r="E2466">
        <v>54.8247</v>
      </c>
      <c r="F2466">
        <v>47.986800000000002</v>
      </c>
      <c r="G2466">
        <v>36.078000000000003</v>
      </c>
      <c r="H2466">
        <v>73.680999999999997</v>
      </c>
      <c r="I2466">
        <v>2.0760000000000001</v>
      </c>
      <c r="J2466">
        <v>2.9882</v>
      </c>
      <c r="K2466">
        <v>309.50200000000001</v>
      </c>
      <c r="L2466">
        <v>87.647800000000004</v>
      </c>
      <c r="N2466" s="8">
        <v>63.868200000000002</v>
      </c>
      <c r="O2466">
        <v>63.483600000000003</v>
      </c>
      <c r="Q2466" s="1">
        <f t="shared" si="344"/>
        <v>48.243189409645829</v>
      </c>
      <c r="R2466" s="9">
        <f t="shared" si="346"/>
        <v>62.243189409645829</v>
      </c>
      <c r="S2466" s="1"/>
      <c r="T2466" s="1">
        <f t="shared" si="345"/>
        <v>15.625010590354172</v>
      </c>
      <c r="U2466" s="10">
        <f t="shared" si="347"/>
        <v>2.6406594187632155</v>
      </c>
      <c r="W2466">
        <f t="shared" si="348"/>
        <v>64.529093178048996</v>
      </c>
      <c r="X2466">
        <f t="shared" si="349"/>
        <v>0.66089317804899395</v>
      </c>
      <c r="Z2466">
        <f t="shared" si="350"/>
        <v>63.252004433717921</v>
      </c>
      <c r="AA2466">
        <f t="shared" si="351"/>
        <v>0.61619556628208016</v>
      </c>
      <c r="AB2466">
        <f t="shared" si="352"/>
        <v>0.61619556628208016</v>
      </c>
    </row>
    <row r="2467" spans="1:28" x14ac:dyDescent="0.45">
      <c r="A2467" s="3">
        <v>45675.145833333336</v>
      </c>
      <c r="C2467">
        <v>38.2136</v>
      </c>
      <c r="D2467">
        <v>44.510399999999997</v>
      </c>
      <c r="E2467">
        <v>54.8247</v>
      </c>
      <c r="F2467">
        <v>48.518900000000002</v>
      </c>
      <c r="G2467">
        <v>37.160299999999999</v>
      </c>
      <c r="H2467">
        <v>76.292400000000001</v>
      </c>
      <c r="I2467">
        <v>2.0760000000000001</v>
      </c>
      <c r="J2467">
        <v>2.9882</v>
      </c>
      <c r="K2467">
        <v>310.0095</v>
      </c>
      <c r="L2467">
        <v>89.0535</v>
      </c>
      <c r="N2467" s="8">
        <v>63.868200000000002</v>
      </c>
      <c r="O2467">
        <v>63.483600000000003</v>
      </c>
      <c r="Q2467" s="1">
        <f t="shared" si="344"/>
        <v>48.809086043239894</v>
      </c>
      <c r="R2467" s="9">
        <f t="shared" si="346"/>
        <v>62.809086043239894</v>
      </c>
      <c r="S2467" s="1"/>
      <c r="T2467" s="1">
        <f t="shared" si="345"/>
        <v>15.059113956760108</v>
      </c>
      <c r="U2467" s="10">
        <f t="shared" si="347"/>
        <v>1.1217223734040509</v>
      </c>
      <c r="W2467">
        <f t="shared" si="348"/>
        <v>65.23464037063799</v>
      </c>
      <c r="X2467">
        <f t="shared" si="349"/>
        <v>1.3664403706379886</v>
      </c>
      <c r="Z2467">
        <f t="shared" si="350"/>
        <v>63.577742606255036</v>
      </c>
      <c r="AA2467">
        <f t="shared" si="351"/>
        <v>0.29045739374496549</v>
      </c>
      <c r="AB2467">
        <f t="shared" si="352"/>
        <v>0.29045739374496549</v>
      </c>
    </row>
    <row r="2468" spans="1:28" x14ac:dyDescent="0.45">
      <c r="A2468" s="3">
        <v>45675.152777777781</v>
      </c>
      <c r="C2468">
        <v>38.273200000000003</v>
      </c>
      <c r="D2468">
        <v>44.510399999999997</v>
      </c>
      <c r="E2468">
        <v>55.351700000000001</v>
      </c>
      <c r="F2468">
        <v>48.518900000000002</v>
      </c>
      <c r="G2468">
        <v>37.160299999999999</v>
      </c>
      <c r="H2468">
        <v>75.2209</v>
      </c>
      <c r="I2468">
        <v>2.0760000000000001</v>
      </c>
      <c r="J2468">
        <v>2.9882</v>
      </c>
      <c r="K2468">
        <v>310.51690000000002</v>
      </c>
      <c r="L2468">
        <v>90.064999999999998</v>
      </c>
      <c r="N2468" s="8">
        <v>63.868200000000002</v>
      </c>
      <c r="O2468">
        <v>64.008099999999999</v>
      </c>
      <c r="Q2468" s="1">
        <f t="shared" si="344"/>
        <v>48.807340177358583</v>
      </c>
      <c r="R2468" s="9">
        <f t="shared" si="346"/>
        <v>62.807340177358583</v>
      </c>
      <c r="S2468" s="1"/>
      <c r="T2468" s="1">
        <f t="shared" si="345"/>
        <v>15.060859822641419</v>
      </c>
      <c r="U2468" s="10">
        <f t="shared" si="347"/>
        <v>1.1254235632947824</v>
      </c>
      <c r="W2468">
        <f t="shared" si="348"/>
        <v>65.132424117283009</v>
      </c>
      <c r="X2468">
        <f t="shared" si="349"/>
        <v>1.2642241172830069</v>
      </c>
      <c r="Z2468">
        <f t="shared" si="350"/>
        <v>63.618317886530946</v>
      </c>
      <c r="AA2468">
        <f t="shared" si="351"/>
        <v>0.24988211346905587</v>
      </c>
      <c r="AB2468">
        <f t="shared" si="352"/>
        <v>0.24988211346905587</v>
      </c>
    </row>
    <row r="2469" spans="1:28" x14ac:dyDescent="0.45">
      <c r="A2469" s="3">
        <v>45675.159722222219</v>
      </c>
      <c r="C2469">
        <v>38.776699999999998</v>
      </c>
      <c r="D2469">
        <v>44.510399999999997</v>
      </c>
      <c r="E2469">
        <v>55.351700000000001</v>
      </c>
      <c r="F2469">
        <v>49.050600000000003</v>
      </c>
      <c r="G2469">
        <v>36.619399999999999</v>
      </c>
      <c r="H2469">
        <v>75.780100000000004</v>
      </c>
      <c r="I2469">
        <v>2.0760000000000001</v>
      </c>
      <c r="J2469">
        <v>2.9882</v>
      </c>
      <c r="K2469">
        <v>310.0095</v>
      </c>
      <c r="L2469">
        <v>89.0702</v>
      </c>
      <c r="N2469" s="8">
        <v>63.868200000000002</v>
      </c>
      <c r="O2469">
        <v>64.008099999999999</v>
      </c>
      <c r="Q2469" s="1">
        <f t="shared" si="344"/>
        <v>49.351687337115777</v>
      </c>
      <c r="R2469" s="9">
        <f t="shared" si="346"/>
        <v>63.351687337115777</v>
      </c>
      <c r="S2469" s="1"/>
      <c r="T2469" s="1">
        <f t="shared" si="345"/>
        <v>14.516512662884224</v>
      </c>
      <c r="U2469" s="10">
        <f t="shared" si="347"/>
        <v>0.26678533091975254</v>
      </c>
      <c r="W2469">
        <f t="shared" si="348"/>
        <v>65.218650011256997</v>
      </c>
      <c r="X2469">
        <f t="shared" si="349"/>
        <v>1.3504500112569957</v>
      </c>
      <c r="Z2469">
        <f t="shared" si="350"/>
        <v>63.876848869617945</v>
      </c>
      <c r="AA2469">
        <f t="shared" si="351"/>
        <v>8.648869617942978E-3</v>
      </c>
      <c r="AB2469">
        <f t="shared" si="352"/>
        <v>-8.648869617942978E-3</v>
      </c>
    </row>
    <row r="2470" spans="1:28" x14ac:dyDescent="0.45">
      <c r="A2470" s="3">
        <v>45675.166666666664</v>
      </c>
      <c r="C2470">
        <v>38.474600000000002</v>
      </c>
      <c r="D2470">
        <v>44.510399999999997</v>
      </c>
      <c r="E2470">
        <v>54.8247</v>
      </c>
      <c r="F2470">
        <v>49.630099999999999</v>
      </c>
      <c r="G2470">
        <v>33.809399999999997</v>
      </c>
      <c r="H2470">
        <v>77.408799999999999</v>
      </c>
      <c r="I2470">
        <v>2.0760000000000001</v>
      </c>
      <c r="J2470">
        <v>2.9882</v>
      </c>
      <c r="K2470">
        <v>308.48669999999998</v>
      </c>
      <c r="L2470">
        <v>89.421899999999994</v>
      </c>
      <c r="N2470" s="8">
        <v>64.392799999999994</v>
      </c>
      <c r="O2470">
        <v>64.008099999999999</v>
      </c>
      <c r="Q2470" s="1">
        <f t="shared" si="344"/>
        <v>49.946024019453517</v>
      </c>
      <c r="R2470" s="9">
        <f t="shared" si="346"/>
        <v>63.946024019453517</v>
      </c>
      <c r="S2470" s="1"/>
      <c r="T2470" s="1">
        <f t="shared" si="345"/>
        <v>14.446775980546477</v>
      </c>
      <c r="U2470" s="10">
        <f t="shared" si="347"/>
        <v>0.19960877679326564</v>
      </c>
      <c r="W2470">
        <f t="shared" si="348"/>
        <v>65.262537951472012</v>
      </c>
      <c r="X2470">
        <f t="shared" si="349"/>
        <v>0.86973795147201827</v>
      </c>
      <c r="Z2470">
        <f t="shared" si="350"/>
        <v>65.069888864759037</v>
      </c>
      <c r="AA2470">
        <f t="shared" si="351"/>
        <v>0.67708886475904251</v>
      </c>
      <c r="AB2470">
        <f t="shared" si="352"/>
        <v>-0.67708886475904251</v>
      </c>
    </row>
    <row r="2471" spans="1:28" x14ac:dyDescent="0.45">
      <c r="A2471" s="3">
        <v>45675.173611111109</v>
      </c>
      <c r="C2471">
        <v>38.868299999999998</v>
      </c>
      <c r="D2471">
        <v>44.697200000000002</v>
      </c>
      <c r="E2471">
        <v>55.1601</v>
      </c>
      <c r="F2471">
        <v>49.726700000000001</v>
      </c>
      <c r="G2471">
        <v>35.043300000000002</v>
      </c>
      <c r="H2471">
        <v>77.408799999999999</v>
      </c>
      <c r="I2471">
        <v>2.0653999999999999</v>
      </c>
      <c r="J2471">
        <v>2.8220000000000001</v>
      </c>
      <c r="K2471">
        <v>305.51679999999999</v>
      </c>
      <c r="L2471">
        <v>87.746700000000004</v>
      </c>
      <c r="N2471" s="8">
        <v>64.392799999999994</v>
      </c>
      <c r="O2471">
        <v>64.113</v>
      </c>
      <c r="Q2471" s="1">
        <f t="shared" si="344"/>
        <v>50.102730837697095</v>
      </c>
      <c r="R2471" s="9">
        <f t="shared" si="346"/>
        <v>64.102730837697095</v>
      </c>
      <c r="S2471" s="1"/>
      <c r="T2471" s="1">
        <f t="shared" si="345"/>
        <v>14.290069162302899</v>
      </c>
      <c r="U2471" s="10">
        <f t="shared" si="347"/>
        <v>8.4140118919105583E-2</v>
      </c>
      <c r="W2471">
        <f t="shared" si="348"/>
        <v>65.361663541752009</v>
      </c>
      <c r="X2471">
        <f t="shared" si="349"/>
        <v>0.96886354175201461</v>
      </c>
      <c r="Z2471">
        <f t="shared" si="350"/>
        <v>64.755753487020897</v>
      </c>
      <c r="AA2471">
        <f t="shared" si="351"/>
        <v>0.3629534870209028</v>
      </c>
      <c r="AB2471">
        <f t="shared" si="352"/>
        <v>-0.3629534870209028</v>
      </c>
    </row>
    <row r="2472" spans="1:28" x14ac:dyDescent="0.45">
      <c r="A2472" s="3">
        <v>45675.180555555555</v>
      </c>
      <c r="C2472">
        <v>38.872900000000001</v>
      </c>
      <c r="D2472">
        <v>44.697200000000002</v>
      </c>
      <c r="E2472">
        <v>54.585099999999997</v>
      </c>
      <c r="F2472">
        <v>49.726700000000001</v>
      </c>
      <c r="G2472">
        <v>35.5854</v>
      </c>
      <c r="H2472">
        <v>76.897400000000005</v>
      </c>
      <c r="I2472">
        <v>2.0653999999999999</v>
      </c>
      <c r="J2472">
        <v>2.8220000000000001</v>
      </c>
      <c r="K2472">
        <v>302.85700000000003</v>
      </c>
      <c r="L2472">
        <v>87.664699999999996</v>
      </c>
      <c r="N2472" s="8">
        <v>64.392799999999994</v>
      </c>
      <c r="O2472">
        <v>64.113</v>
      </c>
      <c r="Q2472" s="1">
        <f t="shared" si="344"/>
        <v>50.087643716392137</v>
      </c>
      <c r="R2472" s="9">
        <f t="shared" si="346"/>
        <v>64.087643716392137</v>
      </c>
      <c r="S2472" s="1"/>
      <c r="T2472" s="1">
        <f t="shared" si="345"/>
        <v>14.305156283607857</v>
      </c>
      <c r="U2472" s="10">
        <f t="shared" si="347"/>
        <v>9.3120357425359096E-2</v>
      </c>
      <c r="W2472">
        <f t="shared" si="348"/>
        <v>65.25727087557199</v>
      </c>
      <c r="X2472">
        <f t="shared" si="349"/>
        <v>0.86447087557199609</v>
      </c>
      <c r="Z2472">
        <f t="shared" si="350"/>
        <v>64.841236942383901</v>
      </c>
      <c r="AA2472">
        <f t="shared" si="351"/>
        <v>0.44843694238390697</v>
      </c>
      <c r="AB2472">
        <f t="shared" si="352"/>
        <v>-0.44843694238390697</v>
      </c>
    </row>
    <row r="2473" spans="1:28" x14ac:dyDescent="0.45">
      <c r="A2473" s="3">
        <v>45675.1875</v>
      </c>
      <c r="C2473">
        <v>38.776699999999998</v>
      </c>
      <c r="D2473">
        <v>44.697200000000002</v>
      </c>
      <c r="E2473">
        <v>54.057600000000001</v>
      </c>
      <c r="F2473">
        <v>49.195500000000003</v>
      </c>
      <c r="G2473">
        <v>36.717700000000001</v>
      </c>
      <c r="H2473">
        <v>75.8733</v>
      </c>
      <c r="I2473">
        <v>2.0653999999999999</v>
      </c>
      <c r="J2473">
        <v>2.8220000000000001</v>
      </c>
      <c r="K2473">
        <v>300.70370000000003</v>
      </c>
      <c r="L2473">
        <v>89.0351</v>
      </c>
      <c r="N2473" s="8">
        <v>63.868299999999998</v>
      </c>
      <c r="O2473">
        <v>63.5886</v>
      </c>
      <c r="Q2473" s="1">
        <f t="shared" si="344"/>
        <v>49.529957763938839</v>
      </c>
      <c r="R2473" s="9">
        <f t="shared" si="346"/>
        <v>63.529957763938839</v>
      </c>
      <c r="S2473" s="1"/>
      <c r="T2473" s="1">
        <f t="shared" si="345"/>
        <v>14.338342236061159</v>
      </c>
      <c r="U2473" s="10">
        <f t="shared" si="347"/>
        <v>0.11447546870286503</v>
      </c>
      <c r="W2473">
        <f t="shared" si="348"/>
        <v>65.013421707988996</v>
      </c>
      <c r="X2473">
        <f t="shared" si="349"/>
        <v>1.1451217079889986</v>
      </c>
      <c r="Z2473">
        <f t="shared" si="350"/>
        <v>64.139104698893973</v>
      </c>
      <c r="AA2473">
        <f t="shared" si="351"/>
        <v>0.27080469889397563</v>
      </c>
      <c r="AB2473">
        <f t="shared" si="352"/>
        <v>-0.27080469889397563</v>
      </c>
    </row>
    <row r="2474" spans="1:28" x14ac:dyDescent="0.45">
      <c r="A2474" s="3">
        <v>45675.194444444445</v>
      </c>
      <c r="C2474">
        <v>38.776699999999998</v>
      </c>
      <c r="D2474">
        <v>44.697200000000002</v>
      </c>
      <c r="E2474">
        <v>53.4816</v>
      </c>
      <c r="F2474">
        <v>49.195500000000003</v>
      </c>
      <c r="G2474">
        <v>35.043300000000002</v>
      </c>
      <c r="H2474">
        <v>73.7744</v>
      </c>
      <c r="I2474">
        <v>2.0653999999999999</v>
      </c>
      <c r="J2474">
        <v>2.8220000000000001</v>
      </c>
      <c r="K2474">
        <v>300.19450000000001</v>
      </c>
      <c r="L2474">
        <v>90.169200000000004</v>
      </c>
      <c r="N2474" s="8">
        <v>63.868299999999998</v>
      </c>
      <c r="O2474">
        <v>63.5886</v>
      </c>
      <c r="Q2474" s="1">
        <f t="shared" si="344"/>
        <v>49.498067521873743</v>
      </c>
      <c r="R2474" s="9">
        <f t="shared" si="346"/>
        <v>63.498067521873743</v>
      </c>
      <c r="S2474" s="1"/>
      <c r="T2474" s="1">
        <f t="shared" si="345"/>
        <v>14.370232478126255</v>
      </c>
      <c r="U2474" s="10">
        <f t="shared" si="347"/>
        <v>0.13707208785950767</v>
      </c>
      <c r="W2474">
        <f t="shared" si="348"/>
        <v>64.389449223717989</v>
      </c>
      <c r="X2474">
        <f t="shared" si="349"/>
        <v>0.52114922371799111</v>
      </c>
      <c r="Z2474">
        <f t="shared" si="350"/>
        <v>64.494256062824945</v>
      </c>
      <c r="AA2474">
        <f t="shared" si="351"/>
        <v>0.62595606282494742</v>
      </c>
      <c r="AB2474">
        <f t="shared" si="352"/>
        <v>-0.62595606282494742</v>
      </c>
    </row>
    <row r="2475" spans="1:28" x14ac:dyDescent="0.45">
      <c r="A2475" s="3">
        <v>45675.201388888891</v>
      </c>
      <c r="C2475">
        <v>38.575299999999999</v>
      </c>
      <c r="D2475">
        <v>44.697200000000002</v>
      </c>
      <c r="E2475">
        <v>53.4816</v>
      </c>
      <c r="F2475">
        <v>49.195500000000003</v>
      </c>
      <c r="G2475">
        <v>35.043300000000002</v>
      </c>
      <c r="H2475">
        <v>73.7744</v>
      </c>
      <c r="I2475">
        <v>2.0653999999999999</v>
      </c>
      <c r="J2475">
        <v>2.8220000000000001</v>
      </c>
      <c r="K2475">
        <v>299.60680000000002</v>
      </c>
      <c r="L2475">
        <v>91.1297</v>
      </c>
      <c r="N2475" s="8">
        <v>63.868299999999998</v>
      </c>
      <c r="O2475">
        <v>63.5886</v>
      </c>
      <c r="Q2475" s="1">
        <f t="shared" si="344"/>
        <v>49.498067521873743</v>
      </c>
      <c r="R2475" s="9">
        <f t="shared" si="346"/>
        <v>63.498067521873743</v>
      </c>
      <c r="S2475" s="1"/>
      <c r="T2475" s="1">
        <f t="shared" si="345"/>
        <v>14.370232478126255</v>
      </c>
      <c r="U2475" s="10">
        <f t="shared" si="347"/>
        <v>0.13707208785950767</v>
      </c>
      <c r="W2475">
        <f t="shared" si="348"/>
        <v>64.425225560393002</v>
      </c>
      <c r="X2475">
        <f t="shared" si="349"/>
        <v>0.55692556039300456</v>
      </c>
      <c r="Z2475">
        <f t="shared" si="350"/>
        <v>64.566042968675958</v>
      </c>
      <c r="AA2475">
        <f t="shared" si="351"/>
        <v>0.69774296867596064</v>
      </c>
      <c r="AB2475">
        <f t="shared" si="352"/>
        <v>-0.69774296867596064</v>
      </c>
    </row>
    <row r="2476" spans="1:28" x14ac:dyDescent="0.45">
      <c r="A2476" s="3">
        <v>45675.208333333336</v>
      </c>
      <c r="C2476">
        <v>38.575299999999999</v>
      </c>
      <c r="D2476">
        <v>44.697200000000002</v>
      </c>
      <c r="E2476">
        <v>53.4816</v>
      </c>
      <c r="F2476">
        <v>48.664000000000001</v>
      </c>
      <c r="G2476">
        <v>35.5854</v>
      </c>
      <c r="H2476">
        <v>72.699399999999997</v>
      </c>
      <c r="I2476">
        <v>2.0653999999999999</v>
      </c>
      <c r="J2476">
        <v>2.8220000000000001</v>
      </c>
      <c r="K2476">
        <v>300.11610000000002</v>
      </c>
      <c r="L2476">
        <v>89.745599999999996</v>
      </c>
      <c r="N2476" s="8">
        <v>63.868299999999998</v>
      </c>
      <c r="O2476">
        <v>63.5886</v>
      </c>
      <c r="Q2476" s="1">
        <f t="shared" si="344"/>
        <v>48.948344747791737</v>
      </c>
      <c r="R2476" s="9">
        <f t="shared" si="346"/>
        <v>62.948344747791737</v>
      </c>
      <c r="S2476" s="1"/>
      <c r="T2476" s="1">
        <f t="shared" si="345"/>
        <v>14.919955252208261</v>
      </c>
      <c r="U2476" s="10">
        <f t="shared" si="347"/>
        <v>0.84631766606556558</v>
      </c>
      <c r="W2476">
        <f t="shared" si="348"/>
        <v>64.15772601790799</v>
      </c>
      <c r="X2476">
        <f t="shared" si="349"/>
        <v>0.28942601790799216</v>
      </c>
      <c r="Z2476">
        <f t="shared" si="350"/>
        <v>63.761775523536038</v>
      </c>
      <c r="AA2476">
        <f t="shared" si="351"/>
        <v>0.10652447646396013</v>
      </c>
      <c r="AB2476">
        <f t="shared" si="352"/>
        <v>0.10652447646396013</v>
      </c>
    </row>
    <row r="2477" spans="1:28" x14ac:dyDescent="0.45">
      <c r="A2477" s="3">
        <v>45675.215277777781</v>
      </c>
      <c r="C2477">
        <v>37.874899999999997</v>
      </c>
      <c r="D2477">
        <v>44.754800000000003</v>
      </c>
      <c r="E2477">
        <v>53.625599999999999</v>
      </c>
      <c r="F2477">
        <v>48.615600000000001</v>
      </c>
      <c r="G2477">
        <v>37.700800000000001</v>
      </c>
      <c r="H2477">
        <v>71.997500000000002</v>
      </c>
      <c r="I2477">
        <v>1.9979</v>
      </c>
      <c r="J2477">
        <v>2.8948</v>
      </c>
      <c r="K2477">
        <v>301.52600000000001</v>
      </c>
      <c r="L2477">
        <v>91.105800000000002</v>
      </c>
      <c r="N2477" s="8">
        <v>63.553600000000003</v>
      </c>
      <c r="O2477">
        <v>63.238900000000001</v>
      </c>
      <c r="Q2477" s="1">
        <f t="shared" si="344"/>
        <v>49.232506633200508</v>
      </c>
      <c r="R2477" s="9">
        <f t="shared" si="346"/>
        <v>63.232506633200508</v>
      </c>
      <c r="S2477" s="1"/>
      <c r="T2477" s="1">
        <f t="shared" si="345"/>
        <v>14.321093366799495</v>
      </c>
      <c r="U2477" s="10">
        <f t="shared" si="347"/>
        <v>0.10310095020263509</v>
      </c>
      <c r="W2477">
        <f t="shared" si="348"/>
        <v>64.33695986170801</v>
      </c>
      <c r="X2477">
        <f t="shared" si="349"/>
        <v>0.78335986170800709</v>
      </c>
      <c r="Z2477">
        <f t="shared" si="350"/>
        <v>63.568058369126952</v>
      </c>
      <c r="AA2477">
        <f t="shared" si="351"/>
        <v>1.4458369126948867E-2</v>
      </c>
      <c r="AB2477">
        <f t="shared" si="352"/>
        <v>-1.4458369126948867E-2</v>
      </c>
    </row>
    <row r="2478" spans="1:28" x14ac:dyDescent="0.45">
      <c r="A2478" s="3">
        <v>45675.222222222219</v>
      </c>
      <c r="C2478">
        <v>38.305199999999999</v>
      </c>
      <c r="D2478">
        <v>44.754800000000003</v>
      </c>
      <c r="E2478">
        <v>53.625599999999999</v>
      </c>
      <c r="F2478">
        <v>48.615600000000001</v>
      </c>
      <c r="G2478">
        <v>39.319699999999997</v>
      </c>
      <c r="H2478">
        <v>70.4041</v>
      </c>
      <c r="I2478">
        <v>1.9979</v>
      </c>
      <c r="J2478">
        <v>2.8948</v>
      </c>
      <c r="K2478">
        <v>302.58300000000003</v>
      </c>
      <c r="L2478">
        <v>88.475200000000001</v>
      </c>
      <c r="N2478" s="8">
        <v>63.553600000000003</v>
      </c>
      <c r="O2478">
        <v>63.238900000000001</v>
      </c>
      <c r="Q2478" s="1">
        <f t="shared" si="344"/>
        <v>49.215528248581457</v>
      </c>
      <c r="R2478" s="9">
        <f t="shared" si="346"/>
        <v>63.215528248581457</v>
      </c>
      <c r="S2478" s="1"/>
      <c r="T2478" s="1">
        <f t="shared" si="345"/>
        <v>14.338071751418546</v>
      </c>
      <c r="U2478" s="10">
        <f t="shared" si="347"/>
        <v>0.11429250910720336</v>
      </c>
      <c r="W2478">
        <f t="shared" si="348"/>
        <v>64.224598725035989</v>
      </c>
      <c r="X2478">
        <f t="shared" si="349"/>
        <v>0.6709987250359859</v>
      </c>
      <c r="Z2478">
        <f t="shared" si="350"/>
        <v>63.284813749534962</v>
      </c>
      <c r="AA2478">
        <f t="shared" si="351"/>
        <v>0.26878625046504112</v>
      </c>
      <c r="AB2478">
        <f t="shared" si="352"/>
        <v>0.26878625046504112</v>
      </c>
    </row>
    <row r="2479" spans="1:28" x14ac:dyDescent="0.45">
      <c r="A2479" s="3">
        <v>45675.229166666664</v>
      </c>
      <c r="C2479">
        <v>38.676000000000002</v>
      </c>
      <c r="D2479">
        <v>44.754800000000003</v>
      </c>
      <c r="E2479">
        <v>53.625599999999999</v>
      </c>
      <c r="F2479">
        <v>48.615600000000001</v>
      </c>
      <c r="G2479">
        <v>39.858499999999999</v>
      </c>
      <c r="H2479">
        <v>69.887900000000002</v>
      </c>
      <c r="I2479">
        <v>1.9979</v>
      </c>
      <c r="J2479">
        <v>2.8948</v>
      </c>
      <c r="K2479">
        <v>302.58300000000003</v>
      </c>
      <c r="L2479">
        <v>87.772099999999995</v>
      </c>
      <c r="N2479" s="8">
        <v>63.553600000000003</v>
      </c>
      <c r="O2479">
        <v>63.238900000000001</v>
      </c>
      <c r="Q2479" s="1">
        <f t="shared" si="344"/>
        <v>49.209980197699885</v>
      </c>
      <c r="R2479" s="9">
        <f t="shared" si="346"/>
        <v>63.209980197699885</v>
      </c>
      <c r="S2479" s="1"/>
      <c r="T2479" s="1">
        <f t="shared" si="345"/>
        <v>14.343619802300118</v>
      </c>
      <c r="U2479" s="10">
        <f t="shared" si="347"/>
        <v>0.11807456853277234</v>
      </c>
      <c r="W2479">
        <f t="shared" si="348"/>
        <v>64.144827524726992</v>
      </c>
      <c r="X2479">
        <f t="shared" si="349"/>
        <v>0.59122752472698892</v>
      </c>
      <c r="Z2479">
        <f t="shared" si="350"/>
        <v>63.200868193629795</v>
      </c>
      <c r="AA2479">
        <f t="shared" si="351"/>
        <v>0.35273180637020829</v>
      </c>
      <c r="AB2479">
        <f t="shared" si="352"/>
        <v>0.35273180637020829</v>
      </c>
    </row>
    <row r="2480" spans="1:28" x14ac:dyDescent="0.45">
      <c r="A2480" s="3">
        <v>45675.236111111109</v>
      </c>
      <c r="C2480">
        <v>38.868299999999998</v>
      </c>
      <c r="D2480">
        <v>44.754800000000003</v>
      </c>
      <c r="E2480">
        <v>53.625599999999999</v>
      </c>
      <c r="F2480">
        <v>48.615600000000001</v>
      </c>
      <c r="G2480">
        <v>40.396799999999999</v>
      </c>
      <c r="H2480">
        <v>68.290000000000006</v>
      </c>
      <c r="I2480">
        <v>1.9979</v>
      </c>
      <c r="J2480">
        <v>2.8948</v>
      </c>
      <c r="K2480">
        <v>303.0917</v>
      </c>
      <c r="L2480">
        <v>89.235500000000002</v>
      </c>
      <c r="N2480" s="8">
        <v>63.029200000000003</v>
      </c>
      <c r="O2480">
        <v>62.714500000000001</v>
      </c>
      <c r="Q2480" s="1">
        <f t="shared" si="344"/>
        <v>49.192655124955692</v>
      </c>
      <c r="R2480" s="9">
        <f t="shared" si="346"/>
        <v>63.192655124955692</v>
      </c>
      <c r="S2480" s="1"/>
      <c r="T2480" s="1">
        <f t="shared" si="345"/>
        <v>13.836544875044311</v>
      </c>
      <c r="U2480" s="10">
        <f t="shared" si="347"/>
        <v>2.6717577874279988E-2</v>
      </c>
      <c r="W2480">
        <f t="shared" si="348"/>
        <v>63.941141614661007</v>
      </c>
      <c r="X2480">
        <f t="shared" si="349"/>
        <v>0.91194161466100354</v>
      </c>
      <c r="Z2480">
        <f t="shared" si="350"/>
        <v>63.191098746681902</v>
      </c>
      <c r="AA2480">
        <f t="shared" si="351"/>
        <v>0.1618987466818993</v>
      </c>
      <c r="AB2480">
        <f t="shared" si="352"/>
        <v>-0.1618987466818993</v>
      </c>
    </row>
    <row r="2481" spans="1:28" x14ac:dyDescent="0.45">
      <c r="A2481" s="3">
        <v>45675.243055555555</v>
      </c>
      <c r="C2481">
        <v>38.355600000000003</v>
      </c>
      <c r="D2481">
        <v>44.754800000000003</v>
      </c>
      <c r="E2481">
        <v>54.153500000000001</v>
      </c>
      <c r="F2481">
        <v>48.615600000000001</v>
      </c>
      <c r="G2481">
        <v>40.934800000000003</v>
      </c>
      <c r="H2481">
        <v>67.772300000000001</v>
      </c>
      <c r="I2481">
        <v>1.9979</v>
      </c>
      <c r="J2481">
        <v>2.8948</v>
      </c>
      <c r="K2481">
        <v>303.6395</v>
      </c>
      <c r="L2481">
        <v>90.589500000000001</v>
      </c>
      <c r="N2481" s="8">
        <v>63.029200000000003</v>
      </c>
      <c r="O2481">
        <v>62.714500000000001</v>
      </c>
      <c r="Q2481" s="1">
        <f t="shared" si="344"/>
        <v>49.196624701762794</v>
      </c>
      <c r="R2481" s="9">
        <f t="shared" si="346"/>
        <v>63.196624701762794</v>
      </c>
      <c r="S2481" s="1"/>
      <c r="T2481" s="1">
        <f t="shared" si="345"/>
        <v>13.832575298237209</v>
      </c>
      <c r="U2481" s="10">
        <f t="shared" si="347"/>
        <v>2.8031030760359364E-2</v>
      </c>
      <c r="W2481">
        <f t="shared" si="348"/>
        <v>64.104492286317992</v>
      </c>
      <c r="X2481">
        <f t="shared" si="349"/>
        <v>1.075292286317989</v>
      </c>
      <c r="Z2481">
        <f t="shared" si="350"/>
        <v>63.31299793505395</v>
      </c>
      <c r="AA2481">
        <f t="shared" si="351"/>
        <v>0.28379793505394701</v>
      </c>
      <c r="AB2481">
        <f t="shared" si="352"/>
        <v>-0.28379793505394701</v>
      </c>
    </row>
    <row r="2482" spans="1:28" x14ac:dyDescent="0.45">
      <c r="A2482" s="3">
        <v>45675.25</v>
      </c>
      <c r="C2482">
        <v>38.868299999999998</v>
      </c>
      <c r="D2482">
        <v>44.754800000000003</v>
      </c>
      <c r="E2482">
        <v>54.153500000000001</v>
      </c>
      <c r="F2482">
        <v>48.083599999999997</v>
      </c>
      <c r="G2482">
        <v>41.472299999999997</v>
      </c>
      <c r="H2482">
        <v>66.735900000000001</v>
      </c>
      <c r="I2482">
        <v>1.9979</v>
      </c>
      <c r="J2482">
        <v>2.8948</v>
      </c>
      <c r="K2482">
        <v>303.6395</v>
      </c>
      <c r="L2482">
        <v>90.344300000000004</v>
      </c>
      <c r="N2482" s="8">
        <v>63.553600000000003</v>
      </c>
      <c r="O2482">
        <v>63.238900000000001</v>
      </c>
      <c r="Q2482" s="1">
        <f t="shared" si="344"/>
        <v>48.646222446609052</v>
      </c>
      <c r="R2482" s="9">
        <f t="shared" si="346"/>
        <v>62.646222446609052</v>
      </c>
      <c r="S2482" s="1"/>
      <c r="T2482" s="1">
        <f t="shared" si="345"/>
        <v>14.907377553390951</v>
      </c>
      <c r="U2482" s="10">
        <f t="shared" si="347"/>
        <v>0.82333402439774839</v>
      </c>
      <c r="W2482">
        <f t="shared" si="348"/>
        <v>63.746568384216012</v>
      </c>
      <c r="X2482">
        <f t="shared" si="349"/>
        <v>0.19296838421600881</v>
      </c>
      <c r="Z2482">
        <f t="shared" si="350"/>
        <v>63.136533495055922</v>
      </c>
      <c r="AA2482">
        <f t="shared" si="351"/>
        <v>0.41706650494408137</v>
      </c>
      <c r="AB2482">
        <f t="shared" si="352"/>
        <v>0.41706650494408137</v>
      </c>
    </row>
    <row r="2483" spans="1:28" x14ac:dyDescent="0.45">
      <c r="A2483" s="3">
        <v>45675.256944444445</v>
      </c>
      <c r="C2483">
        <v>39.097200000000001</v>
      </c>
      <c r="D2483">
        <v>44.6477</v>
      </c>
      <c r="E2483">
        <v>54.345300000000002</v>
      </c>
      <c r="F2483">
        <v>48.180399999999999</v>
      </c>
      <c r="G2483">
        <v>42.399799999999999</v>
      </c>
      <c r="H2483">
        <v>65.3202</v>
      </c>
      <c r="I2483">
        <v>2.0084</v>
      </c>
      <c r="J2483">
        <v>2.7905000000000002</v>
      </c>
      <c r="K2483">
        <v>303.60039999999998</v>
      </c>
      <c r="L2483">
        <v>90.333399999999997</v>
      </c>
      <c r="N2483" s="8">
        <v>63.518599999999999</v>
      </c>
      <c r="O2483">
        <v>63.238900000000001</v>
      </c>
      <c r="Q2483" s="1">
        <f t="shared" si="344"/>
        <v>48.679570450092463</v>
      </c>
      <c r="R2483" s="9">
        <f t="shared" si="346"/>
        <v>62.679570450092463</v>
      </c>
      <c r="S2483" s="1"/>
      <c r="T2483" s="1">
        <f t="shared" si="345"/>
        <v>14.839029549907536</v>
      </c>
      <c r="U2483" s="10">
        <f t="shared" si="347"/>
        <v>0.70397058561804315</v>
      </c>
      <c r="W2483">
        <f t="shared" si="348"/>
        <v>63.713592303155998</v>
      </c>
      <c r="X2483">
        <f t="shared" si="349"/>
        <v>0.19499230315599902</v>
      </c>
      <c r="Z2483">
        <f t="shared" si="350"/>
        <v>63.284415756701961</v>
      </c>
      <c r="AA2483">
        <f t="shared" si="351"/>
        <v>0.23418424329803855</v>
      </c>
      <c r="AB2483">
        <f t="shared" si="352"/>
        <v>0.23418424329803855</v>
      </c>
    </row>
    <row r="2484" spans="1:28" x14ac:dyDescent="0.45">
      <c r="A2484" s="3">
        <v>45675.263888888891</v>
      </c>
      <c r="C2484">
        <v>38.969000000000001</v>
      </c>
      <c r="D2484">
        <v>44.6477</v>
      </c>
      <c r="E2484">
        <v>54.345300000000002</v>
      </c>
      <c r="F2484">
        <v>48.180399999999999</v>
      </c>
      <c r="G2484">
        <v>42.399799999999999</v>
      </c>
      <c r="H2484">
        <v>62.717700000000001</v>
      </c>
      <c r="I2484">
        <v>2.0084</v>
      </c>
      <c r="J2484">
        <v>2.7905000000000002</v>
      </c>
      <c r="K2484">
        <v>303.60039999999998</v>
      </c>
      <c r="L2484">
        <v>90.102400000000003</v>
      </c>
      <c r="N2484" s="8">
        <v>63.518599999999999</v>
      </c>
      <c r="O2484">
        <v>63.238900000000001</v>
      </c>
      <c r="Q2484" s="1">
        <f t="shared" si="344"/>
        <v>48.650284070381197</v>
      </c>
      <c r="R2484" s="9">
        <f t="shared" si="346"/>
        <v>62.650284070381197</v>
      </c>
      <c r="S2484" s="1"/>
      <c r="T2484" s="1">
        <f t="shared" si="345"/>
        <v>14.868315929618802</v>
      </c>
      <c r="U2484" s="10">
        <f t="shared" si="347"/>
        <v>0.7539725536297649</v>
      </c>
      <c r="W2484">
        <f t="shared" si="348"/>
        <v>63.331935162656002</v>
      </c>
      <c r="X2484">
        <f t="shared" si="349"/>
        <v>0.18666483734399719</v>
      </c>
      <c r="Z2484">
        <f t="shared" si="350"/>
        <v>63.301465531869979</v>
      </c>
      <c r="AA2484">
        <f t="shared" si="351"/>
        <v>0.2171344681300198</v>
      </c>
      <c r="AB2484">
        <f t="shared" si="352"/>
        <v>0.2171344681300198</v>
      </c>
    </row>
    <row r="2485" spans="1:28" x14ac:dyDescent="0.45">
      <c r="A2485" s="3">
        <v>45675.270833333336</v>
      </c>
      <c r="C2485">
        <v>38.776699999999998</v>
      </c>
      <c r="D2485">
        <v>44.6477</v>
      </c>
      <c r="E2485">
        <v>54.872599999999998</v>
      </c>
      <c r="F2485">
        <v>48.760599999999997</v>
      </c>
      <c r="G2485">
        <v>42.936100000000003</v>
      </c>
      <c r="H2485">
        <v>60.581400000000002</v>
      </c>
      <c r="I2485">
        <v>2.0084</v>
      </c>
      <c r="J2485">
        <v>2.7905000000000002</v>
      </c>
      <c r="K2485">
        <v>303.60039999999998</v>
      </c>
      <c r="L2485">
        <v>87.9529</v>
      </c>
      <c r="N2485" s="8">
        <v>63.518599999999999</v>
      </c>
      <c r="O2485">
        <v>63.238900000000001</v>
      </c>
      <c r="Q2485" s="1">
        <f t="shared" si="344"/>
        <v>49.223498405239226</v>
      </c>
      <c r="R2485" s="9">
        <f t="shared" si="346"/>
        <v>63.223498405239226</v>
      </c>
      <c r="S2485" s="1"/>
      <c r="T2485" s="1">
        <f t="shared" si="345"/>
        <v>14.295101594760773</v>
      </c>
      <c r="U2485" s="10">
        <f t="shared" si="347"/>
        <v>8.708495123035144E-2</v>
      </c>
      <c r="W2485">
        <f t="shared" si="348"/>
        <v>63.355683815927989</v>
      </c>
      <c r="X2485">
        <f t="shared" si="349"/>
        <v>0.16291618407201014</v>
      </c>
      <c r="Z2485">
        <f t="shared" si="350"/>
        <v>63.404414852057982</v>
      </c>
      <c r="AA2485">
        <f t="shared" si="351"/>
        <v>0.11418514794201684</v>
      </c>
      <c r="AB2485">
        <f t="shared" si="352"/>
        <v>0.11418514794201684</v>
      </c>
    </row>
    <row r="2486" spans="1:28" x14ac:dyDescent="0.45">
      <c r="A2486" s="3">
        <v>45675.277777777781</v>
      </c>
      <c r="C2486">
        <v>38.698900000000002</v>
      </c>
      <c r="D2486">
        <v>44.6477</v>
      </c>
      <c r="E2486">
        <v>54.872599999999998</v>
      </c>
      <c r="F2486">
        <v>48.760599999999997</v>
      </c>
      <c r="G2486">
        <v>43.472099999999998</v>
      </c>
      <c r="H2486">
        <v>59.534799999999997</v>
      </c>
      <c r="I2486">
        <v>2.0084</v>
      </c>
      <c r="J2486">
        <v>2.7905000000000002</v>
      </c>
      <c r="K2486">
        <v>303.60039999999998</v>
      </c>
      <c r="L2486">
        <v>89.548500000000004</v>
      </c>
      <c r="N2486" s="8">
        <v>63.518599999999999</v>
      </c>
      <c r="O2486">
        <v>63.238900000000001</v>
      </c>
      <c r="Q2486" s="1">
        <f t="shared" si="344"/>
        <v>49.211360973950541</v>
      </c>
      <c r="R2486" s="9">
        <f t="shared" si="346"/>
        <v>63.211360973950541</v>
      </c>
      <c r="S2486" s="1"/>
      <c r="T2486" s="1">
        <f t="shared" si="345"/>
        <v>14.307239026049459</v>
      </c>
      <c r="U2486" s="10">
        <f t="shared" si="347"/>
        <v>9.4395819127819913E-2</v>
      </c>
      <c r="W2486">
        <f t="shared" si="348"/>
        <v>63.283898232735986</v>
      </c>
      <c r="X2486">
        <f t="shared" si="349"/>
        <v>0.23470176726401348</v>
      </c>
      <c r="Z2486">
        <f t="shared" si="350"/>
        <v>63.476055846946039</v>
      </c>
      <c r="AA2486">
        <f t="shared" si="351"/>
        <v>4.2544153053960088E-2</v>
      </c>
      <c r="AB2486">
        <f t="shared" si="352"/>
        <v>4.2544153053960088E-2</v>
      </c>
    </row>
    <row r="2487" spans="1:28" x14ac:dyDescent="0.45">
      <c r="A2487" s="3">
        <v>45675.284722222219</v>
      </c>
      <c r="C2487">
        <v>38.776800000000001</v>
      </c>
      <c r="D2487">
        <v>44.6477</v>
      </c>
      <c r="E2487">
        <v>54.872599999999998</v>
      </c>
      <c r="F2487">
        <v>48.760599999999997</v>
      </c>
      <c r="G2487">
        <v>43.472099999999998</v>
      </c>
      <c r="H2487">
        <v>59.010899999999999</v>
      </c>
      <c r="I2487">
        <v>2.0084</v>
      </c>
      <c r="J2487">
        <v>2.7905000000000002</v>
      </c>
      <c r="K2487">
        <v>303.05259999999998</v>
      </c>
      <c r="L2487">
        <v>89.888400000000004</v>
      </c>
      <c r="N2487" s="8">
        <v>63.518599999999999</v>
      </c>
      <c r="O2487">
        <v>63.238900000000001</v>
      </c>
      <c r="Q2487" s="1">
        <f t="shared" si="344"/>
        <v>49.205242629470177</v>
      </c>
      <c r="R2487" s="9">
        <f t="shared" si="346"/>
        <v>63.205242629470177</v>
      </c>
      <c r="S2487" s="1"/>
      <c r="T2487" s="1">
        <f t="shared" si="345"/>
        <v>14.313357370529822</v>
      </c>
      <c r="U2487" s="10">
        <f t="shared" si="347"/>
        <v>9.8192841665364045E-2</v>
      </c>
      <c r="W2487">
        <f t="shared" si="348"/>
        <v>63.184616998362991</v>
      </c>
      <c r="X2487">
        <f t="shared" si="349"/>
        <v>0.33398300163700867</v>
      </c>
      <c r="Z2487">
        <f t="shared" si="350"/>
        <v>63.453545926069893</v>
      </c>
      <c r="AA2487">
        <f t="shared" si="351"/>
        <v>6.5054073930106426E-2</v>
      </c>
      <c r="AB2487">
        <f t="shared" si="352"/>
        <v>6.5054073930106426E-2</v>
      </c>
    </row>
    <row r="2488" spans="1:28" x14ac:dyDescent="0.45">
      <c r="A2488" s="3">
        <v>45675.291666666664</v>
      </c>
      <c r="C2488">
        <v>38.973599999999998</v>
      </c>
      <c r="D2488">
        <v>44.6477</v>
      </c>
      <c r="E2488">
        <v>54.872599999999998</v>
      </c>
      <c r="F2488">
        <v>48.712299999999999</v>
      </c>
      <c r="G2488">
        <v>43.472099999999998</v>
      </c>
      <c r="H2488">
        <v>58.486600000000003</v>
      </c>
      <c r="I2488">
        <v>2.0084</v>
      </c>
      <c r="J2488">
        <v>2.7905000000000002</v>
      </c>
      <c r="K2488">
        <v>303.05259999999998</v>
      </c>
      <c r="L2488">
        <v>89.375500000000002</v>
      </c>
      <c r="N2488" s="8">
        <v>63.518599999999999</v>
      </c>
      <c r="O2488">
        <v>63.238900000000001</v>
      </c>
      <c r="Q2488" s="1">
        <f t="shared" si="344"/>
        <v>49.15015567282007</v>
      </c>
      <c r="R2488" s="9">
        <f t="shared" si="346"/>
        <v>63.15015567282007</v>
      </c>
      <c r="S2488" s="1"/>
      <c r="T2488" s="1">
        <f t="shared" si="345"/>
        <v>14.36844432717993</v>
      </c>
      <c r="U2488" s="10">
        <f t="shared" si="347"/>
        <v>0.135751222231071</v>
      </c>
      <c r="W2488">
        <f t="shared" si="348"/>
        <v>63.049214218353988</v>
      </c>
      <c r="X2488">
        <f t="shared" si="349"/>
        <v>0.46938578164601097</v>
      </c>
      <c r="Z2488">
        <f t="shared" si="350"/>
        <v>63.416439886625923</v>
      </c>
      <c r="AA2488">
        <f t="shared" si="351"/>
        <v>0.10216011337407593</v>
      </c>
      <c r="AB2488">
        <f t="shared" si="352"/>
        <v>0.10216011337407593</v>
      </c>
    </row>
    <row r="2489" spans="1:28" x14ac:dyDescent="0.45">
      <c r="A2489" s="3">
        <v>45675.298611111109</v>
      </c>
      <c r="C2489">
        <v>38.474600000000002</v>
      </c>
      <c r="D2489">
        <v>44.568100000000001</v>
      </c>
      <c r="E2489">
        <v>54.345300000000002</v>
      </c>
      <c r="F2489">
        <v>48.567300000000003</v>
      </c>
      <c r="G2489">
        <v>43.812899999999999</v>
      </c>
      <c r="H2489">
        <v>57.771000000000001</v>
      </c>
      <c r="I2489">
        <v>2.0594999999999999</v>
      </c>
      <c r="J2489">
        <v>2.7570999999999999</v>
      </c>
      <c r="K2489">
        <v>302.54390000000001</v>
      </c>
      <c r="L2489">
        <v>91.530600000000007</v>
      </c>
      <c r="N2489" s="8">
        <v>63.448700000000002</v>
      </c>
      <c r="O2489">
        <v>63.168999999999997</v>
      </c>
      <c r="Q2489" s="1">
        <f t="shared" si="344"/>
        <v>48.728868687747394</v>
      </c>
      <c r="R2489" s="9">
        <f t="shared" si="346"/>
        <v>62.728868687747394</v>
      </c>
      <c r="S2489" s="1"/>
      <c r="T2489" s="1">
        <f t="shared" si="345"/>
        <v>14.719831312252609</v>
      </c>
      <c r="U2489" s="10">
        <f t="shared" si="347"/>
        <v>0.51815711809931275</v>
      </c>
      <c r="W2489">
        <f t="shared" si="348"/>
        <v>63.075784765413999</v>
      </c>
      <c r="X2489">
        <f t="shared" si="349"/>
        <v>0.37291523458600295</v>
      </c>
      <c r="Z2489">
        <f t="shared" si="350"/>
        <v>63.721588865992885</v>
      </c>
      <c r="AA2489">
        <f t="shared" si="351"/>
        <v>0.27288886599288276</v>
      </c>
      <c r="AB2489">
        <f t="shared" si="352"/>
        <v>-0.27288886599288276</v>
      </c>
    </row>
    <row r="2490" spans="1:28" x14ac:dyDescent="0.45">
      <c r="A2490" s="3">
        <v>45675.305555555555</v>
      </c>
      <c r="C2490">
        <v>38.273200000000003</v>
      </c>
      <c r="D2490">
        <v>44.568100000000001</v>
      </c>
      <c r="E2490">
        <v>54.345300000000002</v>
      </c>
      <c r="F2490">
        <v>48.567300000000003</v>
      </c>
      <c r="G2490">
        <v>43.812899999999999</v>
      </c>
      <c r="H2490">
        <v>57.245899999999999</v>
      </c>
      <c r="I2490">
        <v>2.0594999999999999</v>
      </c>
      <c r="J2490">
        <v>2.7570999999999999</v>
      </c>
      <c r="K2490">
        <v>302.54390000000001</v>
      </c>
      <c r="L2490">
        <v>90.463899999999995</v>
      </c>
      <c r="N2490" s="8">
        <v>63.448700000000002</v>
      </c>
      <c r="O2490">
        <v>63.168999999999997</v>
      </c>
      <c r="Q2490" s="1">
        <f t="shared" si="344"/>
        <v>48.722608895926278</v>
      </c>
      <c r="R2490" s="9">
        <f t="shared" si="346"/>
        <v>62.722608895926278</v>
      </c>
      <c r="S2490" s="1"/>
      <c r="T2490" s="1">
        <f t="shared" si="345"/>
        <v>14.726091104073724</v>
      </c>
      <c r="U2490" s="10">
        <f t="shared" si="347"/>
        <v>0.5272082914149997</v>
      </c>
      <c r="W2490">
        <f t="shared" si="348"/>
        <v>63.028052506354989</v>
      </c>
      <c r="X2490">
        <f t="shared" si="349"/>
        <v>0.42064749364501353</v>
      </c>
      <c r="Z2490">
        <f t="shared" si="350"/>
        <v>63.728989423529917</v>
      </c>
      <c r="AA2490">
        <f t="shared" si="351"/>
        <v>0.28028942352991493</v>
      </c>
      <c r="AB2490">
        <f t="shared" si="352"/>
        <v>-0.28028942352991493</v>
      </c>
    </row>
    <row r="2491" spans="1:28" x14ac:dyDescent="0.45">
      <c r="A2491" s="3">
        <v>45675.3125</v>
      </c>
      <c r="C2491">
        <v>38.698900000000002</v>
      </c>
      <c r="D2491">
        <v>44.568100000000001</v>
      </c>
      <c r="E2491">
        <v>53.817700000000002</v>
      </c>
      <c r="F2491">
        <v>49.0989</v>
      </c>
      <c r="G2491">
        <v>43.228499999999997</v>
      </c>
      <c r="H2491">
        <v>56.194400000000002</v>
      </c>
      <c r="I2491">
        <v>2.0594999999999999</v>
      </c>
      <c r="J2491">
        <v>2.7570999999999999</v>
      </c>
      <c r="K2491">
        <v>302.54390000000001</v>
      </c>
      <c r="L2491">
        <v>88.715599999999995</v>
      </c>
      <c r="N2491" s="8">
        <v>63.448700000000002</v>
      </c>
      <c r="O2491">
        <v>63.168999999999997</v>
      </c>
      <c r="Q2491" s="1">
        <f t="shared" si="344"/>
        <v>49.238360271962286</v>
      </c>
      <c r="R2491" s="9">
        <f t="shared" si="346"/>
        <v>63.238360271962286</v>
      </c>
      <c r="S2491" s="1"/>
      <c r="T2491" s="1">
        <f t="shared" si="345"/>
        <v>14.210339728037717</v>
      </c>
      <c r="U2491" s="10">
        <f t="shared" si="347"/>
        <v>4.4242801190980591E-2</v>
      </c>
      <c r="W2491">
        <f t="shared" si="348"/>
        <v>62.805952996115991</v>
      </c>
      <c r="X2491">
        <f t="shared" si="349"/>
        <v>0.64274700388401129</v>
      </c>
      <c r="Z2491">
        <f t="shared" si="350"/>
        <v>63.381386963313943</v>
      </c>
      <c r="AA2491">
        <f t="shared" si="351"/>
        <v>6.7313036686059036E-2</v>
      </c>
      <c r="AB2491">
        <f t="shared" si="352"/>
        <v>6.7313036686059036E-2</v>
      </c>
    </row>
    <row r="2492" spans="1:28" x14ac:dyDescent="0.45">
      <c r="A2492" s="3">
        <v>45675.319444444445</v>
      </c>
      <c r="C2492">
        <v>38.776699999999998</v>
      </c>
      <c r="D2492">
        <v>44.568100000000001</v>
      </c>
      <c r="E2492">
        <v>54.345300000000002</v>
      </c>
      <c r="F2492">
        <v>49.0989</v>
      </c>
      <c r="G2492">
        <v>43.228499999999997</v>
      </c>
      <c r="H2492">
        <v>55.668100000000003</v>
      </c>
      <c r="I2492">
        <v>2.0594999999999999</v>
      </c>
      <c r="J2492">
        <v>2.7570999999999999</v>
      </c>
      <c r="K2492">
        <v>303.13080000000002</v>
      </c>
      <c r="L2492">
        <v>89.688800000000001</v>
      </c>
      <c r="N2492" s="8">
        <v>63.448700000000002</v>
      </c>
      <c r="O2492">
        <v>63.168999999999997</v>
      </c>
      <c r="Q2492" s="1">
        <f t="shared" si="344"/>
        <v>49.242196838413449</v>
      </c>
      <c r="R2492" s="9">
        <f t="shared" si="346"/>
        <v>63.242196838413449</v>
      </c>
      <c r="S2492" s="1"/>
      <c r="T2492" s="1">
        <f t="shared" si="345"/>
        <v>14.206503161586554</v>
      </c>
      <c r="U2492" s="10">
        <f t="shared" si="347"/>
        <v>4.2643555745242256E-2</v>
      </c>
      <c r="W2492">
        <f t="shared" si="348"/>
        <v>62.785738425341989</v>
      </c>
      <c r="X2492">
        <f t="shared" si="349"/>
        <v>0.66296157465801286</v>
      </c>
      <c r="Z2492">
        <f t="shared" si="350"/>
        <v>63.43080006633194</v>
      </c>
      <c r="AA2492">
        <f t="shared" si="351"/>
        <v>1.7899933668061863E-2</v>
      </c>
      <c r="AB2492">
        <f t="shared" si="352"/>
        <v>1.7899933668061863E-2</v>
      </c>
    </row>
    <row r="2493" spans="1:28" x14ac:dyDescent="0.45">
      <c r="A2493" s="3">
        <v>45675.326388888891</v>
      </c>
      <c r="C2493">
        <v>38.877499999999998</v>
      </c>
      <c r="D2493">
        <v>44.568100000000001</v>
      </c>
      <c r="E2493">
        <v>55.399500000000003</v>
      </c>
      <c r="F2493">
        <v>49.630099999999999</v>
      </c>
      <c r="G2493">
        <v>42.692399999999999</v>
      </c>
      <c r="H2493">
        <v>56.194400000000002</v>
      </c>
      <c r="I2493">
        <v>2.0594999999999999</v>
      </c>
      <c r="J2493">
        <v>2.7570999999999999</v>
      </c>
      <c r="K2493">
        <v>304.1481</v>
      </c>
      <c r="L2493">
        <v>89.337500000000006</v>
      </c>
      <c r="N2493" s="8">
        <v>63.448700000000002</v>
      </c>
      <c r="O2493">
        <v>63.168999999999997</v>
      </c>
      <c r="Q2493" s="1">
        <f t="shared" si="344"/>
        <v>49.806846571456454</v>
      </c>
      <c r="R2493" s="9">
        <f t="shared" si="346"/>
        <v>63.806846571456454</v>
      </c>
      <c r="S2493" s="1"/>
      <c r="T2493" s="1">
        <f t="shared" si="345"/>
        <v>13.641853428543548</v>
      </c>
      <c r="U2493" s="10">
        <f t="shared" si="347"/>
        <v>0.12826896664601117</v>
      </c>
      <c r="W2493">
        <f t="shared" si="348"/>
        <v>63.092758394441006</v>
      </c>
      <c r="X2493">
        <f t="shared" si="349"/>
        <v>0.35594160555899634</v>
      </c>
      <c r="Z2493">
        <f t="shared" si="350"/>
        <v>63.515970126281026</v>
      </c>
      <c r="AA2493">
        <f t="shared" si="351"/>
        <v>6.7270126281023579E-2</v>
      </c>
      <c r="AB2493">
        <f t="shared" si="352"/>
        <v>-6.7270126281023579E-2</v>
      </c>
    </row>
    <row r="2494" spans="1:28" x14ac:dyDescent="0.45">
      <c r="A2494" s="3">
        <v>45675.333333333336</v>
      </c>
      <c r="C2494">
        <v>38.373899999999999</v>
      </c>
      <c r="D2494">
        <v>44.568100000000001</v>
      </c>
      <c r="E2494">
        <v>55.399500000000003</v>
      </c>
      <c r="F2494">
        <v>49.630099999999999</v>
      </c>
      <c r="G2494">
        <v>42.692399999999999</v>
      </c>
      <c r="H2494">
        <v>58.867899999999999</v>
      </c>
      <c r="I2494">
        <v>2.0594999999999999</v>
      </c>
      <c r="J2494">
        <v>2.7570999999999999</v>
      </c>
      <c r="K2494">
        <v>304.1481</v>
      </c>
      <c r="L2494">
        <v>88.948800000000006</v>
      </c>
      <c r="N2494" s="8">
        <v>63.448700000000002</v>
      </c>
      <c r="O2494">
        <v>63.168999999999997</v>
      </c>
      <c r="Q2494" s="1">
        <f t="shared" si="344"/>
        <v>49.838414183512654</v>
      </c>
      <c r="R2494" s="9">
        <f t="shared" si="346"/>
        <v>63.838414183512654</v>
      </c>
      <c r="S2494" s="1"/>
      <c r="T2494" s="1">
        <f t="shared" si="345"/>
        <v>13.610285816487348</v>
      </c>
      <c r="U2494" s="10">
        <f t="shared" si="347"/>
        <v>0.1518771448309329</v>
      </c>
      <c r="W2494">
        <f t="shared" si="348"/>
        <v>63.600793513118006</v>
      </c>
      <c r="X2494">
        <f t="shared" si="349"/>
        <v>0.1520935131180039</v>
      </c>
      <c r="Z2494">
        <f t="shared" si="350"/>
        <v>63.766223697433972</v>
      </c>
      <c r="AA2494">
        <f t="shared" si="351"/>
        <v>0.31752369743396969</v>
      </c>
      <c r="AB2494">
        <f t="shared" si="352"/>
        <v>-0.31752369743396969</v>
      </c>
    </row>
    <row r="2495" spans="1:28" x14ac:dyDescent="0.45">
      <c r="A2495" s="3">
        <v>45675.340277777781</v>
      </c>
      <c r="C2495">
        <v>39.2712</v>
      </c>
      <c r="D2495">
        <v>44.6038</v>
      </c>
      <c r="E2495">
        <v>55.8782</v>
      </c>
      <c r="F2495">
        <v>49.485300000000002</v>
      </c>
      <c r="G2495">
        <v>42.204599999999999</v>
      </c>
      <c r="H2495">
        <v>61.863900000000001</v>
      </c>
      <c r="I2495">
        <v>2.0444</v>
      </c>
      <c r="J2495">
        <v>2.8702999999999999</v>
      </c>
      <c r="K2495">
        <v>304.57830000000001</v>
      </c>
      <c r="L2495">
        <v>88.489500000000007</v>
      </c>
      <c r="N2495" s="8">
        <v>63.6235</v>
      </c>
      <c r="O2495">
        <v>63.378700000000002</v>
      </c>
      <c r="Q2495" s="1">
        <f t="shared" si="344"/>
        <v>49.810657093478369</v>
      </c>
      <c r="R2495" s="9">
        <f t="shared" si="346"/>
        <v>63.810657093478369</v>
      </c>
      <c r="S2495" s="1"/>
      <c r="T2495" s="1">
        <f t="shared" si="345"/>
        <v>13.812842906521631</v>
      </c>
      <c r="U2495" s="10">
        <f t="shared" si="347"/>
        <v>3.5027777639270972E-2</v>
      </c>
      <c r="W2495">
        <f t="shared" si="348"/>
        <v>63.805643833552992</v>
      </c>
      <c r="X2495">
        <f t="shared" si="349"/>
        <v>0.18214383355299191</v>
      </c>
      <c r="Z2495">
        <f t="shared" si="350"/>
        <v>63.678036803968993</v>
      </c>
      <c r="AA2495">
        <f t="shared" si="351"/>
        <v>5.4536803968993297E-2</v>
      </c>
      <c r="AB2495">
        <f t="shared" si="352"/>
        <v>-5.4536803968993297E-2</v>
      </c>
    </row>
    <row r="2496" spans="1:28" x14ac:dyDescent="0.45">
      <c r="A2496" s="3">
        <v>45675.347222222219</v>
      </c>
      <c r="C2496">
        <v>38.676000000000002</v>
      </c>
      <c r="D2496">
        <v>44.389499999999998</v>
      </c>
      <c r="E2496">
        <v>55.8782</v>
      </c>
      <c r="F2496">
        <v>50.016199999999998</v>
      </c>
      <c r="G2496">
        <v>42.204599999999999</v>
      </c>
      <c r="H2496">
        <v>64.5167</v>
      </c>
      <c r="I2496">
        <v>2.0444</v>
      </c>
      <c r="J2496">
        <v>2.8702999999999999</v>
      </c>
      <c r="K2496">
        <v>305.08670000000001</v>
      </c>
      <c r="L2496">
        <v>89.111000000000004</v>
      </c>
      <c r="N2496" s="8">
        <v>63.6235</v>
      </c>
      <c r="O2496">
        <v>63.378700000000002</v>
      </c>
      <c r="Q2496" s="1">
        <f t="shared" ref="Q2496:Q2559" si="353">((((LOG((SQRT(F2496)*(H2496 + (SQRT(F2496)*(H2496 + E2496)))))-I2496)- I2496)- I2496)+ (LOG((SQRT(F2496)* (H2496+E2496)))+ (((LOG(((LOG(SQRT(F2496))+ ((LOG((SQRT(F2496)* (H2496+ (F2496+E2496))))- I2496)+ E2496))* (H2496+ E2496)))- I2496)- I2496)+ F2496)))</f>
        <v>50.378070874968053</v>
      </c>
      <c r="R2496" s="9">
        <f t="shared" si="346"/>
        <v>64.378070874968046</v>
      </c>
      <c r="S2496" s="1"/>
      <c r="T2496" s="1">
        <f t="shared" si="345"/>
        <v>13.245429125031947</v>
      </c>
      <c r="U2496" s="10">
        <f t="shared" si="347"/>
        <v>0.56937720535005287</v>
      </c>
      <c r="W2496">
        <f t="shared" si="348"/>
        <v>64.547247840608989</v>
      </c>
      <c r="X2496">
        <f t="shared" si="349"/>
        <v>0.92374784060898918</v>
      </c>
      <c r="Z2496">
        <f t="shared" si="350"/>
        <v>64.038624759552036</v>
      </c>
      <c r="AA2496">
        <f t="shared" si="351"/>
        <v>0.41512475955203598</v>
      </c>
      <c r="AB2496">
        <f t="shared" si="352"/>
        <v>-0.41512475955203598</v>
      </c>
    </row>
    <row r="2497" spans="1:28" x14ac:dyDescent="0.45">
      <c r="A2497" s="3">
        <v>45675.354166666664</v>
      </c>
      <c r="C2497">
        <v>38.772100000000002</v>
      </c>
      <c r="D2497">
        <v>44.892200000000003</v>
      </c>
      <c r="E2497">
        <v>54.8247</v>
      </c>
      <c r="F2497">
        <v>50.546700000000001</v>
      </c>
      <c r="G2497">
        <v>42.741100000000003</v>
      </c>
      <c r="H2497">
        <v>65.036699999999996</v>
      </c>
      <c r="I2497">
        <v>2.0444</v>
      </c>
      <c r="J2497">
        <v>2.8702999999999999</v>
      </c>
      <c r="K2497">
        <v>304.57830000000001</v>
      </c>
      <c r="L2497">
        <v>86.820800000000006</v>
      </c>
      <c r="N2497" s="8">
        <v>63.6235</v>
      </c>
      <c r="O2497">
        <v>62.854399999999998</v>
      </c>
      <c r="Q2497" s="1">
        <f t="shared" si="353"/>
        <v>50.901919896708506</v>
      </c>
      <c r="R2497" s="9">
        <f t="shared" si="346"/>
        <v>64.901919896708506</v>
      </c>
      <c r="S2497" s="1"/>
      <c r="T2497" s="1">
        <f t="shared" ref="T2497:T2560" si="354">N2497-Q2497</f>
        <v>12.721580103291494</v>
      </c>
      <c r="U2497" s="10">
        <f t="shared" si="347"/>
        <v>1.6343574323001873</v>
      </c>
      <c r="W2497">
        <f t="shared" si="348"/>
        <v>64.610751456958994</v>
      </c>
      <c r="X2497">
        <f t="shared" si="349"/>
        <v>0.98725145695899386</v>
      </c>
      <c r="Z2497">
        <f t="shared" si="350"/>
        <v>64.239323354674866</v>
      </c>
      <c r="AA2497">
        <f t="shared" si="351"/>
        <v>0.61582335467486615</v>
      </c>
      <c r="AB2497">
        <f t="shared" si="352"/>
        <v>-0.61582335467486615</v>
      </c>
    </row>
    <row r="2498" spans="1:28" x14ac:dyDescent="0.45">
      <c r="A2498" s="3">
        <v>45675.361111111109</v>
      </c>
      <c r="C2498">
        <v>38.575299999999999</v>
      </c>
      <c r="D2498">
        <v>44.892200000000003</v>
      </c>
      <c r="E2498">
        <v>54.8247</v>
      </c>
      <c r="F2498">
        <v>50.546700000000001</v>
      </c>
      <c r="G2498">
        <v>43.277200000000001</v>
      </c>
      <c r="H2498">
        <v>65.036699999999996</v>
      </c>
      <c r="I2498">
        <v>2.0444</v>
      </c>
      <c r="J2498">
        <v>2.8702999999999999</v>
      </c>
      <c r="K2498">
        <v>304.57830000000001</v>
      </c>
      <c r="L2498">
        <v>89.084000000000003</v>
      </c>
      <c r="N2498" s="8">
        <v>63.0991</v>
      </c>
      <c r="O2498">
        <v>62.854399999999998</v>
      </c>
      <c r="Q2498" s="1">
        <f t="shared" si="353"/>
        <v>50.901919896708506</v>
      </c>
      <c r="R2498" s="9">
        <f t="shared" si="346"/>
        <v>64.901919896708506</v>
      </c>
      <c r="S2498" s="1"/>
      <c r="T2498" s="1">
        <f t="shared" si="354"/>
        <v>12.197180103291494</v>
      </c>
      <c r="U2498" s="10">
        <f t="shared" si="347"/>
        <v>3.2501595799680683</v>
      </c>
      <c r="W2498">
        <f t="shared" si="348"/>
        <v>64.726022916881007</v>
      </c>
      <c r="X2498">
        <f t="shared" si="349"/>
        <v>1.6269229168810071</v>
      </c>
      <c r="Z2498">
        <f t="shared" si="350"/>
        <v>64.262138182582888</v>
      </c>
      <c r="AA2498">
        <f t="shared" si="351"/>
        <v>1.1630381825828877</v>
      </c>
      <c r="AB2498">
        <f t="shared" si="352"/>
        <v>-1.1630381825828877</v>
      </c>
    </row>
    <row r="2499" spans="1:28" x14ac:dyDescent="0.45">
      <c r="A2499" s="3">
        <v>45675.368055555555</v>
      </c>
      <c r="C2499">
        <v>38.373899999999999</v>
      </c>
      <c r="D2499">
        <v>44.892200000000003</v>
      </c>
      <c r="E2499">
        <v>54.8247</v>
      </c>
      <c r="F2499">
        <v>50.546700000000001</v>
      </c>
      <c r="G2499">
        <v>46.8245</v>
      </c>
      <c r="H2499">
        <v>65.036699999999996</v>
      </c>
      <c r="I2499">
        <v>2.0444</v>
      </c>
      <c r="J2499">
        <v>2.8702999999999999</v>
      </c>
      <c r="K2499">
        <v>304.57830000000001</v>
      </c>
      <c r="L2499">
        <v>89.271799999999999</v>
      </c>
      <c r="N2499" s="8">
        <v>63.0991</v>
      </c>
      <c r="O2499">
        <v>62.854399999999998</v>
      </c>
      <c r="Q2499" s="1">
        <f t="shared" si="353"/>
        <v>50.901919896708506</v>
      </c>
      <c r="R2499" s="9">
        <f t="shared" ref="R2499:R2562" si="355">Q2499+14</f>
        <v>64.901919896708506</v>
      </c>
      <c r="S2499" s="1"/>
      <c r="T2499" s="1">
        <f t="shared" si="354"/>
        <v>12.197180103291494</v>
      </c>
      <c r="U2499" s="10">
        <f t="shared" ref="U2499:U2562" si="356">(T2499-14)^2</f>
        <v>3.2501595799680683</v>
      </c>
      <c r="W2499">
        <f t="shared" ref="W2499:W2562" si="357">34.864-0.1857572*C2499-0.18888821*D2499+0.12914361*E2499+0.3237222*F2499+0.13303514*G2499+0.15551066*H2499+1.8267206*I2499+-0.10687178*J2499+0.008122*K2499+ 0.00326719*L2499</f>
        <v>65.235963547365003</v>
      </c>
      <c r="X2499">
        <f t="shared" ref="X2499:X2562" si="358">ABS(N2499-W2499)</f>
        <v>2.1368635473650031</v>
      </c>
      <c r="Z2499">
        <f t="shared" ref="Z2499:Z2562" si="359">-3.208611713 + 34.1304 + 0 * 1 + -1.1735 * C2499 + -0.4828 * D2499 + 3.5537 * E2499 + -6.2464 * F2499 + 2.9151 * G2499 + -0.0114 * H2499 + 18.356 * I2499 + 1.0604 * J2499 + 0.2743 * K2499 + -0.2887 * L2499 + 0.0474 * C2499^2 + 0.0139 * C2499* D2499 + -0.0568 * C2499 *E2499 + 0.0367 * C2499 *F2499 + 0.0019 * C2499 *G2499 + -0.0029 * C2499 *H2499 + -0.7018 * C2499* I2499 + 0.1418 * C2499* J2499 + -0.004 * C2499 *K2499 + 0.0046 * C2499* L2499 + -0.0154 * D2499^2 + 0.0454 * D2499 *E2499 + 0.028 * D2499 *F2499 + -0.0574 * D2499* G2499 + -0.013 * D2499 *H2499 + -0.2465 * D2499 *I2499 + 0.0553 * D2499* J2499 + 0.0028 * D2499 *K2499 + 0.0017 * D2499 *L2499 + 0.0132 * E2499^2 + -0.1243 * E2499* F2499 + 0.0271 * E2499* G2499 + 0.0004 * E2499* H2499 + 0.2413 * E2499* I2499 + 0.0232 * E2499* J2499 + -0.0003 * E2499* K2499 + -0.0025 * E2499 *L2499 + 0.1765 * F2499^2 + -0.0956 * F2499* G2499 + 0.0209 * F2499* H2499 + -0.6875 * F2499 *I2499 + 0.2083 * F2499* J2499 + -0.0125 * F2499* K2499 + 0.0066 * F2499* L2499 + 0.0039 * G2499^2 + -0.011 * G2499* H2499 + 0.465 * G2499 *I2499 + -0.0883 * G2499* J2499 + 0.0082 * G2499 *K2499 + 0.0002 * G2499* L2499 + -0.0034 * H2499^2 + -0.0496 * H2499* I2499 + 0.0754 * H2499* J2499 + 0.0012 * H2499 *K2499 + 0.0011 * H2499 *L2499 + 5.9798 * I2499^2 + -2.3122 * I2499* J2499 + 0.0584 * I2499* K2499 + -0.0846 * I2499* L2499 + -0.8625 * J2499^2 + -0.0258 * J2499* K2499 + -0.0451 * J2499* L2499 + -0.0002 * K2499^2 + 0.0004 * K2499 *L2499 + -0.0002 * L2499^2</f>
        <v>63.980003697320853</v>
      </c>
      <c r="AA2499">
        <f t="shared" ref="AA2499:AA2562" si="360">ABS(N2499-Z2499)</f>
        <v>0.8809036973208535</v>
      </c>
      <c r="AB2499">
        <f t="shared" ref="AB2499:AB2562" si="361">N2499-Z2499</f>
        <v>-0.8809036973208535</v>
      </c>
    </row>
    <row r="2500" spans="1:28" x14ac:dyDescent="0.45">
      <c r="A2500" s="3">
        <v>45675.375</v>
      </c>
      <c r="C2500">
        <v>38.570700000000002</v>
      </c>
      <c r="D2500">
        <v>44.892200000000003</v>
      </c>
      <c r="E2500">
        <v>54.8247</v>
      </c>
      <c r="F2500">
        <v>50.546700000000001</v>
      </c>
      <c r="G2500">
        <v>44.883099999999999</v>
      </c>
      <c r="H2500">
        <v>65.036699999999996</v>
      </c>
      <c r="I2500">
        <v>2.0444</v>
      </c>
      <c r="J2500">
        <v>2.8702999999999999</v>
      </c>
      <c r="K2500">
        <v>304.57830000000001</v>
      </c>
      <c r="L2500">
        <v>89.721500000000006</v>
      </c>
      <c r="N2500" s="8">
        <v>63.0991</v>
      </c>
      <c r="O2500">
        <v>62.854399999999998</v>
      </c>
      <c r="Q2500" s="1">
        <f t="shared" si="353"/>
        <v>50.901919896708506</v>
      </c>
      <c r="R2500" s="9">
        <f t="shared" si="355"/>
        <v>64.901919896708506</v>
      </c>
      <c r="S2500" s="1"/>
      <c r="T2500" s="1">
        <f t="shared" si="354"/>
        <v>12.197180103291494</v>
      </c>
      <c r="U2500" s="10">
        <f t="shared" si="356"/>
        <v>3.2501595799680683</v>
      </c>
      <c r="W2500">
        <f t="shared" si="357"/>
        <v>64.942601364951997</v>
      </c>
      <c r="X2500">
        <f t="shared" si="358"/>
        <v>1.8435013649519973</v>
      </c>
      <c r="Z2500">
        <f t="shared" si="359"/>
        <v>64.12810294116592</v>
      </c>
      <c r="AA2500">
        <f t="shared" si="360"/>
        <v>1.0290029411659205</v>
      </c>
      <c r="AB2500">
        <f t="shared" si="361"/>
        <v>-1.0290029411659205</v>
      </c>
    </row>
    <row r="2501" spans="1:28" x14ac:dyDescent="0.45">
      <c r="A2501" s="3">
        <v>45675.381944444445</v>
      </c>
      <c r="C2501">
        <v>38.676000000000002</v>
      </c>
      <c r="D2501">
        <v>44.672400000000003</v>
      </c>
      <c r="E2501">
        <v>55.064300000000003</v>
      </c>
      <c r="F2501">
        <v>50.112699999999997</v>
      </c>
      <c r="G2501">
        <v>44.834400000000002</v>
      </c>
      <c r="H2501">
        <v>64.8476</v>
      </c>
      <c r="I2501">
        <v>2.0682</v>
      </c>
      <c r="J2501">
        <v>2.8142999999999998</v>
      </c>
      <c r="K2501">
        <v>304.50009999999997</v>
      </c>
      <c r="L2501">
        <v>89.951300000000003</v>
      </c>
      <c r="N2501" s="8">
        <v>62.749499999999998</v>
      </c>
      <c r="O2501">
        <v>62.469799999999999</v>
      </c>
      <c r="Q2501" s="1">
        <f t="shared" si="353"/>
        <v>50.345494654250601</v>
      </c>
      <c r="R2501" s="9">
        <f t="shared" si="355"/>
        <v>64.345494654250601</v>
      </c>
      <c r="S2501" s="1"/>
      <c r="T2501" s="1">
        <f t="shared" si="354"/>
        <v>12.404005345749397</v>
      </c>
      <c r="U2501" s="10">
        <f t="shared" si="356"/>
        <v>2.5471989363965024</v>
      </c>
      <c r="W2501">
        <f t="shared" si="357"/>
        <v>64.868696687203993</v>
      </c>
      <c r="X2501">
        <f t="shared" si="358"/>
        <v>2.1191966872039956</v>
      </c>
      <c r="Z2501">
        <f t="shared" si="359"/>
        <v>64.113382977563816</v>
      </c>
      <c r="AA2501">
        <f t="shared" si="360"/>
        <v>1.3638829775638186</v>
      </c>
      <c r="AB2501">
        <f t="shared" si="361"/>
        <v>-1.3638829775638186</v>
      </c>
    </row>
    <row r="2502" spans="1:28" x14ac:dyDescent="0.45">
      <c r="A2502" s="3">
        <v>45675.388888888891</v>
      </c>
      <c r="C2502">
        <v>37.842799999999997</v>
      </c>
      <c r="D2502">
        <v>44.672400000000003</v>
      </c>
      <c r="E2502">
        <v>55.064300000000003</v>
      </c>
      <c r="F2502">
        <v>50.112699999999997</v>
      </c>
      <c r="G2502">
        <v>44.834400000000002</v>
      </c>
      <c r="H2502">
        <v>64.8476</v>
      </c>
      <c r="I2502">
        <v>2.0682</v>
      </c>
      <c r="J2502">
        <v>2.8142999999999998</v>
      </c>
      <c r="K2502">
        <v>304.50009999999997</v>
      </c>
      <c r="L2502">
        <v>89.436899999999994</v>
      </c>
      <c r="N2502" s="8">
        <v>62.749499999999998</v>
      </c>
      <c r="O2502">
        <v>62.469799999999999</v>
      </c>
      <c r="Q2502" s="1">
        <f t="shared" si="353"/>
        <v>50.345494654250601</v>
      </c>
      <c r="R2502" s="9">
        <f t="shared" si="355"/>
        <v>64.345494654250601</v>
      </c>
      <c r="S2502" s="1"/>
      <c r="T2502" s="1">
        <f t="shared" si="354"/>
        <v>12.404005345749397</v>
      </c>
      <c r="U2502" s="10">
        <f t="shared" si="356"/>
        <v>2.5471989363965024</v>
      </c>
      <c r="W2502">
        <f t="shared" si="357"/>
        <v>65.021788943707989</v>
      </c>
      <c r="X2502">
        <f t="shared" si="358"/>
        <v>2.2722889437079914</v>
      </c>
      <c r="Z2502">
        <f t="shared" si="359"/>
        <v>64.248367437503916</v>
      </c>
      <c r="AA2502">
        <f t="shared" si="360"/>
        <v>1.4988674375039182</v>
      </c>
      <c r="AB2502">
        <f t="shared" si="361"/>
        <v>-1.4988674375039182</v>
      </c>
    </row>
    <row r="2503" spans="1:28" x14ac:dyDescent="0.45">
      <c r="A2503" s="3">
        <v>45675.395833333336</v>
      </c>
      <c r="C2503">
        <v>38.373899999999999</v>
      </c>
      <c r="D2503">
        <v>44.672400000000003</v>
      </c>
      <c r="E2503">
        <v>55.064300000000003</v>
      </c>
      <c r="F2503">
        <v>50.112699999999997</v>
      </c>
      <c r="G2503">
        <v>44.834400000000002</v>
      </c>
      <c r="H2503">
        <v>65.367400000000004</v>
      </c>
      <c r="I2503">
        <v>2.0682</v>
      </c>
      <c r="J2503">
        <v>2.8142999999999998</v>
      </c>
      <c r="K2503">
        <v>304.50009999999997</v>
      </c>
      <c r="L2503">
        <v>85.893199999999993</v>
      </c>
      <c r="N2503" s="8">
        <v>62.749499999999998</v>
      </c>
      <c r="O2503">
        <v>62.469799999999999</v>
      </c>
      <c r="Q2503" s="1">
        <f t="shared" si="353"/>
        <v>50.351253315203898</v>
      </c>
      <c r="R2503" s="9">
        <f t="shared" si="355"/>
        <v>64.351253315203905</v>
      </c>
      <c r="S2503" s="1"/>
      <c r="T2503" s="1">
        <f t="shared" si="354"/>
        <v>12.398246684796099</v>
      </c>
      <c r="U2503" s="10">
        <f t="shared" si="356"/>
        <v>2.5656136827666867</v>
      </c>
      <c r="W2503">
        <f t="shared" si="357"/>
        <v>64.992389794652993</v>
      </c>
      <c r="X2503">
        <f t="shared" si="358"/>
        <v>2.2428897946529958</v>
      </c>
      <c r="Z2503">
        <f t="shared" si="359"/>
        <v>64.069178160510845</v>
      </c>
      <c r="AA2503">
        <f t="shared" si="360"/>
        <v>1.319678160510847</v>
      </c>
      <c r="AB2503">
        <f t="shared" si="361"/>
        <v>-1.319678160510847</v>
      </c>
    </row>
    <row r="2504" spans="1:28" x14ac:dyDescent="0.45">
      <c r="A2504" s="3">
        <v>45675.402777777781</v>
      </c>
      <c r="C2504">
        <v>38.273099999999999</v>
      </c>
      <c r="D2504">
        <v>44.672400000000003</v>
      </c>
      <c r="E2504">
        <v>55.064300000000003</v>
      </c>
      <c r="F2504">
        <v>49.581899999999997</v>
      </c>
      <c r="G2504">
        <v>44.834400000000002</v>
      </c>
      <c r="H2504">
        <v>65.886799999999994</v>
      </c>
      <c r="I2504">
        <v>2.0682</v>
      </c>
      <c r="J2504">
        <v>2.8142999999999998</v>
      </c>
      <c r="K2504">
        <v>305.00850000000003</v>
      </c>
      <c r="L2504">
        <v>88.861400000000003</v>
      </c>
      <c r="N2504" s="8">
        <v>62.749499999999998</v>
      </c>
      <c r="O2504">
        <v>62.469799999999999</v>
      </c>
      <c r="Q2504" s="1">
        <f t="shared" si="353"/>
        <v>49.819365367099039</v>
      </c>
      <c r="R2504" s="9">
        <f t="shared" si="355"/>
        <v>63.819365367099039</v>
      </c>
      <c r="S2504" s="1"/>
      <c r="T2504" s="1">
        <f t="shared" si="354"/>
        <v>12.930134632900959</v>
      </c>
      <c r="U2504" s="10">
        <f t="shared" si="356"/>
        <v>1.1446119037179658</v>
      </c>
      <c r="W2504">
        <f t="shared" si="357"/>
        <v>64.933881511614985</v>
      </c>
      <c r="X2504">
        <f t="shared" si="358"/>
        <v>2.1843815116149869</v>
      </c>
      <c r="Z2504">
        <f t="shared" si="359"/>
        <v>64.059122292346956</v>
      </c>
      <c r="AA2504">
        <f t="shared" si="360"/>
        <v>1.3096222923469583</v>
      </c>
      <c r="AB2504">
        <f t="shared" si="361"/>
        <v>-1.3096222923469583</v>
      </c>
    </row>
    <row r="2505" spans="1:28" x14ac:dyDescent="0.45">
      <c r="A2505" s="3">
        <v>45675.409722222219</v>
      </c>
      <c r="C2505">
        <v>38.872900000000001</v>
      </c>
      <c r="D2505">
        <v>44.672400000000003</v>
      </c>
      <c r="E2505">
        <v>55.591099999999997</v>
      </c>
      <c r="F2505">
        <v>49.581899999999997</v>
      </c>
      <c r="G2505">
        <v>44.299599999999998</v>
      </c>
      <c r="H2505">
        <v>66.405699999999996</v>
      </c>
      <c r="I2505">
        <v>2.0682</v>
      </c>
      <c r="J2505">
        <v>2.8142999999999998</v>
      </c>
      <c r="K2505">
        <v>305.00850000000003</v>
      </c>
      <c r="L2505">
        <v>89.1798</v>
      </c>
      <c r="N2505" s="8">
        <v>62.749499999999998</v>
      </c>
      <c r="O2505">
        <v>62.469799999999999</v>
      </c>
      <c r="Q2505" s="1">
        <f t="shared" si="353"/>
        <v>49.834578203415312</v>
      </c>
      <c r="R2505" s="9">
        <f t="shared" si="355"/>
        <v>63.834578203415312</v>
      </c>
      <c r="S2505" s="1"/>
      <c r="T2505" s="1">
        <f t="shared" si="354"/>
        <v>12.914921796584686</v>
      </c>
      <c r="U2505" s="10">
        <f t="shared" si="356"/>
        <v>1.1773947075270059</v>
      </c>
      <c r="W2505">
        <f t="shared" si="357"/>
        <v>64.901084758700989</v>
      </c>
      <c r="X2505">
        <f t="shared" si="358"/>
        <v>2.1515847587009915</v>
      </c>
      <c r="Z2505">
        <f t="shared" si="359"/>
        <v>64.017943799557017</v>
      </c>
      <c r="AA2505">
        <f t="shared" si="360"/>
        <v>1.2684437995570192</v>
      </c>
      <c r="AB2505">
        <f t="shared" si="361"/>
        <v>-1.2684437995570192</v>
      </c>
    </row>
    <row r="2506" spans="1:28" x14ac:dyDescent="0.45">
      <c r="A2506" s="3">
        <v>45675.416666666664</v>
      </c>
      <c r="C2506">
        <v>37.975499999999997</v>
      </c>
      <c r="D2506">
        <v>44.672400000000003</v>
      </c>
      <c r="E2506">
        <v>55.064300000000003</v>
      </c>
      <c r="F2506">
        <v>49.581899999999997</v>
      </c>
      <c r="G2506">
        <v>44.299599999999998</v>
      </c>
      <c r="H2506">
        <v>66.924400000000006</v>
      </c>
      <c r="I2506">
        <v>2.0682</v>
      </c>
      <c r="J2506">
        <v>2.8142999999999998</v>
      </c>
      <c r="K2506">
        <v>305.00850000000003</v>
      </c>
      <c r="L2506">
        <v>89.648099999999999</v>
      </c>
      <c r="N2506" s="8">
        <v>62.225200000000001</v>
      </c>
      <c r="O2506">
        <v>61.945599999999999</v>
      </c>
      <c r="Q2506" s="1">
        <f t="shared" si="353"/>
        <v>49.830736434343223</v>
      </c>
      <c r="R2506" s="9">
        <f t="shared" si="355"/>
        <v>63.830736434343223</v>
      </c>
      <c r="S2506" s="1"/>
      <c r="T2506" s="1">
        <f t="shared" si="354"/>
        <v>12.394463565656778</v>
      </c>
      <c r="U2506" s="10">
        <f t="shared" si="356"/>
        <v>2.5777472420035461</v>
      </c>
      <c r="W2506">
        <f t="shared" si="357"/>
        <v>65.081943820652</v>
      </c>
      <c r="X2506">
        <f t="shared" si="358"/>
        <v>2.8567438206519995</v>
      </c>
      <c r="Z2506">
        <f t="shared" si="359"/>
        <v>64.111885362260935</v>
      </c>
      <c r="AA2506">
        <f t="shared" si="360"/>
        <v>1.8866853622609341</v>
      </c>
      <c r="AB2506">
        <f t="shared" si="361"/>
        <v>-1.8866853622609341</v>
      </c>
    </row>
    <row r="2507" spans="1:28" x14ac:dyDescent="0.45">
      <c r="A2507" s="3">
        <v>45675.423611111109</v>
      </c>
      <c r="C2507">
        <v>37.279699999999998</v>
      </c>
      <c r="D2507">
        <v>44.84</v>
      </c>
      <c r="E2507">
        <v>54.537100000000002</v>
      </c>
      <c r="F2507">
        <v>49.919699999999999</v>
      </c>
      <c r="G2507">
        <v>44.202300000000001</v>
      </c>
      <c r="H2507">
        <v>67.254199999999997</v>
      </c>
      <c r="I2507">
        <v>2.0613000000000001</v>
      </c>
      <c r="J2507">
        <v>2.7978000000000001</v>
      </c>
      <c r="K2507">
        <v>305.08670000000001</v>
      </c>
      <c r="L2507">
        <v>88.5792</v>
      </c>
      <c r="N2507" s="8">
        <v>62.190199999999997</v>
      </c>
      <c r="O2507">
        <v>61.910600000000002</v>
      </c>
      <c r="Q2507" s="1">
        <f t="shared" si="353"/>
        <v>50.201486103862202</v>
      </c>
      <c r="R2507" s="9">
        <f t="shared" si="355"/>
        <v>64.201486103862209</v>
      </c>
      <c r="S2507" s="1"/>
      <c r="T2507" s="1">
        <f t="shared" si="354"/>
        <v>11.988713896137796</v>
      </c>
      <c r="U2507" s="10">
        <f t="shared" si="356"/>
        <v>4.0452717915892054</v>
      </c>
      <c r="W2507">
        <f t="shared" si="357"/>
        <v>65.245449814168992</v>
      </c>
      <c r="X2507">
        <f t="shared" si="358"/>
        <v>3.0552498141689952</v>
      </c>
      <c r="Z2507">
        <f t="shared" si="359"/>
        <v>64.167425700807911</v>
      </c>
      <c r="AA2507">
        <f t="shared" si="360"/>
        <v>1.9772257008079137</v>
      </c>
      <c r="AB2507">
        <f t="shared" si="361"/>
        <v>-1.9772257008079137</v>
      </c>
    </row>
    <row r="2508" spans="1:28" x14ac:dyDescent="0.45">
      <c r="A2508" s="3">
        <v>45675.430555555555</v>
      </c>
      <c r="C2508">
        <v>37.774099999999997</v>
      </c>
      <c r="D2508">
        <v>44.84</v>
      </c>
      <c r="E2508">
        <v>54.537100000000002</v>
      </c>
      <c r="F2508">
        <v>49.919699999999999</v>
      </c>
      <c r="G2508">
        <v>44.737200000000001</v>
      </c>
      <c r="H2508">
        <v>67.254199999999997</v>
      </c>
      <c r="I2508">
        <v>2.0613000000000001</v>
      </c>
      <c r="J2508">
        <v>2.7978000000000001</v>
      </c>
      <c r="K2508">
        <v>305.08670000000001</v>
      </c>
      <c r="L2508">
        <v>88.4816</v>
      </c>
      <c r="N2508" s="8">
        <v>62.190199999999997</v>
      </c>
      <c r="O2508">
        <v>61.910600000000002</v>
      </c>
      <c r="Q2508" s="1">
        <f t="shared" si="353"/>
        <v>50.201486103862202</v>
      </c>
      <c r="R2508" s="9">
        <f t="shared" si="355"/>
        <v>64.201486103862209</v>
      </c>
      <c r="S2508" s="1"/>
      <c r="T2508" s="1">
        <f t="shared" si="354"/>
        <v>11.988713896137796</v>
      </c>
      <c r="U2508" s="10">
        <f t="shared" si="356"/>
        <v>4.0452717915892054</v>
      </c>
      <c r="W2508">
        <f t="shared" si="357"/>
        <v>65.224453073130988</v>
      </c>
      <c r="X2508">
        <f t="shared" si="358"/>
        <v>3.0342530731309907</v>
      </c>
      <c r="Z2508">
        <f t="shared" si="359"/>
        <v>64.027171035966859</v>
      </c>
      <c r="AA2508">
        <f t="shared" si="360"/>
        <v>1.8369710359668616</v>
      </c>
      <c r="AB2508">
        <f t="shared" si="361"/>
        <v>-1.8369710359668616</v>
      </c>
    </row>
    <row r="2509" spans="1:28" x14ac:dyDescent="0.45">
      <c r="A2509" s="3">
        <v>45675.4375</v>
      </c>
      <c r="C2509">
        <v>38.167900000000003</v>
      </c>
      <c r="D2509">
        <v>44.84</v>
      </c>
      <c r="E2509">
        <v>54.009599999999999</v>
      </c>
      <c r="F2509">
        <v>50.450299999999999</v>
      </c>
      <c r="G2509">
        <v>42.399799999999999</v>
      </c>
      <c r="H2509">
        <v>67.254199999999997</v>
      </c>
      <c r="I2509">
        <v>2.0613000000000001</v>
      </c>
      <c r="J2509">
        <v>2.7978000000000001</v>
      </c>
      <c r="K2509">
        <v>304.57830000000001</v>
      </c>
      <c r="L2509">
        <v>85.181299999999993</v>
      </c>
      <c r="N2509" s="8">
        <v>62.714500000000001</v>
      </c>
      <c r="O2509">
        <v>62.434899999999999</v>
      </c>
      <c r="Q2509" s="1">
        <f t="shared" si="353"/>
        <v>50.729244129417644</v>
      </c>
      <c r="R2509" s="9">
        <f t="shared" si="355"/>
        <v>64.729244129417651</v>
      </c>
      <c r="S2509" s="1"/>
      <c r="T2509" s="1">
        <f t="shared" si="354"/>
        <v>11.985255870582357</v>
      </c>
      <c r="U2509" s="10">
        <f t="shared" si="356"/>
        <v>4.0591939070228564</v>
      </c>
      <c r="W2509">
        <f t="shared" si="357"/>
        <v>64.929077364622998</v>
      </c>
      <c r="X2509">
        <f t="shared" si="358"/>
        <v>2.2145773646229969</v>
      </c>
      <c r="Z2509">
        <f t="shared" si="359"/>
        <v>64.306344424769961</v>
      </c>
      <c r="AA2509">
        <f t="shared" si="360"/>
        <v>1.5918444247699597</v>
      </c>
      <c r="AB2509">
        <f t="shared" si="361"/>
        <v>-1.5918444247699597</v>
      </c>
    </row>
    <row r="2510" spans="1:28" x14ac:dyDescent="0.45">
      <c r="A2510" s="3">
        <v>45675.444444444445</v>
      </c>
      <c r="C2510">
        <v>38.474600000000002</v>
      </c>
      <c r="D2510">
        <v>44.84</v>
      </c>
      <c r="E2510">
        <v>54.009599999999999</v>
      </c>
      <c r="F2510">
        <v>50.450299999999999</v>
      </c>
      <c r="G2510">
        <v>43.520800000000001</v>
      </c>
      <c r="H2510">
        <v>65.178399999999996</v>
      </c>
      <c r="I2510">
        <v>2.0613000000000001</v>
      </c>
      <c r="J2510">
        <v>2.7978000000000001</v>
      </c>
      <c r="K2510">
        <v>304.06990000000002</v>
      </c>
      <c r="L2510">
        <v>88.912300000000002</v>
      </c>
      <c r="N2510" s="8">
        <v>62.714500000000001</v>
      </c>
      <c r="O2510">
        <v>62.434899999999999</v>
      </c>
      <c r="Q2510" s="1">
        <f t="shared" si="353"/>
        <v>50.706266994248772</v>
      </c>
      <c r="R2510" s="9">
        <f t="shared" si="355"/>
        <v>64.706266994248779</v>
      </c>
      <c r="S2510" s="1"/>
      <c r="T2510" s="1">
        <f t="shared" si="354"/>
        <v>12.008233005751229</v>
      </c>
      <c r="U2510" s="10">
        <f t="shared" si="356"/>
        <v>3.9671357593787819</v>
      </c>
      <c r="W2510">
        <f t="shared" si="357"/>
        <v>64.706489656385003</v>
      </c>
      <c r="X2510">
        <f t="shared" si="358"/>
        <v>1.9919896563850017</v>
      </c>
      <c r="Z2510">
        <f t="shared" si="359"/>
        <v>64.222057698279016</v>
      </c>
      <c r="AA2510">
        <f t="shared" si="360"/>
        <v>1.5075576982790153</v>
      </c>
      <c r="AB2510">
        <f t="shared" si="361"/>
        <v>-1.5075576982790153</v>
      </c>
    </row>
    <row r="2511" spans="1:28" x14ac:dyDescent="0.45">
      <c r="A2511" s="3">
        <v>45675.451388888891</v>
      </c>
      <c r="C2511">
        <v>38.167900000000003</v>
      </c>
      <c r="D2511">
        <v>44.763100000000001</v>
      </c>
      <c r="E2511">
        <v>54.537100000000002</v>
      </c>
      <c r="F2511">
        <v>50.450299999999999</v>
      </c>
      <c r="G2511">
        <v>44.0563</v>
      </c>
      <c r="H2511">
        <v>61.294199999999996</v>
      </c>
      <c r="I2511">
        <v>2.0613000000000001</v>
      </c>
      <c r="J2511">
        <v>2.7978000000000001</v>
      </c>
      <c r="K2511">
        <v>304.06990000000002</v>
      </c>
      <c r="L2511">
        <v>88.264700000000005</v>
      </c>
      <c r="N2511" s="8">
        <v>62.714500000000001</v>
      </c>
      <c r="O2511">
        <v>62.434899999999999</v>
      </c>
      <c r="Q2511" s="1">
        <f t="shared" si="353"/>
        <v>50.672055523720807</v>
      </c>
      <c r="R2511" s="9">
        <f t="shared" si="355"/>
        <v>64.672055523720815</v>
      </c>
      <c r="S2511" s="1"/>
      <c r="T2511" s="1">
        <f t="shared" si="354"/>
        <v>12.042444476279194</v>
      </c>
      <c r="U2511" s="10">
        <f t="shared" si="356"/>
        <v>3.8320236284498406</v>
      </c>
      <c r="W2511">
        <f t="shared" si="357"/>
        <v>64.311200126902989</v>
      </c>
      <c r="X2511">
        <f t="shared" si="358"/>
        <v>1.5967001269029879</v>
      </c>
      <c r="Z2511">
        <f t="shared" si="359"/>
        <v>64.11325628200197</v>
      </c>
      <c r="AA2511">
        <f t="shared" si="360"/>
        <v>1.398756282001969</v>
      </c>
      <c r="AB2511">
        <f t="shared" si="361"/>
        <v>-1.398756282001969</v>
      </c>
    </row>
    <row r="2512" spans="1:28" x14ac:dyDescent="0.45">
      <c r="A2512" s="3">
        <v>45675.458333333336</v>
      </c>
      <c r="C2512">
        <v>38.474600000000002</v>
      </c>
      <c r="D2512">
        <v>44.763100000000001</v>
      </c>
      <c r="E2512">
        <v>55.064300000000003</v>
      </c>
      <c r="F2512">
        <v>50.450299999999999</v>
      </c>
      <c r="G2512">
        <v>44.250900000000001</v>
      </c>
      <c r="H2512">
        <v>60.248600000000003</v>
      </c>
      <c r="I2512">
        <v>2.0613000000000001</v>
      </c>
      <c r="J2512">
        <v>2.7978000000000001</v>
      </c>
      <c r="K2512">
        <v>303.56130000000002</v>
      </c>
      <c r="L2512">
        <v>87.906099999999995</v>
      </c>
      <c r="N2512" s="8">
        <v>62.714500000000001</v>
      </c>
      <c r="O2512">
        <v>62.434899999999999</v>
      </c>
      <c r="Q2512" s="1">
        <f t="shared" si="353"/>
        <v>50.669861047589556</v>
      </c>
      <c r="R2512" s="9">
        <f t="shared" si="355"/>
        <v>64.669861047589563</v>
      </c>
      <c r="S2512" s="1"/>
      <c r="T2512" s="1">
        <f t="shared" si="354"/>
        <v>12.044638952410445</v>
      </c>
      <c r="U2512" s="10">
        <f t="shared" si="356"/>
        <v>3.8234368264305232</v>
      </c>
      <c r="W2512">
        <f t="shared" si="357"/>
        <v>64.180297133468997</v>
      </c>
      <c r="X2512">
        <f t="shared" si="358"/>
        <v>1.4657971334689961</v>
      </c>
      <c r="Z2512">
        <f t="shared" si="359"/>
        <v>64.047581354329012</v>
      </c>
      <c r="AA2512">
        <f t="shared" si="360"/>
        <v>1.3330813543290105</v>
      </c>
      <c r="AB2512">
        <f t="shared" si="361"/>
        <v>-1.3330813543290105</v>
      </c>
    </row>
    <row r="2513" spans="1:28" x14ac:dyDescent="0.45">
      <c r="A2513" s="3">
        <v>45675.465277777781</v>
      </c>
      <c r="C2513">
        <v>38.676000000000002</v>
      </c>
      <c r="D2513">
        <v>44.628500000000003</v>
      </c>
      <c r="E2513">
        <v>55.447400000000002</v>
      </c>
      <c r="F2513">
        <v>50.209200000000003</v>
      </c>
      <c r="G2513">
        <v>43.618200000000002</v>
      </c>
      <c r="H2513">
        <v>60.105800000000002</v>
      </c>
      <c r="I2513">
        <v>2.0388999999999999</v>
      </c>
      <c r="J2513">
        <v>2.7641</v>
      </c>
      <c r="K2513">
        <v>304.06990000000002</v>
      </c>
      <c r="L2513">
        <v>88.784300000000002</v>
      </c>
      <c r="N2513" s="8">
        <v>62.854300000000002</v>
      </c>
      <c r="O2513">
        <v>62.539700000000003</v>
      </c>
      <c r="Q2513" s="1">
        <f t="shared" si="353"/>
        <v>50.543358286052353</v>
      </c>
      <c r="R2513" s="9">
        <f t="shared" si="355"/>
        <v>64.543358286052353</v>
      </c>
      <c r="S2513" s="1"/>
      <c r="T2513" s="1">
        <f t="shared" si="354"/>
        <v>12.310941713947649</v>
      </c>
      <c r="U2513" s="10">
        <f t="shared" si="356"/>
        <v>2.8529178936821049</v>
      </c>
      <c r="W2513">
        <f t="shared" si="357"/>
        <v>64.003040358703998</v>
      </c>
      <c r="X2513">
        <f t="shared" si="358"/>
        <v>1.1487403587039964</v>
      </c>
      <c r="Z2513">
        <f t="shared" si="359"/>
        <v>63.865929878448966</v>
      </c>
      <c r="AA2513">
        <f t="shared" si="360"/>
        <v>1.0116298784489643</v>
      </c>
      <c r="AB2513">
        <f t="shared" si="361"/>
        <v>-1.0116298784489643</v>
      </c>
    </row>
    <row r="2514" spans="1:28" x14ac:dyDescent="0.45">
      <c r="A2514" s="3">
        <v>45675.472222222219</v>
      </c>
      <c r="C2514">
        <v>38.776800000000001</v>
      </c>
      <c r="D2514">
        <v>44.628500000000003</v>
      </c>
      <c r="E2514">
        <v>55.9739</v>
      </c>
      <c r="F2514">
        <v>49.678400000000003</v>
      </c>
      <c r="G2514">
        <v>43.0336</v>
      </c>
      <c r="H2514">
        <v>61.151699999999998</v>
      </c>
      <c r="I2514">
        <v>2.0388999999999999</v>
      </c>
      <c r="J2514">
        <v>2.7641</v>
      </c>
      <c r="K2514">
        <v>304.06990000000002</v>
      </c>
      <c r="L2514">
        <v>88.127399999999994</v>
      </c>
      <c r="N2514" s="8">
        <v>62.854300000000002</v>
      </c>
      <c r="O2514">
        <v>62.539700000000003</v>
      </c>
      <c r="Q2514" s="1">
        <f t="shared" si="353"/>
        <v>50.027470272533229</v>
      </c>
      <c r="R2514" s="9">
        <f t="shared" si="355"/>
        <v>64.027470272533236</v>
      </c>
      <c r="S2514" s="1"/>
      <c r="T2514" s="1">
        <f t="shared" si="354"/>
        <v>12.826829727466773</v>
      </c>
      <c r="U2514" s="10">
        <f t="shared" si="356"/>
        <v>1.3763284883556859</v>
      </c>
      <c r="W2514">
        <f t="shared" si="357"/>
        <v>63.963208439187994</v>
      </c>
      <c r="X2514">
        <f t="shared" si="358"/>
        <v>1.1089084391879922</v>
      </c>
      <c r="Z2514">
        <f t="shared" si="359"/>
        <v>63.785975486452891</v>
      </c>
      <c r="AA2514">
        <f t="shared" si="360"/>
        <v>0.93167548645288889</v>
      </c>
      <c r="AB2514">
        <f t="shared" si="361"/>
        <v>-0.93167548645288889</v>
      </c>
    </row>
    <row r="2515" spans="1:28" x14ac:dyDescent="0.45">
      <c r="A2515" s="3">
        <v>45675.479166666664</v>
      </c>
      <c r="C2515">
        <v>39.262</v>
      </c>
      <c r="D2515">
        <v>44.628500000000003</v>
      </c>
      <c r="E2515">
        <v>55.9739</v>
      </c>
      <c r="F2515">
        <v>49.147199999999998</v>
      </c>
      <c r="G2515">
        <v>43.0336</v>
      </c>
      <c r="H2515">
        <v>63.286200000000001</v>
      </c>
      <c r="I2515">
        <v>2.0388999999999999</v>
      </c>
      <c r="J2515">
        <v>2.7641</v>
      </c>
      <c r="K2515">
        <v>304.06990000000002</v>
      </c>
      <c r="L2515">
        <v>84.928399999999996</v>
      </c>
      <c r="N2515" s="8">
        <v>62.854300000000002</v>
      </c>
      <c r="O2515">
        <v>62.539700000000003</v>
      </c>
      <c r="Q2515" s="1">
        <f t="shared" si="353"/>
        <v>49.513447466880635</v>
      </c>
      <c r="R2515" s="9">
        <f t="shared" si="355"/>
        <v>63.513447466880635</v>
      </c>
      <c r="S2515" s="1"/>
      <c r="T2515" s="1">
        <f t="shared" si="354"/>
        <v>13.340852533119367</v>
      </c>
      <c r="U2515" s="10">
        <f t="shared" si="356"/>
        <v>0.43447538309515482</v>
      </c>
      <c r="W2515">
        <f t="shared" si="357"/>
        <v>64.022603576067993</v>
      </c>
      <c r="X2515">
        <f t="shared" si="358"/>
        <v>1.1683035760679914</v>
      </c>
      <c r="Z2515">
        <f t="shared" si="359"/>
        <v>63.655783247886859</v>
      </c>
      <c r="AA2515">
        <f t="shared" si="360"/>
        <v>0.80148324788685699</v>
      </c>
      <c r="AB2515">
        <f t="shared" si="361"/>
        <v>-0.80148324788685699</v>
      </c>
    </row>
    <row r="2516" spans="1:28" x14ac:dyDescent="0.45">
      <c r="A2516" s="3">
        <v>45675.486111111109</v>
      </c>
      <c r="C2516">
        <v>38.959800000000001</v>
      </c>
      <c r="D2516">
        <v>44.628500000000003</v>
      </c>
      <c r="E2516">
        <v>55.9739</v>
      </c>
      <c r="F2516">
        <v>49.147199999999998</v>
      </c>
      <c r="G2516">
        <v>43.0336</v>
      </c>
      <c r="H2516">
        <v>64.327500000000001</v>
      </c>
      <c r="I2516">
        <v>2.0388999999999999</v>
      </c>
      <c r="J2516">
        <v>2.7641</v>
      </c>
      <c r="K2516">
        <v>304.57830000000001</v>
      </c>
      <c r="L2516">
        <v>87.299499999999995</v>
      </c>
      <c r="N2516" s="8">
        <v>62.854300000000002</v>
      </c>
      <c r="O2516">
        <v>62.539700000000003</v>
      </c>
      <c r="Q2516" s="1">
        <f t="shared" si="353"/>
        <v>49.525027996673799</v>
      </c>
      <c r="R2516" s="9">
        <f t="shared" si="355"/>
        <v>63.525027996673799</v>
      </c>
      <c r="S2516" s="1"/>
      <c r="T2516" s="1">
        <f t="shared" si="354"/>
        <v>13.329272003326203</v>
      </c>
      <c r="U2516" s="10">
        <f t="shared" si="356"/>
        <v>0.44987604552204519</v>
      </c>
      <c r="W2516">
        <f t="shared" si="357"/>
        <v>64.252548711174995</v>
      </c>
      <c r="X2516">
        <f t="shared" si="358"/>
        <v>1.3982487111749933</v>
      </c>
      <c r="Z2516">
        <f t="shared" si="359"/>
        <v>63.765514606221032</v>
      </c>
      <c r="AA2516">
        <f t="shared" si="360"/>
        <v>0.91121460622103001</v>
      </c>
      <c r="AB2516">
        <f t="shared" si="361"/>
        <v>-0.91121460622103001</v>
      </c>
    </row>
    <row r="2517" spans="1:28" x14ac:dyDescent="0.45">
      <c r="A2517" s="3">
        <v>45675.493055555555</v>
      </c>
      <c r="C2517">
        <v>37.8748</v>
      </c>
      <c r="D2517">
        <v>44.628500000000003</v>
      </c>
      <c r="E2517">
        <v>55.9739</v>
      </c>
      <c r="F2517">
        <v>49.726700000000001</v>
      </c>
      <c r="G2517">
        <v>43.569499999999998</v>
      </c>
      <c r="H2517">
        <v>65.367400000000004</v>
      </c>
      <c r="I2517">
        <v>2.0388999999999999</v>
      </c>
      <c r="J2517">
        <v>2.7641</v>
      </c>
      <c r="K2517">
        <v>304.57830000000001</v>
      </c>
      <c r="L2517">
        <v>88.9529</v>
      </c>
      <c r="N2517" s="8">
        <v>62.33</v>
      </c>
      <c r="O2517">
        <v>62.539700000000003</v>
      </c>
      <c r="Q2517" s="1">
        <f t="shared" si="353"/>
        <v>50.123495695226076</v>
      </c>
      <c r="R2517" s="9">
        <f t="shared" si="355"/>
        <v>64.123495695226069</v>
      </c>
      <c r="S2517" s="1"/>
      <c r="T2517" s="1">
        <f t="shared" si="354"/>
        <v>12.206504304773922</v>
      </c>
      <c r="U2517" s="10">
        <f t="shared" si="356"/>
        <v>3.2166268087944716</v>
      </c>
      <c r="W2517">
        <f t="shared" si="357"/>
        <v>64.880103326880999</v>
      </c>
      <c r="X2517">
        <f t="shared" si="358"/>
        <v>2.5501033268810005</v>
      </c>
      <c r="Z2517">
        <f t="shared" si="359"/>
        <v>64.130677414049913</v>
      </c>
      <c r="AA2517">
        <f t="shared" si="360"/>
        <v>1.8006774140499147</v>
      </c>
      <c r="AB2517">
        <f t="shared" si="361"/>
        <v>-1.8006774140499147</v>
      </c>
    </row>
    <row r="2518" spans="1:28" x14ac:dyDescent="0.45">
      <c r="A2518" s="3">
        <v>45675.5</v>
      </c>
      <c r="C2518">
        <v>38.730899999999998</v>
      </c>
      <c r="D2518">
        <v>44.628500000000003</v>
      </c>
      <c r="E2518">
        <v>55.9739</v>
      </c>
      <c r="F2518">
        <v>50.257399999999997</v>
      </c>
      <c r="G2518">
        <v>43.569499999999998</v>
      </c>
      <c r="H2518">
        <v>65.886700000000005</v>
      </c>
      <c r="I2518">
        <v>2.0388999999999999</v>
      </c>
      <c r="J2518">
        <v>2.7641</v>
      </c>
      <c r="K2518">
        <v>304.57830000000001</v>
      </c>
      <c r="L2518">
        <v>89.1614</v>
      </c>
      <c r="N2518" s="8">
        <v>62.33</v>
      </c>
      <c r="O2518">
        <v>62.539700000000003</v>
      </c>
      <c r="Q2518" s="1">
        <f t="shared" si="353"/>
        <v>50.666678517407981</v>
      </c>
      <c r="R2518" s="9">
        <f t="shared" si="355"/>
        <v>64.666678517407973</v>
      </c>
      <c r="S2518" s="1"/>
      <c r="T2518" s="1">
        <f t="shared" si="354"/>
        <v>11.663321482592018</v>
      </c>
      <c r="U2518" s="10">
        <f t="shared" si="356"/>
        <v>5.4600664937159662</v>
      </c>
      <c r="W2518">
        <f t="shared" si="357"/>
        <v>64.974313854354008</v>
      </c>
      <c r="X2518">
        <f t="shared" si="358"/>
        <v>2.6443138543540101</v>
      </c>
      <c r="Z2518">
        <f t="shared" si="359"/>
        <v>64.088446843693006</v>
      </c>
      <c r="AA2518">
        <f t="shared" si="360"/>
        <v>1.7584468436930081</v>
      </c>
      <c r="AB2518">
        <f t="shared" si="361"/>
        <v>-1.7584468436930081</v>
      </c>
    </row>
    <row r="2519" spans="1:28" x14ac:dyDescent="0.45">
      <c r="A2519" s="3">
        <v>45675.506944444445</v>
      </c>
      <c r="C2519">
        <v>39.069699999999997</v>
      </c>
      <c r="D2519">
        <v>44.658700000000003</v>
      </c>
      <c r="E2519">
        <v>55.9739</v>
      </c>
      <c r="F2519">
        <v>49.292099999999998</v>
      </c>
      <c r="G2519">
        <v>43.764200000000002</v>
      </c>
      <c r="H2519">
        <v>66.028300000000002</v>
      </c>
      <c r="I2519">
        <v>2.0775999999999999</v>
      </c>
      <c r="J2519">
        <v>2.8765000000000001</v>
      </c>
      <c r="K2519">
        <v>304.50009999999997</v>
      </c>
      <c r="L2519">
        <v>88.504900000000006</v>
      </c>
      <c r="N2519" s="8">
        <v>62.609699999999997</v>
      </c>
      <c r="O2519">
        <v>62.33</v>
      </c>
      <c r="Q2519" s="1">
        <f t="shared" si="353"/>
        <v>49.496718495777657</v>
      </c>
      <c r="R2519" s="9">
        <f t="shared" si="355"/>
        <v>63.496718495777657</v>
      </c>
      <c r="S2519" s="1"/>
      <c r="T2519" s="1">
        <f t="shared" si="354"/>
        <v>13.11298150422234</v>
      </c>
      <c r="U2519" s="10">
        <f t="shared" si="356"/>
        <v>0.78680181185166287</v>
      </c>
      <c r="W2519">
        <f t="shared" si="357"/>
        <v>64.697009751118998</v>
      </c>
      <c r="X2519">
        <f t="shared" si="358"/>
        <v>2.0873097511190011</v>
      </c>
      <c r="Z2519">
        <f t="shared" si="359"/>
        <v>64.043959146262935</v>
      </c>
      <c r="AA2519">
        <f t="shared" si="360"/>
        <v>1.4342591462629386</v>
      </c>
      <c r="AB2519">
        <f t="shared" si="361"/>
        <v>-1.4342591462629386</v>
      </c>
    </row>
    <row r="2520" spans="1:28" x14ac:dyDescent="0.45">
      <c r="A2520" s="3">
        <v>45675.513888888891</v>
      </c>
      <c r="C2520">
        <v>38.076300000000003</v>
      </c>
      <c r="D2520">
        <v>44.658700000000003</v>
      </c>
      <c r="E2520">
        <v>55.9739</v>
      </c>
      <c r="F2520">
        <v>50.353900000000003</v>
      </c>
      <c r="G2520">
        <v>43.764299999999999</v>
      </c>
      <c r="H2520">
        <v>66.547200000000004</v>
      </c>
      <c r="I2520">
        <v>2.0775999999999999</v>
      </c>
      <c r="J2520">
        <v>2.8765000000000001</v>
      </c>
      <c r="K2520">
        <v>303.99160000000001</v>
      </c>
      <c r="L2520">
        <v>89.544899999999998</v>
      </c>
      <c r="N2520" s="8">
        <v>62.609699999999997</v>
      </c>
      <c r="O2520">
        <v>62.33</v>
      </c>
      <c r="Q2520" s="1">
        <f t="shared" si="353"/>
        <v>50.577812229239768</v>
      </c>
      <c r="R2520" s="9">
        <f t="shared" si="355"/>
        <v>64.577812229239768</v>
      </c>
      <c r="S2520" s="1"/>
      <c r="T2520" s="1">
        <f t="shared" si="354"/>
        <v>12.031887770760228</v>
      </c>
      <c r="U2520" s="10">
        <f t="shared" si="356"/>
        <v>3.8734657468831437</v>
      </c>
      <c r="W2520">
        <f t="shared" si="357"/>
        <v>65.305244811146991</v>
      </c>
      <c r="X2520">
        <f t="shared" si="358"/>
        <v>2.6955448111469948</v>
      </c>
      <c r="Z2520">
        <f t="shared" si="359"/>
        <v>64.491694104565866</v>
      </c>
      <c r="AA2520">
        <f t="shared" si="360"/>
        <v>1.8819941045658695</v>
      </c>
      <c r="AB2520">
        <f t="shared" si="361"/>
        <v>-1.8819941045658695</v>
      </c>
    </row>
    <row r="2521" spans="1:28" x14ac:dyDescent="0.45">
      <c r="A2521" s="3">
        <v>45675.520833333336</v>
      </c>
      <c r="C2521">
        <v>38.076300000000003</v>
      </c>
      <c r="D2521">
        <v>44.658700000000003</v>
      </c>
      <c r="E2521">
        <v>55.447400000000002</v>
      </c>
      <c r="F2521">
        <v>50.353900000000003</v>
      </c>
      <c r="G2521">
        <v>43.764299999999999</v>
      </c>
      <c r="H2521">
        <v>66.547200000000004</v>
      </c>
      <c r="I2521">
        <v>2.0775999999999999</v>
      </c>
      <c r="J2521">
        <v>2.8765000000000001</v>
      </c>
      <c r="K2521">
        <v>302.38729999999998</v>
      </c>
      <c r="L2521">
        <v>86.859499999999997</v>
      </c>
      <c r="N2521" s="8">
        <v>61.561199999999999</v>
      </c>
      <c r="O2521">
        <v>61.246699999999997</v>
      </c>
      <c r="Q2521" s="1">
        <f t="shared" si="353"/>
        <v>50.568352969521094</v>
      </c>
      <c r="R2521" s="9">
        <f t="shared" si="355"/>
        <v>64.568352969521101</v>
      </c>
      <c r="S2521" s="1"/>
      <c r="T2521" s="1">
        <f t="shared" si="354"/>
        <v>10.992847030478906</v>
      </c>
      <c r="U2521" s="10">
        <f t="shared" si="356"/>
        <v>9.0429689820995343</v>
      </c>
      <c r="W2521">
        <f t="shared" si="357"/>
        <v>65.215446863855988</v>
      </c>
      <c r="X2521">
        <f t="shared" si="358"/>
        <v>3.6542468638559882</v>
      </c>
      <c r="Z2521">
        <f t="shared" si="359"/>
        <v>64.390093367329897</v>
      </c>
      <c r="AA2521">
        <f t="shared" si="360"/>
        <v>2.828893367329897</v>
      </c>
      <c r="AB2521">
        <f t="shared" si="361"/>
        <v>-2.828893367329897</v>
      </c>
    </row>
    <row r="2522" spans="1:28" x14ac:dyDescent="0.45">
      <c r="A2522" s="3">
        <v>45675.527777777781</v>
      </c>
      <c r="C2522">
        <v>38.076300000000003</v>
      </c>
      <c r="D2522">
        <v>44.658700000000003</v>
      </c>
      <c r="E2522">
        <v>55.447400000000002</v>
      </c>
      <c r="F2522">
        <v>48.712299999999999</v>
      </c>
      <c r="G2522">
        <v>43.228499999999997</v>
      </c>
      <c r="H2522">
        <v>64.989400000000003</v>
      </c>
      <c r="I2522">
        <v>2.0775999999999999</v>
      </c>
      <c r="J2522">
        <v>2.8765000000000001</v>
      </c>
      <c r="K2522">
        <v>302.38729999999998</v>
      </c>
      <c r="L2522">
        <v>87.183000000000007</v>
      </c>
      <c r="N2522" s="8">
        <v>61.561199999999999</v>
      </c>
      <c r="O2522">
        <v>61.246699999999997</v>
      </c>
      <c r="Q2522" s="1">
        <f t="shared" si="353"/>
        <v>48.888424588546243</v>
      </c>
      <c r="R2522" s="9">
        <f t="shared" si="355"/>
        <v>62.888424588546243</v>
      </c>
      <c r="S2522" s="1"/>
      <c r="T2522" s="1">
        <f t="shared" si="354"/>
        <v>12.672775411453756</v>
      </c>
      <c r="U2522" s="10">
        <f t="shared" si="356"/>
        <v>1.7615251084417465</v>
      </c>
      <c r="W2522">
        <f t="shared" si="357"/>
        <v>64.371546702140989</v>
      </c>
      <c r="X2522">
        <f t="shared" si="358"/>
        <v>2.8103467021409898</v>
      </c>
      <c r="Z2522">
        <f t="shared" si="359"/>
        <v>64.093496164415853</v>
      </c>
      <c r="AA2522">
        <f t="shared" si="360"/>
        <v>2.5322961644158539</v>
      </c>
      <c r="AB2522">
        <f t="shared" si="361"/>
        <v>-2.5322961644158539</v>
      </c>
    </row>
    <row r="2523" spans="1:28" x14ac:dyDescent="0.45">
      <c r="A2523" s="3">
        <v>45675.534722222219</v>
      </c>
      <c r="C2523">
        <v>38.373899999999999</v>
      </c>
      <c r="D2523">
        <v>44.658700000000003</v>
      </c>
      <c r="E2523">
        <v>55.447400000000002</v>
      </c>
      <c r="F2523">
        <v>48.180399999999999</v>
      </c>
      <c r="G2523">
        <v>43.228499999999997</v>
      </c>
      <c r="H2523">
        <v>64.989400000000003</v>
      </c>
      <c r="I2523">
        <v>2.0775999999999999</v>
      </c>
      <c r="J2523">
        <v>2.8765000000000001</v>
      </c>
      <c r="K2523">
        <v>302.38729999999998</v>
      </c>
      <c r="L2523">
        <v>89.014200000000002</v>
      </c>
      <c r="N2523" s="8">
        <v>61.561199999999999</v>
      </c>
      <c r="O2523">
        <v>61.246699999999997</v>
      </c>
      <c r="Q2523" s="1">
        <f t="shared" si="353"/>
        <v>48.349497251892558</v>
      </c>
      <c r="R2523" s="9">
        <f t="shared" si="355"/>
        <v>62.349497251892558</v>
      </c>
      <c r="S2523" s="1"/>
      <c r="T2523" s="1">
        <f t="shared" si="354"/>
        <v>13.211702748107442</v>
      </c>
      <c r="U2523" s="10">
        <f t="shared" si="356"/>
        <v>0.62141255734135969</v>
      </c>
      <c r="W2523">
        <f t="shared" si="357"/>
        <v>64.150060399568986</v>
      </c>
      <c r="X2523">
        <f t="shared" si="358"/>
        <v>2.5888603995689863</v>
      </c>
      <c r="Z2523">
        <f t="shared" si="359"/>
        <v>64.122768343169966</v>
      </c>
      <c r="AA2523">
        <f t="shared" si="360"/>
        <v>2.5615683431699665</v>
      </c>
      <c r="AB2523">
        <f t="shared" si="361"/>
        <v>-2.5615683431699665</v>
      </c>
    </row>
    <row r="2524" spans="1:28" x14ac:dyDescent="0.45">
      <c r="A2524" s="3">
        <v>45675.541666666664</v>
      </c>
      <c r="C2524">
        <v>38.373800000000003</v>
      </c>
      <c r="D2524">
        <v>44.658700000000003</v>
      </c>
      <c r="E2524">
        <v>55.447400000000002</v>
      </c>
      <c r="F2524">
        <v>49.292099999999998</v>
      </c>
      <c r="G2524">
        <v>43.228499999999997</v>
      </c>
      <c r="H2524">
        <v>65.509100000000004</v>
      </c>
      <c r="I2524">
        <v>2.0775999999999999</v>
      </c>
      <c r="J2524">
        <v>2.8765000000000001</v>
      </c>
      <c r="K2524">
        <v>302.38729999999998</v>
      </c>
      <c r="L2524">
        <v>88.627700000000004</v>
      </c>
      <c r="N2524" s="8">
        <v>61.037100000000002</v>
      </c>
      <c r="O2524">
        <v>60.722700000000003</v>
      </c>
      <c r="Q2524" s="1">
        <f t="shared" si="353"/>
        <v>49.481532638530062</v>
      </c>
      <c r="R2524" s="9">
        <f t="shared" si="355"/>
        <v>63.481532638530062</v>
      </c>
      <c r="S2524" s="1"/>
      <c r="T2524" s="1">
        <f t="shared" si="354"/>
        <v>11.55556736146994</v>
      </c>
      <c r="U2524" s="10">
        <f t="shared" si="356"/>
        <v>5.9752509243110303</v>
      </c>
      <c r="W2524">
        <f t="shared" si="357"/>
        <v>64.589517066095979</v>
      </c>
      <c r="X2524">
        <f t="shared" si="358"/>
        <v>3.5524170660959768</v>
      </c>
      <c r="Z2524">
        <f t="shared" si="359"/>
        <v>64.041116642188953</v>
      </c>
      <c r="AA2524">
        <f t="shared" si="360"/>
        <v>3.0040166421889509</v>
      </c>
      <c r="AB2524">
        <f t="shared" si="361"/>
        <v>-3.0040166421889509</v>
      </c>
    </row>
    <row r="2525" spans="1:28" x14ac:dyDescent="0.45">
      <c r="A2525" s="3">
        <v>45675.548611111109</v>
      </c>
      <c r="C2525">
        <v>37.279699999999998</v>
      </c>
      <c r="D2525">
        <v>44.7988</v>
      </c>
      <c r="E2525">
        <v>55.112200000000001</v>
      </c>
      <c r="F2525">
        <v>48.422199999999997</v>
      </c>
      <c r="G2525">
        <v>43.1798</v>
      </c>
      <c r="H2525">
        <v>65.886700000000005</v>
      </c>
      <c r="I2525">
        <v>2.0794000000000001</v>
      </c>
      <c r="J2525">
        <v>2.8586</v>
      </c>
      <c r="K2525">
        <v>302.19150000000002</v>
      </c>
      <c r="L2525">
        <v>88.360699999999994</v>
      </c>
      <c r="N2525" s="8">
        <v>60.792499999999997</v>
      </c>
      <c r="O2525">
        <v>60.652799999999999</v>
      </c>
      <c r="Q2525" s="1">
        <f t="shared" si="353"/>
        <v>48.589300631623033</v>
      </c>
      <c r="R2525" s="9">
        <f t="shared" si="355"/>
        <v>62.589300631623033</v>
      </c>
      <c r="S2525" s="1"/>
      <c r="T2525" s="1">
        <f t="shared" si="354"/>
        <v>12.203199368376964</v>
      </c>
      <c r="U2525" s="10">
        <f t="shared" si="356"/>
        <v>3.2284925098009407</v>
      </c>
      <c r="W2525">
        <f t="shared" si="357"/>
        <v>64.496376389052998</v>
      </c>
      <c r="X2525">
        <f t="shared" si="358"/>
        <v>3.7038763890530007</v>
      </c>
      <c r="Z2525">
        <f t="shared" si="359"/>
        <v>64.240987770588021</v>
      </c>
      <c r="AA2525">
        <f t="shared" si="360"/>
        <v>3.4484877705880237</v>
      </c>
      <c r="AB2525">
        <f t="shared" si="361"/>
        <v>-3.4484877705880237</v>
      </c>
    </row>
    <row r="2526" spans="1:28" x14ac:dyDescent="0.45">
      <c r="A2526" s="3">
        <v>45675.555555555555</v>
      </c>
      <c r="C2526">
        <v>38.676000000000002</v>
      </c>
      <c r="D2526">
        <v>44.7988</v>
      </c>
      <c r="E2526">
        <v>54.585099999999997</v>
      </c>
      <c r="F2526">
        <v>47.890099999999997</v>
      </c>
      <c r="G2526">
        <v>42.643599999999999</v>
      </c>
      <c r="H2526">
        <v>65.886700000000005</v>
      </c>
      <c r="I2526">
        <v>2.0794000000000001</v>
      </c>
      <c r="J2526">
        <v>2.8586</v>
      </c>
      <c r="K2526">
        <v>302.7004</v>
      </c>
      <c r="L2526">
        <v>88.257099999999994</v>
      </c>
      <c r="N2526" s="8">
        <v>60.792499999999997</v>
      </c>
      <c r="O2526">
        <v>60.652799999999999</v>
      </c>
      <c r="Q2526" s="1">
        <f t="shared" si="353"/>
        <v>48.040531106871391</v>
      </c>
      <c r="R2526" s="9">
        <f t="shared" si="355"/>
        <v>62.040531106871391</v>
      </c>
      <c r="S2526" s="1"/>
      <c r="T2526" s="1">
        <f t="shared" si="354"/>
        <v>12.751968893128605</v>
      </c>
      <c r="U2526" s="10">
        <f t="shared" si="356"/>
        <v>1.5575816437186381</v>
      </c>
      <c r="W2526">
        <f t="shared" si="357"/>
        <v>63.929140794089996</v>
      </c>
      <c r="X2526">
        <f t="shared" si="358"/>
        <v>3.136640794089999</v>
      </c>
      <c r="Z2526">
        <f t="shared" si="359"/>
        <v>63.730468587122921</v>
      </c>
      <c r="AA2526">
        <f t="shared" si="360"/>
        <v>2.9379685871229242</v>
      </c>
      <c r="AB2526">
        <f t="shared" si="361"/>
        <v>-2.9379685871229242</v>
      </c>
    </row>
    <row r="2527" spans="1:28" x14ac:dyDescent="0.45">
      <c r="A2527" s="3">
        <v>45675.5625</v>
      </c>
      <c r="C2527">
        <v>38.1907</v>
      </c>
      <c r="D2527">
        <v>44.7988</v>
      </c>
      <c r="E2527">
        <v>54.585099999999997</v>
      </c>
      <c r="F2527">
        <v>47.890099999999997</v>
      </c>
      <c r="G2527">
        <v>43.423400000000001</v>
      </c>
      <c r="H2527">
        <v>66.405799999999999</v>
      </c>
      <c r="I2527">
        <v>2.0794000000000001</v>
      </c>
      <c r="J2527">
        <v>2.8586</v>
      </c>
      <c r="K2527">
        <v>302.7004</v>
      </c>
      <c r="L2527">
        <v>87.836799999999997</v>
      </c>
      <c r="N2527" s="8">
        <v>60.792499999999997</v>
      </c>
      <c r="O2527">
        <v>60.652799999999999</v>
      </c>
      <c r="Q2527" s="1">
        <f t="shared" si="353"/>
        <v>48.046256370382892</v>
      </c>
      <c r="R2527" s="9">
        <f t="shared" si="355"/>
        <v>62.046256370382892</v>
      </c>
      <c r="S2527" s="1"/>
      <c r="T2527" s="1">
        <f t="shared" si="354"/>
        <v>12.746243629617105</v>
      </c>
      <c r="U2527" s="10">
        <f t="shared" si="356"/>
        <v>1.5719050362756912</v>
      </c>
      <c r="W2527">
        <f t="shared" si="357"/>
        <v>64.202381949070997</v>
      </c>
      <c r="X2527">
        <f t="shared" si="358"/>
        <v>3.409881949071</v>
      </c>
      <c r="Z2527">
        <f t="shared" si="359"/>
        <v>63.926517115900985</v>
      </c>
      <c r="AA2527">
        <f t="shared" si="360"/>
        <v>3.1340171159009884</v>
      </c>
      <c r="AB2527">
        <f t="shared" si="361"/>
        <v>-3.1340171159009884</v>
      </c>
    </row>
    <row r="2528" spans="1:28" x14ac:dyDescent="0.45">
      <c r="A2528" s="3">
        <v>45675.569444444445</v>
      </c>
      <c r="C2528">
        <v>38.474600000000002</v>
      </c>
      <c r="D2528">
        <v>44.177999999999997</v>
      </c>
      <c r="E2528">
        <v>54.585099999999997</v>
      </c>
      <c r="F2528">
        <v>48.422199999999997</v>
      </c>
      <c r="G2528">
        <v>43.9589</v>
      </c>
      <c r="H2528">
        <v>67.442700000000002</v>
      </c>
      <c r="I2528">
        <v>2.0794000000000001</v>
      </c>
      <c r="J2528">
        <v>2.8586</v>
      </c>
      <c r="K2528">
        <v>302.7004</v>
      </c>
      <c r="L2528">
        <v>85.699200000000005</v>
      </c>
      <c r="N2528" s="8">
        <v>60.792499999999997</v>
      </c>
      <c r="O2528">
        <v>60.652799999999999</v>
      </c>
      <c r="Q2528" s="1">
        <f t="shared" si="353"/>
        <v>48.596786454264475</v>
      </c>
      <c r="R2528" s="9">
        <f t="shared" si="355"/>
        <v>62.596786454264475</v>
      </c>
      <c r="S2528" s="1"/>
      <c r="T2528" s="1">
        <f t="shared" si="354"/>
        <v>12.195713545735522</v>
      </c>
      <c r="U2528" s="10">
        <f t="shared" si="356"/>
        <v>3.255449609042282</v>
      </c>
      <c r="W2528">
        <f t="shared" si="357"/>
        <v>64.664665238859001</v>
      </c>
      <c r="X2528">
        <f t="shared" si="358"/>
        <v>3.8721652388590044</v>
      </c>
      <c r="Z2528">
        <f t="shared" si="359"/>
        <v>63.908258938551924</v>
      </c>
      <c r="AA2528">
        <f t="shared" si="360"/>
        <v>3.1157589385519273</v>
      </c>
      <c r="AB2528">
        <f t="shared" si="361"/>
        <v>-3.1157589385519273</v>
      </c>
    </row>
    <row r="2529" spans="1:28" x14ac:dyDescent="0.45">
      <c r="A2529" s="3">
        <v>45675.576388888891</v>
      </c>
      <c r="C2529">
        <v>38.172499999999999</v>
      </c>
      <c r="D2529">
        <v>44.724600000000002</v>
      </c>
      <c r="E2529">
        <v>55.112200000000001</v>
      </c>
      <c r="F2529">
        <v>49.002200000000002</v>
      </c>
      <c r="G2529">
        <v>43.423400000000001</v>
      </c>
      <c r="H2529">
        <v>67.960599999999999</v>
      </c>
      <c r="I2529">
        <v>2.0794000000000001</v>
      </c>
      <c r="J2529">
        <v>2.8586</v>
      </c>
      <c r="K2529">
        <v>303.20909999999998</v>
      </c>
      <c r="L2529">
        <v>88.612200000000001</v>
      </c>
      <c r="N2529" s="8">
        <v>61.316600000000001</v>
      </c>
      <c r="O2529">
        <v>61.176900000000003</v>
      </c>
      <c r="Q2529" s="1">
        <f t="shared" si="353"/>
        <v>49.199544570652627</v>
      </c>
      <c r="R2529" s="9">
        <f t="shared" si="355"/>
        <v>63.199544570652627</v>
      </c>
      <c r="S2529" s="1"/>
      <c r="T2529" s="1">
        <f t="shared" si="354"/>
        <v>12.117055429347374</v>
      </c>
      <c r="U2529" s="10">
        <f t="shared" si="356"/>
        <v>3.545480256150201</v>
      </c>
      <c r="W2529">
        <f t="shared" si="357"/>
        <v>64.896314305437997</v>
      </c>
      <c r="X2529">
        <f t="shared" si="358"/>
        <v>3.5797143054379958</v>
      </c>
      <c r="Z2529">
        <f t="shared" si="359"/>
        <v>63.972532171444023</v>
      </c>
      <c r="AA2529">
        <f t="shared" si="360"/>
        <v>2.6559321714440216</v>
      </c>
      <c r="AB2529">
        <f t="shared" si="361"/>
        <v>-2.6559321714440216</v>
      </c>
    </row>
    <row r="2530" spans="1:28" x14ac:dyDescent="0.45">
      <c r="A2530" s="3">
        <v>45675.583333333336</v>
      </c>
      <c r="C2530">
        <v>38.1678</v>
      </c>
      <c r="D2530">
        <v>44.724600000000002</v>
      </c>
      <c r="E2530">
        <v>55.112200000000001</v>
      </c>
      <c r="F2530">
        <v>48.470599999999997</v>
      </c>
      <c r="G2530">
        <v>43.423400000000001</v>
      </c>
      <c r="H2530">
        <v>67.960599999999999</v>
      </c>
      <c r="I2530">
        <v>2.0794000000000001</v>
      </c>
      <c r="J2530">
        <v>2.8586</v>
      </c>
      <c r="K2530">
        <v>303.20909999999998</v>
      </c>
      <c r="L2530">
        <v>88.534700000000001</v>
      </c>
      <c r="N2530" s="8">
        <v>61.316600000000001</v>
      </c>
      <c r="O2530">
        <v>61.176900000000003</v>
      </c>
      <c r="Q2530" s="1">
        <f t="shared" si="353"/>
        <v>48.660966048896945</v>
      </c>
      <c r="R2530" s="9">
        <f t="shared" si="355"/>
        <v>62.660966048896945</v>
      </c>
      <c r="S2530" s="1"/>
      <c r="T2530" s="1">
        <f t="shared" si="354"/>
        <v>12.655633951103056</v>
      </c>
      <c r="U2530" s="10">
        <f t="shared" si="356"/>
        <v>1.8073200734267809</v>
      </c>
      <c r="W2530">
        <f t="shared" si="357"/>
        <v>64.724843435532989</v>
      </c>
      <c r="X2530">
        <f t="shared" si="358"/>
        <v>3.408243435532988</v>
      </c>
      <c r="Z2530">
        <f t="shared" si="359"/>
        <v>63.978324456655912</v>
      </c>
      <c r="AA2530">
        <f t="shared" si="360"/>
        <v>2.6617244566559108</v>
      </c>
      <c r="AB2530">
        <f t="shared" si="361"/>
        <v>-2.6617244566559108</v>
      </c>
    </row>
    <row r="2531" spans="1:28" x14ac:dyDescent="0.45">
      <c r="A2531" s="3">
        <v>45675.590277777781</v>
      </c>
      <c r="C2531">
        <v>38.575299999999999</v>
      </c>
      <c r="D2531">
        <v>44.579000000000001</v>
      </c>
      <c r="E2531">
        <v>55.303800000000003</v>
      </c>
      <c r="F2531">
        <v>49.292099999999998</v>
      </c>
      <c r="G2531">
        <v>43.374699999999997</v>
      </c>
      <c r="H2531">
        <v>67.913499999999999</v>
      </c>
      <c r="I2531">
        <v>2.0823999999999998</v>
      </c>
      <c r="J2531">
        <v>2.9062000000000001</v>
      </c>
      <c r="K2531">
        <v>303.32650000000001</v>
      </c>
      <c r="L2531">
        <v>89.099500000000006</v>
      </c>
      <c r="N2531" s="8">
        <v>61.491300000000003</v>
      </c>
      <c r="O2531">
        <v>61.386499999999998</v>
      </c>
      <c r="Q2531" s="1">
        <f t="shared" si="353"/>
        <v>49.48112685384875</v>
      </c>
      <c r="R2531" s="9">
        <f t="shared" si="355"/>
        <v>63.48112685384875</v>
      </c>
      <c r="S2531" s="1"/>
      <c r="T2531" s="1">
        <f t="shared" si="354"/>
        <v>12.010173146151253</v>
      </c>
      <c r="U2531" s="10">
        <f t="shared" si="356"/>
        <v>3.9594109082976034</v>
      </c>
      <c r="W2531">
        <f t="shared" si="357"/>
        <v>64.956719736265001</v>
      </c>
      <c r="X2531">
        <f t="shared" si="358"/>
        <v>3.4654197362649981</v>
      </c>
      <c r="Z2531">
        <f t="shared" si="359"/>
        <v>64.019454812473882</v>
      </c>
      <c r="AA2531">
        <f t="shared" si="360"/>
        <v>2.5281548124738791</v>
      </c>
      <c r="AB2531">
        <f t="shared" si="361"/>
        <v>-2.5281548124738791</v>
      </c>
    </row>
    <row r="2532" spans="1:28" x14ac:dyDescent="0.45">
      <c r="A2532" s="3">
        <v>45675.597222222219</v>
      </c>
      <c r="C2532">
        <v>38.634799999999998</v>
      </c>
      <c r="D2532">
        <v>44.504899999999999</v>
      </c>
      <c r="E2532">
        <v>54.249400000000001</v>
      </c>
      <c r="F2532">
        <v>49.8232</v>
      </c>
      <c r="G2532">
        <v>43.374699999999997</v>
      </c>
      <c r="H2532">
        <v>68.431100000000001</v>
      </c>
      <c r="I2532">
        <v>2.0823999999999998</v>
      </c>
      <c r="J2532">
        <v>2.9062000000000001</v>
      </c>
      <c r="K2532">
        <v>303.32650000000001</v>
      </c>
      <c r="L2532">
        <v>87.533500000000004</v>
      </c>
      <c r="N2532" s="8">
        <v>61.491300000000003</v>
      </c>
      <c r="O2532">
        <v>61.386499999999998</v>
      </c>
      <c r="Q2532" s="1">
        <f t="shared" si="353"/>
        <v>50.005677758127845</v>
      </c>
      <c r="R2532" s="9">
        <f t="shared" si="355"/>
        <v>64.005677758127845</v>
      </c>
      <c r="S2532" s="1"/>
      <c r="T2532" s="1">
        <f t="shared" si="354"/>
        <v>11.485622241872157</v>
      </c>
      <c r="U2532" s="10">
        <f t="shared" si="356"/>
        <v>6.3220955105679968</v>
      </c>
      <c r="W2532">
        <f t="shared" si="357"/>
        <v>65.070799535337997</v>
      </c>
      <c r="X2532">
        <f t="shared" si="358"/>
        <v>3.5794995353379946</v>
      </c>
      <c r="Z2532">
        <f t="shared" si="359"/>
        <v>64.03810540627903</v>
      </c>
      <c r="AA2532">
        <f t="shared" si="360"/>
        <v>2.5468054062790273</v>
      </c>
      <c r="AB2532">
        <f t="shared" si="361"/>
        <v>-2.5468054062790273</v>
      </c>
    </row>
    <row r="2533" spans="1:28" x14ac:dyDescent="0.45">
      <c r="A2533" s="3">
        <v>45675.604166666664</v>
      </c>
      <c r="C2533">
        <v>38.172400000000003</v>
      </c>
      <c r="D2533">
        <v>44.504899999999999</v>
      </c>
      <c r="E2533">
        <v>54.2014</v>
      </c>
      <c r="F2533">
        <v>50.353900000000003</v>
      </c>
      <c r="G2533">
        <v>44.445500000000003</v>
      </c>
      <c r="H2533">
        <v>66.830200000000005</v>
      </c>
      <c r="I2533">
        <v>2.0823999999999998</v>
      </c>
      <c r="J2533">
        <v>2.9062000000000001</v>
      </c>
      <c r="K2533">
        <v>302.26990000000001</v>
      </c>
      <c r="L2533">
        <v>84.895399999999995</v>
      </c>
      <c r="N2533" s="8">
        <v>62.015500000000003</v>
      </c>
      <c r="O2533">
        <v>61.386499999999998</v>
      </c>
      <c r="Q2533" s="1">
        <f t="shared" si="353"/>
        <v>50.524804203924546</v>
      </c>
      <c r="R2533" s="9">
        <f t="shared" si="355"/>
        <v>64.524804203924546</v>
      </c>
      <c r="S2533" s="1"/>
      <c r="T2533" s="1">
        <f t="shared" si="354"/>
        <v>11.490695796075457</v>
      </c>
      <c r="U2533" s="10">
        <f t="shared" si="356"/>
        <v>6.2966075878333854</v>
      </c>
      <c r="W2533">
        <f t="shared" si="357"/>
        <v>65.198590276057004</v>
      </c>
      <c r="X2533">
        <f t="shared" si="358"/>
        <v>3.1830902760570012</v>
      </c>
      <c r="Z2533">
        <f t="shared" si="359"/>
        <v>64.235518036858863</v>
      </c>
      <c r="AA2533">
        <f t="shared" si="360"/>
        <v>2.2200180368588605</v>
      </c>
      <c r="AB2533">
        <f t="shared" si="361"/>
        <v>-2.2200180368588605</v>
      </c>
    </row>
    <row r="2534" spans="1:28" x14ac:dyDescent="0.45">
      <c r="A2534" s="3">
        <v>45675.611111111109</v>
      </c>
      <c r="C2534">
        <v>38.373899999999999</v>
      </c>
      <c r="D2534">
        <v>44.504899999999999</v>
      </c>
      <c r="E2534">
        <v>53.673699999999997</v>
      </c>
      <c r="F2534">
        <v>50.353900000000003</v>
      </c>
      <c r="G2534">
        <v>42.838700000000003</v>
      </c>
      <c r="H2534">
        <v>63.144100000000002</v>
      </c>
      <c r="I2534">
        <v>2.0823999999999998</v>
      </c>
      <c r="J2534">
        <v>2.9062000000000001</v>
      </c>
      <c r="K2534">
        <v>301.21280000000002</v>
      </c>
      <c r="L2534">
        <v>86.284400000000005</v>
      </c>
      <c r="N2534" s="8">
        <v>62.015500000000003</v>
      </c>
      <c r="O2534">
        <v>61.386499999999998</v>
      </c>
      <c r="Q2534" s="1">
        <f t="shared" si="353"/>
        <v>50.473781311226588</v>
      </c>
      <c r="R2534" s="9">
        <f t="shared" si="355"/>
        <v>64.473781311226588</v>
      </c>
      <c r="S2534" s="1"/>
      <c r="T2534" s="1">
        <f t="shared" si="354"/>
        <v>11.541718688773415</v>
      </c>
      <c r="U2534" s="10">
        <f t="shared" si="356"/>
        <v>6.0431470051259</v>
      </c>
      <c r="W2534">
        <f t="shared" si="357"/>
        <v>64.301974771192008</v>
      </c>
      <c r="X2534">
        <f t="shared" si="358"/>
        <v>2.2864747711920046</v>
      </c>
      <c r="Z2534">
        <f t="shared" si="359"/>
        <v>64.283957003502934</v>
      </c>
      <c r="AA2534">
        <f t="shared" si="360"/>
        <v>2.268457003502931</v>
      </c>
      <c r="AB2534">
        <f t="shared" si="361"/>
        <v>-2.268457003502931</v>
      </c>
    </row>
    <row r="2535" spans="1:28" x14ac:dyDescent="0.45">
      <c r="A2535" s="3">
        <v>45675.618055555555</v>
      </c>
      <c r="C2535">
        <v>38.776699999999998</v>
      </c>
      <c r="D2535">
        <v>44.504899999999999</v>
      </c>
      <c r="E2535">
        <v>53.673699999999997</v>
      </c>
      <c r="F2535">
        <v>50.353900000000003</v>
      </c>
      <c r="G2535">
        <v>40.641399999999997</v>
      </c>
      <c r="H2535">
        <v>61.0092</v>
      </c>
      <c r="I2535">
        <v>2.0823999999999998</v>
      </c>
      <c r="J2535">
        <v>2.9062000000000001</v>
      </c>
      <c r="K2535">
        <v>299.68520000000001</v>
      </c>
      <c r="L2535">
        <v>86.266999999999996</v>
      </c>
      <c r="N2535" s="8">
        <v>62.015500000000003</v>
      </c>
      <c r="O2535">
        <v>61.910699999999999</v>
      </c>
      <c r="Q2535" s="1">
        <f t="shared" si="353"/>
        <v>50.449219874351897</v>
      </c>
      <c r="R2535" s="9">
        <f t="shared" si="355"/>
        <v>64.449219874351897</v>
      </c>
      <c r="S2535" s="1"/>
      <c r="T2535" s="1">
        <f t="shared" si="354"/>
        <v>11.566280125648106</v>
      </c>
      <c r="U2535" s="10">
        <f t="shared" si="356"/>
        <v>5.9229924268153988</v>
      </c>
      <c r="W2535">
        <f t="shared" si="357"/>
        <v>63.590369933569995</v>
      </c>
      <c r="X2535">
        <f t="shared" si="358"/>
        <v>1.5748699335699925</v>
      </c>
      <c r="Z2535">
        <f t="shared" si="359"/>
        <v>64.362981833465952</v>
      </c>
      <c r="AA2535">
        <f t="shared" si="360"/>
        <v>2.3474818334659489</v>
      </c>
      <c r="AB2535">
        <f t="shared" si="361"/>
        <v>-2.3474818334659489</v>
      </c>
    </row>
    <row r="2536" spans="1:28" x14ac:dyDescent="0.45">
      <c r="A2536" s="3">
        <v>45675.625</v>
      </c>
      <c r="C2536">
        <v>38.273200000000003</v>
      </c>
      <c r="D2536">
        <v>44.504899999999999</v>
      </c>
      <c r="E2536">
        <v>54.2014</v>
      </c>
      <c r="F2536">
        <v>50.353900000000003</v>
      </c>
      <c r="G2536">
        <v>39.564700000000002</v>
      </c>
      <c r="H2536">
        <v>59.963099999999997</v>
      </c>
      <c r="I2536">
        <v>2.0823999999999998</v>
      </c>
      <c r="J2536">
        <v>2.9062000000000001</v>
      </c>
      <c r="K2536">
        <v>298.1567</v>
      </c>
      <c r="L2536">
        <v>87.511099999999999</v>
      </c>
      <c r="N2536" s="8">
        <v>62.539700000000003</v>
      </c>
      <c r="O2536">
        <v>61.910699999999999</v>
      </c>
      <c r="Q2536" s="1">
        <f t="shared" si="353"/>
        <v>50.447031199782003</v>
      </c>
      <c r="R2536" s="9">
        <f t="shared" si="355"/>
        <v>64.447031199782003</v>
      </c>
      <c r="S2536" s="1"/>
      <c r="T2536" s="1">
        <f t="shared" si="354"/>
        <v>12.092668800218</v>
      </c>
      <c r="U2536" s="10">
        <f t="shared" si="356"/>
        <v>3.6379123056618434</v>
      </c>
      <c r="W2536">
        <f t="shared" si="357"/>
        <v>63.437779364181999</v>
      </c>
      <c r="X2536">
        <f t="shared" si="358"/>
        <v>0.89807936418199574</v>
      </c>
      <c r="Z2536">
        <f t="shared" si="359"/>
        <v>64.433174076945917</v>
      </c>
      <c r="AA2536">
        <f t="shared" si="360"/>
        <v>1.893474076945914</v>
      </c>
      <c r="AB2536">
        <f t="shared" si="361"/>
        <v>-1.893474076945914</v>
      </c>
    </row>
    <row r="2537" spans="1:28" x14ac:dyDescent="0.45">
      <c r="A2537" s="3">
        <v>45675.631944444445</v>
      </c>
      <c r="C2537">
        <v>38.305199999999999</v>
      </c>
      <c r="D2537">
        <v>44.551600000000001</v>
      </c>
      <c r="E2537">
        <v>54.057499999999997</v>
      </c>
      <c r="F2537">
        <v>50.787799999999997</v>
      </c>
      <c r="G2537">
        <v>39.564700000000002</v>
      </c>
      <c r="H2537">
        <v>58.057400000000001</v>
      </c>
      <c r="I2537">
        <v>2.0535000000000001</v>
      </c>
      <c r="J2537">
        <v>2.7839</v>
      </c>
      <c r="K2537">
        <v>296.82350000000002</v>
      </c>
      <c r="L2537">
        <v>87.410200000000003</v>
      </c>
      <c r="N2537" s="8">
        <v>62.399900000000002</v>
      </c>
      <c r="O2537">
        <v>62.225200000000001</v>
      </c>
      <c r="Q2537" s="1">
        <f t="shared" si="353"/>
        <v>51.005972755834513</v>
      </c>
      <c r="R2537" s="9">
        <f t="shared" si="355"/>
        <v>65.005972755834506</v>
      </c>
      <c r="S2537" s="1"/>
      <c r="T2537" s="1">
        <f t="shared" si="354"/>
        <v>11.393927244165489</v>
      </c>
      <c r="U2537" s="10">
        <f t="shared" si="356"/>
        <v>6.7916152087028809</v>
      </c>
      <c r="W2537">
        <f t="shared" si="357"/>
        <v>63.197656970197002</v>
      </c>
      <c r="X2537">
        <f t="shared" si="358"/>
        <v>0.79775697019699976</v>
      </c>
      <c r="Z2537">
        <f t="shared" si="359"/>
        <v>64.628518505967946</v>
      </c>
      <c r="AA2537">
        <f t="shared" si="360"/>
        <v>2.228618505967944</v>
      </c>
      <c r="AB2537">
        <f t="shared" si="361"/>
        <v>-2.228618505967944</v>
      </c>
    </row>
    <row r="2538" spans="1:28" x14ac:dyDescent="0.45">
      <c r="A2538" s="3">
        <v>45675.638888888891</v>
      </c>
      <c r="C2538">
        <v>37.9756</v>
      </c>
      <c r="D2538">
        <v>44.551600000000001</v>
      </c>
      <c r="E2538">
        <v>54.057499999999997</v>
      </c>
      <c r="F2538">
        <v>50.787799999999997</v>
      </c>
      <c r="G2538">
        <v>39.564700000000002</v>
      </c>
      <c r="H2538">
        <v>57.532400000000003</v>
      </c>
      <c r="I2538">
        <v>2.0535000000000001</v>
      </c>
      <c r="J2538">
        <v>2.7839</v>
      </c>
      <c r="K2538">
        <v>295.25420000000003</v>
      </c>
      <c r="L2538">
        <v>87.421700000000001</v>
      </c>
      <c r="N2538" s="8">
        <v>62.399900000000002</v>
      </c>
      <c r="O2538">
        <v>62.225200000000001</v>
      </c>
      <c r="Q2538" s="1">
        <f t="shared" si="353"/>
        <v>50.999717637892644</v>
      </c>
      <c r="R2538" s="9">
        <f t="shared" si="355"/>
        <v>64.999717637892644</v>
      </c>
      <c r="S2538" s="1"/>
      <c r="T2538" s="1">
        <f t="shared" si="354"/>
        <v>11.400182362107358</v>
      </c>
      <c r="U2538" s="10">
        <f t="shared" si="356"/>
        <v>6.759051750297675</v>
      </c>
      <c r="W2538">
        <f t="shared" si="357"/>
        <v>63.164531164901994</v>
      </c>
      <c r="X2538">
        <f t="shared" si="358"/>
        <v>0.76463116490199212</v>
      </c>
      <c r="Z2538">
        <f t="shared" si="359"/>
        <v>64.663476283778948</v>
      </c>
      <c r="AA2538">
        <f t="shared" si="360"/>
        <v>2.2635762837789457</v>
      </c>
      <c r="AB2538">
        <f t="shared" si="361"/>
        <v>-2.2635762837789457</v>
      </c>
    </row>
    <row r="2539" spans="1:28" x14ac:dyDescent="0.45">
      <c r="A2539" s="3">
        <v>45675.645833333336</v>
      </c>
      <c r="C2539">
        <v>38.076300000000003</v>
      </c>
      <c r="D2539">
        <v>44.551600000000001</v>
      </c>
      <c r="E2539">
        <v>54.057499999999997</v>
      </c>
      <c r="F2539">
        <v>50.787799999999997</v>
      </c>
      <c r="G2539">
        <v>39.025700000000001</v>
      </c>
      <c r="H2539">
        <v>55.380800000000001</v>
      </c>
      <c r="I2539">
        <v>2.0535000000000001</v>
      </c>
      <c r="J2539">
        <v>2.7839</v>
      </c>
      <c r="K2539">
        <v>293.72320000000002</v>
      </c>
      <c r="L2539">
        <v>86.372299999999996</v>
      </c>
      <c r="N2539" s="8">
        <v>61.875700000000002</v>
      </c>
      <c r="O2539">
        <v>61.701000000000001</v>
      </c>
      <c r="Q2539" s="1">
        <f t="shared" si="353"/>
        <v>50.97376441172004</v>
      </c>
      <c r="R2539" s="9">
        <f t="shared" si="355"/>
        <v>64.97376441172004</v>
      </c>
      <c r="S2539" s="1"/>
      <c r="T2539" s="1">
        <f t="shared" si="354"/>
        <v>10.901935588279962</v>
      </c>
      <c r="U2539" s="10">
        <f t="shared" si="356"/>
        <v>9.5980030991662275</v>
      </c>
      <c r="W2539">
        <f t="shared" si="357"/>
        <v>62.723659367159996</v>
      </c>
      <c r="X2539">
        <f t="shared" si="358"/>
        <v>0.84795936715999431</v>
      </c>
      <c r="Z2539">
        <f t="shared" si="359"/>
        <v>64.522203301407913</v>
      </c>
      <c r="AA2539">
        <f t="shared" si="360"/>
        <v>2.6465033014079111</v>
      </c>
      <c r="AB2539">
        <f t="shared" si="361"/>
        <v>-2.6465033014079111</v>
      </c>
    </row>
    <row r="2540" spans="1:28" x14ac:dyDescent="0.45">
      <c r="A2540" s="3">
        <v>45675.652777777781</v>
      </c>
      <c r="C2540">
        <v>37.325499999999998</v>
      </c>
      <c r="D2540">
        <v>44.551600000000001</v>
      </c>
      <c r="E2540">
        <v>53.529600000000002</v>
      </c>
      <c r="F2540">
        <v>50.787799999999997</v>
      </c>
      <c r="G2540">
        <v>38.486199999999997</v>
      </c>
      <c r="H2540">
        <v>52.646099999999997</v>
      </c>
      <c r="I2540">
        <v>2.0535000000000001</v>
      </c>
      <c r="J2540">
        <v>2.7839</v>
      </c>
      <c r="K2540">
        <v>292.6628</v>
      </c>
      <c r="L2540">
        <v>85.5364</v>
      </c>
      <c r="N2540" s="8">
        <v>61.875700000000002</v>
      </c>
      <c r="O2540">
        <v>61.701000000000001</v>
      </c>
      <c r="Q2540" s="1">
        <f t="shared" si="353"/>
        <v>50.929560859038816</v>
      </c>
      <c r="R2540" s="9">
        <f t="shared" si="355"/>
        <v>64.929560859038816</v>
      </c>
      <c r="S2540" s="1"/>
      <c r="T2540" s="1">
        <f t="shared" si="354"/>
        <v>10.946139140961186</v>
      </c>
      <c r="U2540" s="10">
        <f t="shared" si="356"/>
        <v>9.3260661463692802</v>
      </c>
      <c r="W2540">
        <f t="shared" si="357"/>
        <v>62.286559888347995</v>
      </c>
      <c r="X2540">
        <f t="shared" si="358"/>
        <v>0.41085988834799281</v>
      </c>
      <c r="Z2540">
        <f t="shared" si="359"/>
        <v>64.373647281145836</v>
      </c>
      <c r="AA2540">
        <f t="shared" si="360"/>
        <v>2.4979472811458336</v>
      </c>
      <c r="AB2540">
        <f t="shared" si="361"/>
        <v>-2.4979472811458336</v>
      </c>
    </row>
    <row r="2541" spans="1:28" x14ac:dyDescent="0.45">
      <c r="A2541" s="3">
        <v>45675.659722222219</v>
      </c>
      <c r="C2541">
        <v>37.9756</v>
      </c>
      <c r="D2541">
        <v>44.551600000000001</v>
      </c>
      <c r="E2541">
        <v>53.529600000000002</v>
      </c>
      <c r="F2541">
        <v>50.787799999999997</v>
      </c>
      <c r="G2541">
        <v>38.486199999999997</v>
      </c>
      <c r="H2541">
        <v>51.587800000000001</v>
      </c>
      <c r="I2541">
        <v>2.0535000000000001</v>
      </c>
      <c r="J2541">
        <v>2.7839</v>
      </c>
      <c r="K2541">
        <v>292.6628</v>
      </c>
      <c r="L2541">
        <v>87.480999999999995</v>
      </c>
      <c r="N2541" s="8">
        <v>61.875700000000002</v>
      </c>
      <c r="O2541">
        <v>61.701000000000001</v>
      </c>
      <c r="Q2541" s="1">
        <f t="shared" si="353"/>
        <v>50.916196954583747</v>
      </c>
      <c r="R2541" s="9">
        <f t="shared" si="355"/>
        <v>64.916196954583739</v>
      </c>
      <c r="S2541" s="1"/>
      <c r="T2541" s="1">
        <f t="shared" si="354"/>
        <v>10.959503045416255</v>
      </c>
      <c r="U2541" s="10">
        <f t="shared" si="356"/>
        <v>9.2446217308330247</v>
      </c>
      <c r="W2541">
        <f t="shared" si="357"/>
        <v>62.007575578824003</v>
      </c>
      <c r="X2541">
        <f t="shared" si="358"/>
        <v>0.13187557882400114</v>
      </c>
      <c r="Z2541">
        <f t="shared" si="359"/>
        <v>64.185505966038846</v>
      </c>
      <c r="AA2541">
        <f t="shared" si="360"/>
        <v>2.3098059660388444</v>
      </c>
      <c r="AB2541">
        <f t="shared" si="361"/>
        <v>-2.3098059660388444</v>
      </c>
    </row>
    <row r="2542" spans="1:28" x14ac:dyDescent="0.45">
      <c r="A2542" s="3">
        <v>45675.666666666664</v>
      </c>
      <c r="C2542">
        <v>37.874899999999997</v>
      </c>
      <c r="D2542">
        <v>44.551600000000001</v>
      </c>
      <c r="E2542">
        <v>53.529600000000002</v>
      </c>
      <c r="F2542">
        <v>50.787799999999997</v>
      </c>
      <c r="G2542">
        <v>38.486199999999997</v>
      </c>
      <c r="H2542">
        <v>49.418100000000003</v>
      </c>
      <c r="I2542">
        <v>2.0535000000000001</v>
      </c>
      <c r="J2542">
        <v>2.7839</v>
      </c>
      <c r="K2542">
        <v>292.15199999999999</v>
      </c>
      <c r="L2542">
        <v>87.613500000000002</v>
      </c>
      <c r="N2542" s="8">
        <v>61.875700000000002</v>
      </c>
      <c r="O2542">
        <v>61.701000000000001</v>
      </c>
      <c r="Q2542" s="1">
        <f t="shared" si="353"/>
        <v>50.888362993503399</v>
      </c>
      <c r="R2542" s="9">
        <f t="shared" si="355"/>
        <v>64.888362993503392</v>
      </c>
      <c r="S2542" s="1"/>
      <c r="T2542" s="1">
        <f t="shared" si="354"/>
        <v>10.987337006496602</v>
      </c>
      <c r="U2542" s="10">
        <f t="shared" si="356"/>
        <v>9.0761383124248525</v>
      </c>
      <c r="W2542">
        <f t="shared" si="357"/>
        <v>61.685154034937007</v>
      </c>
      <c r="X2542">
        <f t="shared" si="358"/>
        <v>0.19054596506299504</v>
      </c>
      <c r="Z2542">
        <f t="shared" si="359"/>
        <v>63.849587118527857</v>
      </c>
      <c r="AA2542">
        <f t="shared" si="360"/>
        <v>1.9738871185278555</v>
      </c>
      <c r="AB2542">
        <f t="shared" si="361"/>
        <v>-1.9738871185278555</v>
      </c>
    </row>
    <row r="2543" spans="1:28" x14ac:dyDescent="0.45">
      <c r="A2543" s="3">
        <v>45675.673611111109</v>
      </c>
      <c r="C2543">
        <v>37.577199999999998</v>
      </c>
      <c r="D2543">
        <v>44.458199999999998</v>
      </c>
      <c r="E2543">
        <v>53.529600000000002</v>
      </c>
      <c r="F2543">
        <v>50.305599999999998</v>
      </c>
      <c r="G2543">
        <v>38.044499999999999</v>
      </c>
      <c r="H2543">
        <v>48.79</v>
      </c>
      <c r="I2543">
        <v>1.9938</v>
      </c>
      <c r="J2543">
        <v>2.7505000000000002</v>
      </c>
      <c r="K2543">
        <v>291.95549999999997</v>
      </c>
      <c r="L2543">
        <v>88.064800000000005</v>
      </c>
      <c r="N2543" s="8">
        <v>61.526299999999999</v>
      </c>
      <c r="O2543">
        <v>61.386499999999998</v>
      </c>
      <c r="Q2543" s="1">
        <f t="shared" si="353"/>
        <v>50.690833761694968</v>
      </c>
      <c r="R2543" s="9">
        <f t="shared" si="355"/>
        <v>64.690833761694961</v>
      </c>
      <c r="S2543" s="1"/>
      <c r="T2543" s="1">
        <f t="shared" si="354"/>
        <v>10.835466238305031</v>
      </c>
      <c r="U2543" s="10">
        <f t="shared" si="356"/>
        <v>10.014273928907309</v>
      </c>
      <c r="W2543">
        <f t="shared" si="357"/>
        <v>61.339952207946006</v>
      </c>
      <c r="X2543">
        <f t="shared" si="358"/>
        <v>0.18634779205399354</v>
      </c>
      <c r="Z2543">
        <f t="shared" si="359"/>
        <v>63.14752348486283</v>
      </c>
      <c r="AA2543">
        <f t="shared" si="360"/>
        <v>1.6212234848628313</v>
      </c>
      <c r="AB2543">
        <f t="shared" si="361"/>
        <v>-1.6212234848628313</v>
      </c>
    </row>
    <row r="2544" spans="1:28" x14ac:dyDescent="0.45">
      <c r="A2544" s="3">
        <v>45675.680555555555</v>
      </c>
      <c r="C2544">
        <v>38.474600000000002</v>
      </c>
      <c r="D2544">
        <v>43.939</v>
      </c>
      <c r="E2544">
        <v>53.529600000000002</v>
      </c>
      <c r="F2544">
        <v>50.305599999999998</v>
      </c>
      <c r="G2544">
        <v>38.044499999999999</v>
      </c>
      <c r="H2544">
        <v>48.79</v>
      </c>
      <c r="I2544">
        <v>1.9938</v>
      </c>
      <c r="J2544">
        <v>2.7505000000000002</v>
      </c>
      <c r="K2544">
        <v>293.52679999999998</v>
      </c>
      <c r="L2544">
        <v>89.864199999999997</v>
      </c>
      <c r="N2544" s="8">
        <v>62.050400000000003</v>
      </c>
      <c r="O2544">
        <v>61.910699999999999</v>
      </c>
      <c r="Q2544" s="1">
        <f t="shared" si="353"/>
        <v>50.690833761694968</v>
      </c>
      <c r="R2544" s="9">
        <f t="shared" si="355"/>
        <v>64.690833761694961</v>
      </c>
      <c r="S2544" s="1"/>
      <c r="T2544" s="1">
        <f t="shared" si="354"/>
        <v>11.359566238305035</v>
      </c>
      <c r="U2544" s="10">
        <f t="shared" si="356"/>
        <v>6.9718904498986216</v>
      </c>
      <c r="W2544">
        <f t="shared" si="357"/>
        <v>61.289965535583995</v>
      </c>
      <c r="X2544">
        <f t="shared" si="358"/>
        <v>0.76043446441600793</v>
      </c>
      <c r="Z2544">
        <f t="shared" si="359"/>
        <v>62.898837374156862</v>
      </c>
      <c r="AA2544">
        <f t="shared" si="360"/>
        <v>0.84843737415685894</v>
      </c>
      <c r="AB2544">
        <f t="shared" si="361"/>
        <v>-0.84843737415685894</v>
      </c>
    </row>
    <row r="2545" spans="1:28" x14ac:dyDescent="0.45">
      <c r="A2545" s="3">
        <v>45675.6875</v>
      </c>
      <c r="C2545">
        <v>37.774099999999997</v>
      </c>
      <c r="D2545">
        <v>43.939</v>
      </c>
      <c r="E2545">
        <v>54.585000000000001</v>
      </c>
      <c r="F2545">
        <v>50.305599999999998</v>
      </c>
      <c r="G2545">
        <v>38.044499999999999</v>
      </c>
      <c r="H2545">
        <v>49.900799999999997</v>
      </c>
      <c r="I2545">
        <v>1.9938</v>
      </c>
      <c r="J2545">
        <v>2.7505000000000002</v>
      </c>
      <c r="K2545">
        <v>294.07650000000001</v>
      </c>
      <c r="L2545">
        <v>87.288499999999999</v>
      </c>
      <c r="N2545" s="8">
        <v>62.5747</v>
      </c>
      <c r="O2545">
        <v>62.434899999999999</v>
      </c>
      <c r="Q2545" s="1">
        <f t="shared" si="353"/>
        <v>50.726411540315944</v>
      </c>
      <c r="R2545" s="9">
        <f t="shared" si="355"/>
        <v>64.726411540315951</v>
      </c>
      <c r="S2545" s="1"/>
      <c r="T2545" s="1">
        <f t="shared" si="354"/>
        <v>11.848288459684056</v>
      </c>
      <c r="U2545" s="10">
        <f t="shared" si="356"/>
        <v>4.6298625527288113</v>
      </c>
      <c r="W2545">
        <f t="shared" si="357"/>
        <v>61.725177223422996</v>
      </c>
      <c r="X2545">
        <f t="shared" si="358"/>
        <v>0.84952277657700392</v>
      </c>
      <c r="Z2545">
        <f t="shared" si="359"/>
        <v>62.892025205238866</v>
      </c>
      <c r="AA2545">
        <f t="shared" si="360"/>
        <v>0.3173252052388662</v>
      </c>
      <c r="AB2545">
        <f t="shared" si="361"/>
        <v>-0.3173252052388662</v>
      </c>
    </row>
    <row r="2546" spans="1:28" x14ac:dyDescent="0.45">
      <c r="A2546" s="3">
        <v>45675.694444444445</v>
      </c>
      <c r="C2546">
        <v>35.182899999999997</v>
      </c>
      <c r="D2546">
        <v>35.1738</v>
      </c>
      <c r="E2546">
        <v>54.585000000000001</v>
      </c>
      <c r="F2546">
        <v>50.835900000000002</v>
      </c>
      <c r="G2546">
        <v>37.504300000000001</v>
      </c>
      <c r="H2546">
        <v>51.009799999999998</v>
      </c>
      <c r="I2546">
        <v>2.5203000000000002</v>
      </c>
      <c r="J2546">
        <v>3.3647999999999998</v>
      </c>
      <c r="K2546">
        <v>294.07659999999998</v>
      </c>
      <c r="L2546">
        <v>98.113200000000006</v>
      </c>
      <c r="N2546" s="8">
        <v>65.582099999999997</v>
      </c>
      <c r="O2546">
        <v>65.337199999999996</v>
      </c>
      <c r="Q2546" s="1">
        <f t="shared" si="353"/>
        <v>48.640972001934422</v>
      </c>
      <c r="R2546" s="9">
        <f t="shared" si="355"/>
        <v>62.640972001934422</v>
      </c>
      <c r="S2546" s="1"/>
      <c r="T2546" s="1">
        <f t="shared" si="354"/>
        <v>16.941127998065575</v>
      </c>
      <c r="U2546" s="10">
        <f t="shared" si="356"/>
        <v>8.6502339010052172</v>
      </c>
      <c r="W2546">
        <f t="shared" si="357"/>
        <v>65.065904065565988</v>
      </c>
      <c r="X2546">
        <f t="shared" si="358"/>
        <v>0.51619593443400902</v>
      </c>
      <c r="Z2546">
        <f t="shared" si="359"/>
        <v>61.884363352750903</v>
      </c>
      <c r="AA2546">
        <f t="shared" si="360"/>
        <v>3.6977366472490942</v>
      </c>
      <c r="AB2546">
        <f t="shared" si="361"/>
        <v>3.6977366472490942</v>
      </c>
    </row>
    <row r="2547" spans="1:28" x14ac:dyDescent="0.45">
      <c r="A2547" s="3">
        <v>45675.701388888891</v>
      </c>
      <c r="C2547">
        <v>36.794400000000003</v>
      </c>
      <c r="D2547">
        <v>42.9529</v>
      </c>
      <c r="E2547">
        <v>55.6389</v>
      </c>
      <c r="F2547">
        <v>51.895400000000002</v>
      </c>
      <c r="G2547">
        <v>37.504300000000001</v>
      </c>
      <c r="H2547">
        <v>51.587800000000001</v>
      </c>
      <c r="I2547">
        <v>1.9948999999999999</v>
      </c>
      <c r="J2547">
        <v>3.3845000000000001</v>
      </c>
      <c r="K2547">
        <v>269.89179999999999</v>
      </c>
      <c r="L2547">
        <v>93.881</v>
      </c>
      <c r="N2547" s="8">
        <v>65.022400000000005</v>
      </c>
      <c r="O2547">
        <v>64.043099999999995</v>
      </c>
      <c r="Q2547" s="1">
        <f t="shared" si="353"/>
        <v>52.372706330584641</v>
      </c>
      <c r="R2547" s="9">
        <f t="shared" si="355"/>
        <v>66.372706330584634</v>
      </c>
      <c r="S2547" s="1"/>
      <c r="T2547" s="1">
        <f t="shared" si="354"/>
        <v>12.649693669415363</v>
      </c>
      <c r="U2547" s="10">
        <f t="shared" si="356"/>
        <v>1.8233271864169465</v>
      </c>
      <c r="W2547">
        <f t="shared" si="357"/>
        <v>62.694028621889998</v>
      </c>
      <c r="X2547">
        <f t="shared" si="358"/>
        <v>2.3283713781100062</v>
      </c>
      <c r="Z2547">
        <f t="shared" si="359"/>
        <v>66.58086477398092</v>
      </c>
      <c r="AA2547">
        <f t="shared" si="360"/>
        <v>1.5584647739809157</v>
      </c>
      <c r="AB2547">
        <f t="shared" si="361"/>
        <v>-1.5584647739809157</v>
      </c>
    </row>
    <row r="2548" spans="1:28" x14ac:dyDescent="0.45">
      <c r="A2548" s="3">
        <v>45675.708333333336</v>
      </c>
      <c r="C2548">
        <v>36.579300000000003</v>
      </c>
      <c r="D2548">
        <v>42.9529</v>
      </c>
      <c r="E2548">
        <v>53.4816</v>
      </c>
      <c r="F2548">
        <v>50.835999999999999</v>
      </c>
      <c r="G2548">
        <v>37.504300000000001</v>
      </c>
      <c r="H2548">
        <v>53.222700000000003</v>
      </c>
      <c r="I2548">
        <v>1.9948999999999999</v>
      </c>
      <c r="J2548">
        <v>2.7850000000000001</v>
      </c>
      <c r="K2548">
        <v>281.79719999999998</v>
      </c>
      <c r="L2548">
        <v>91.552099999999996</v>
      </c>
      <c r="N2548" s="8">
        <v>62.120399999999997</v>
      </c>
      <c r="O2548">
        <v>61.770899999999997</v>
      </c>
      <c r="Q2548" s="1">
        <f t="shared" si="353"/>
        <v>51.278102448766198</v>
      </c>
      <c r="R2548" s="9">
        <f t="shared" si="355"/>
        <v>65.278102448766191</v>
      </c>
      <c r="S2548" s="1"/>
      <c r="T2548" s="1">
        <f t="shared" si="354"/>
        <v>10.842297551233798</v>
      </c>
      <c r="U2548" s="10">
        <f t="shared" si="356"/>
        <v>9.9710847549440658</v>
      </c>
      <c r="W2548">
        <f t="shared" si="357"/>
        <v>62.519832897230003</v>
      </c>
      <c r="X2548">
        <f t="shared" si="358"/>
        <v>0.39943289723000674</v>
      </c>
      <c r="Z2548">
        <f t="shared" si="359"/>
        <v>64.90094573539281</v>
      </c>
      <c r="AA2548">
        <f t="shared" si="360"/>
        <v>2.7805457353928134</v>
      </c>
      <c r="AB2548">
        <f t="shared" si="361"/>
        <v>-2.7805457353928134</v>
      </c>
    </row>
    <row r="2549" spans="1:28" x14ac:dyDescent="0.45">
      <c r="A2549" s="3">
        <v>45675.715277777781</v>
      </c>
      <c r="C2549">
        <v>36.780700000000003</v>
      </c>
      <c r="D2549">
        <v>42.985900000000001</v>
      </c>
      <c r="E2549">
        <v>53.433599999999998</v>
      </c>
      <c r="F2549">
        <v>50.787799999999997</v>
      </c>
      <c r="G2549">
        <v>37.209400000000002</v>
      </c>
      <c r="H2549">
        <v>53.750799999999998</v>
      </c>
      <c r="I2549">
        <v>2.0026999999999999</v>
      </c>
      <c r="J2549">
        <v>2.8047</v>
      </c>
      <c r="K2549">
        <v>288.29849999999999</v>
      </c>
      <c r="L2549">
        <v>92.999600000000001</v>
      </c>
      <c r="N2549" s="8">
        <v>63.0291</v>
      </c>
      <c r="O2549">
        <v>62.679600000000001</v>
      </c>
      <c r="Q2549" s="1">
        <f t="shared" si="353"/>
        <v>51.195868657525367</v>
      </c>
      <c r="R2549" s="9">
        <f t="shared" si="355"/>
        <v>65.195868657525367</v>
      </c>
      <c r="S2549" s="1"/>
      <c r="T2549" s="1">
        <f t="shared" si="354"/>
        <v>11.833231342474633</v>
      </c>
      <c r="U2549" s="10">
        <f t="shared" si="356"/>
        <v>4.6948864152342802</v>
      </c>
      <c r="W2549">
        <f t="shared" si="357"/>
        <v>62.566954762399</v>
      </c>
      <c r="X2549">
        <f t="shared" si="358"/>
        <v>0.46214523760099979</v>
      </c>
      <c r="Z2549">
        <f t="shared" si="359"/>
        <v>64.575101784153944</v>
      </c>
      <c r="AA2549">
        <f t="shared" si="360"/>
        <v>1.546001784153944</v>
      </c>
      <c r="AB2549">
        <f t="shared" si="361"/>
        <v>-1.546001784153944</v>
      </c>
    </row>
    <row r="2550" spans="1:28" x14ac:dyDescent="0.45">
      <c r="A2550" s="3">
        <v>45675.722222222219</v>
      </c>
      <c r="C2550">
        <v>37.179000000000002</v>
      </c>
      <c r="D2550">
        <v>43.647799999999997</v>
      </c>
      <c r="E2550">
        <v>53.961599999999997</v>
      </c>
      <c r="F2550">
        <v>50.787799999999997</v>
      </c>
      <c r="G2550">
        <v>37.749899999999997</v>
      </c>
      <c r="H2550">
        <v>54.278500000000001</v>
      </c>
      <c r="I2550">
        <v>2.0026999999999999</v>
      </c>
      <c r="J2550">
        <v>3.3060999999999998</v>
      </c>
      <c r="K2550">
        <v>292.03410000000002</v>
      </c>
      <c r="L2550">
        <v>91.972099999999998</v>
      </c>
      <c r="N2550" s="8">
        <v>63.0291</v>
      </c>
      <c r="O2550">
        <v>62.679600000000001</v>
      </c>
      <c r="Q2550" s="1">
        <f t="shared" si="353"/>
        <v>51.212784378241224</v>
      </c>
      <c r="R2550" s="9">
        <f t="shared" si="355"/>
        <v>65.212784378241224</v>
      </c>
      <c r="S2550" s="1"/>
      <c r="T2550" s="1">
        <f t="shared" si="354"/>
        <v>11.816315621758775</v>
      </c>
      <c r="U2550" s="10">
        <f t="shared" si="356"/>
        <v>4.7684774637747633</v>
      </c>
      <c r="W2550">
        <f t="shared" si="357"/>
        <v>62.563496852954998</v>
      </c>
      <c r="X2550">
        <f t="shared" si="358"/>
        <v>0.46560314704500172</v>
      </c>
      <c r="Z2550">
        <f t="shared" si="359"/>
        <v>64.310672848386929</v>
      </c>
      <c r="AA2550">
        <f t="shared" si="360"/>
        <v>1.2815728483869293</v>
      </c>
      <c r="AB2550">
        <f t="shared" si="361"/>
        <v>-1.2815728483869293</v>
      </c>
    </row>
    <row r="2551" spans="1:28" x14ac:dyDescent="0.45">
      <c r="A2551" s="3">
        <v>45675.729166666664</v>
      </c>
      <c r="C2551">
        <v>37.9756</v>
      </c>
      <c r="D2551">
        <v>45.471800000000002</v>
      </c>
      <c r="E2551">
        <v>54.489199999999997</v>
      </c>
      <c r="F2551">
        <v>50.257399999999997</v>
      </c>
      <c r="G2551">
        <v>40.543599999999998</v>
      </c>
      <c r="H2551">
        <v>55.332900000000002</v>
      </c>
      <c r="I2551">
        <v>2.0026999999999999</v>
      </c>
      <c r="J2551">
        <v>3.3060999999999998</v>
      </c>
      <c r="K2551">
        <v>295.2149</v>
      </c>
      <c r="L2551">
        <v>93.24</v>
      </c>
      <c r="N2551" s="8">
        <v>63.0291</v>
      </c>
      <c r="O2551">
        <v>62.679600000000001</v>
      </c>
      <c r="Q2551" s="1">
        <f t="shared" si="353"/>
        <v>50.698805374254093</v>
      </c>
      <c r="R2551" s="9">
        <f t="shared" si="355"/>
        <v>64.698805374254093</v>
      </c>
      <c r="S2551" s="1"/>
      <c r="T2551" s="1">
        <f t="shared" si="354"/>
        <v>12.330294625745907</v>
      </c>
      <c r="U2551" s="10">
        <f t="shared" si="356"/>
        <v>2.7879160368130007</v>
      </c>
      <c r="W2551">
        <f t="shared" si="357"/>
        <v>62.533032124474005</v>
      </c>
      <c r="X2551">
        <f t="shared" si="358"/>
        <v>0.49606787552599485</v>
      </c>
      <c r="Z2551">
        <f t="shared" si="359"/>
        <v>63.660367937446971</v>
      </c>
      <c r="AA2551">
        <f t="shared" si="360"/>
        <v>0.63126793744697096</v>
      </c>
      <c r="AB2551">
        <f t="shared" si="361"/>
        <v>-0.63126793744697096</v>
      </c>
    </row>
    <row r="2552" spans="1:28" x14ac:dyDescent="0.45">
      <c r="A2552" s="3">
        <v>45675.736111111109</v>
      </c>
      <c r="C2552">
        <v>36.377800000000001</v>
      </c>
      <c r="D2552">
        <v>38.557899999999997</v>
      </c>
      <c r="E2552">
        <v>55.064300000000003</v>
      </c>
      <c r="F2552">
        <v>50.257399999999997</v>
      </c>
      <c r="G2552">
        <v>42.155799999999999</v>
      </c>
      <c r="H2552">
        <v>55.332900000000002</v>
      </c>
      <c r="I2552">
        <v>2.0026999999999999</v>
      </c>
      <c r="J2552">
        <v>2.5568</v>
      </c>
      <c r="K2552">
        <v>296.82350000000002</v>
      </c>
      <c r="L2552">
        <v>89.290700000000001</v>
      </c>
      <c r="N2552" s="8">
        <v>64.183000000000007</v>
      </c>
      <c r="O2552">
        <v>63.728400000000001</v>
      </c>
      <c r="Q2552" s="1">
        <f t="shared" si="353"/>
        <v>50.709878654239461</v>
      </c>
      <c r="R2552" s="9">
        <f t="shared" si="355"/>
        <v>64.709878654239461</v>
      </c>
      <c r="S2552" s="1"/>
      <c r="T2552" s="1">
        <f t="shared" si="354"/>
        <v>13.473121345760546</v>
      </c>
      <c r="U2552" s="10">
        <f t="shared" si="356"/>
        <v>0.2776011162931778</v>
      </c>
      <c r="W2552">
        <f t="shared" si="357"/>
        <v>64.504779877058994</v>
      </c>
      <c r="X2552">
        <f t="shared" si="358"/>
        <v>0.32177987705898659</v>
      </c>
      <c r="Z2552">
        <f t="shared" si="359"/>
        <v>63.02858614897999</v>
      </c>
      <c r="AA2552">
        <f t="shared" si="360"/>
        <v>1.154413851020017</v>
      </c>
      <c r="AB2552">
        <f t="shared" si="361"/>
        <v>1.154413851020017</v>
      </c>
    </row>
    <row r="2553" spans="1:28" x14ac:dyDescent="0.45">
      <c r="A2553" s="3">
        <v>45675.743055555555</v>
      </c>
      <c r="C2553">
        <v>37.375799999999998</v>
      </c>
      <c r="D2553">
        <v>42.389800000000001</v>
      </c>
      <c r="E2553">
        <v>54.009599999999999</v>
      </c>
      <c r="F2553">
        <v>49.726700000000001</v>
      </c>
      <c r="G2553">
        <v>39.221699999999998</v>
      </c>
      <c r="H2553">
        <v>54.805999999999997</v>
      </c>
      <c r="I2553">
        <v>2.0026999999999999</v>
      </c>
      <c r="J2553">
        <v>3.0621999999999998</v>
      </c>
      <c r="K2553">
        <v>293.33049999999997</v>
      </c>
      <c r="L2553">
        <v>92.224500000000006</v>
      </c>
      <c r="N2553" s="8">
        <v>64.8125</v>
      </c>
      <c r="O2553">
        <v>64.287899999999993</v>
      </c>
      <c r="Q2553" s="1">
        <f t="shared" si="353"/>
        <v>50.145559222373954</v>
      </c>
      <c r="R2553" s="9">
        <f t="shared" si="355"/>
        <v>64.145559222373947</v>
      </c>
      <c r="S2553" s="1"/>
      <c r="T2553" s="1">
        <f t="shared" si="354"/>
        <v>14.666940777626046</v>
      </c>
      <c r="U2553" s="10">
        <f t="shared" si="356"/>
        <v>0.44481000086043448</v>
      </c>
      <c r="W2553">
        <f t="shared" si="357"/>
        <v>62.742511489935005</v>
      </c>
      <c r="X2553">
        <f t="shared" si="358"/>
        <v>2.0699885100649951</v>
      </c>
      <c r="Z2553">
        <f t="shared" si="359"/>
        <v>62.885296612127952</v>
      </c>
      <c r="AA2553">
        <f t="shared" si="360"/>
        <v>1.9272033878720478</v>
      </c>
      <c r="AB2553">
        <f t="shared" si="361"/>
        <v>1.9272033878720478</v>
      </c>
    </row>
    <row r="2554" spans="1:28" x14ac:dyDescent="0.45">
      <c r="A2554" s="3">
        <v>45675.75</v>
      </c>
      <c r="C2554">
        <v>37.673400000000001</v>
      </c>
      <c r="D2554">
        <v>43.513300000000001</v>
      </c>
      <c r="E2554">
        <v>54.009599999999999</v>
      </c>
      <c r="F2554">
        <v>49.726700000000001</v>
      </c>
      <c r="G2554">
        <v>36.471800000000002</v>
      </c>
      <c r="H2554">
        <v>54.805999999999997</v>
      </c>
      <c r="I2554">
        <v>2.0026999999999999</v>
      </c>
      <c r="J2554">
        <v>3.0621999999999998</v>
      </c>
      <c r="K2554">
        <v>293.33049999999997</v>
      </c>
      <c r="L2554">
        <v>94.424400000000006</v>
      </c>
      <c r="N2554" s="8">
        <v>64.252899999999997</v>
      </c>
      <c r="O2554">
        <v>63.763399999999997</v>
      </c>
      <c r="Q2554" s="1">
        <f t="shared" si="353"/>
        <v>50.145559222373954</v>
      </c>
      <c r="R2554" s="9">
        <f t="shared" si="355"/>
        <v>64.145559222373947</v>
      </c>
      <c r="S2554" s="1"/>
      <c r="T2554" s="1">
        <f t="shared" si="354"/>
        <v>14.107340777626042</v>
      </c>
      <c r="U2554" s="10">
        <f t="shared" si="356"/>
        <v>1.1522042541363494E-2</v>
      </c>
      <c r="W2554">
        <f t="shared" si="357"/>
        <v>62.116368403075008</v>
      </c>
      <c r="X2554">
        <f t="shared" si="358"/>
        <v>2.1365315969249892</v>
      </c>
      <c r="Z2554">
        <f t="shared" si="359"/>
        <v>63.195197740757912</v>
      </c>
      <c r="AA2554">
        <f t="shared" si="360"/>
        <v>1.0577022592420846</v>
      </c>
      <c r="AB2554">
        <f t="shared" si="361"/>
        <v>1.0577022592420846</v>
      </c>
    </row>
    <row r="2555" spans="1:28" x14ac:dyDescent="0.45">
      <c r="A2555" s="3">
        <v>45675.756944444445</v>
      </c>
      <c r="C2555">
        <v>38.076300000000003</v>
      </c>
      <c r="D2555">
        <v>45.820599999999999</v>
      </c>
      <c r="E2555">
        <v>55.4953</v>
      </c>
      <c r="F2555">
        <v>48.373899999999999</v>
      </c>
      <c r="G2555">
        <v>38.878599999999999</v>
      </c>
      <c r="H2555">
        <v>55.5244</v>
      </c>
      <c r="I2555">
        <v>2.0322</v>
      </c>
      <c r="J2555">
        <v>2.7747000000000002</v>
      </c>
      <c r="K2555">
        <v>295.52890000000002</v>
      </c>
      <c r="L2555">
        <v>92.848500000000001</v>
      </c>
      <c r="N2555" s="8">
        <v>63.413699999999999</v>
      </c>
      <c r="O2555">
        <v>63.029200000000003</v>
      </c>
      <c r="Q2555" s="1">
        <f t="shared" si="353"/>
        <v>48.664709185948588</v>
      </c>
      <c r="R2555" s="9">
        <f t="shared" si="355"/>
        <v>62.664709185948588</v>
      </c>
      <c r="S2555" s="1"/>
      <c r="T2555" s="1">
        <f t="shared" si="354"/>
        <v>14.74899081405141</v>
      </c>
      <c r="U2555" s="10">
        <f t="shared" si="356"/>
        <v>0.56098723953339436</v>
      </c>
      <c r="W2555">
        <f t="shared" si="357"/>
        <v>61.888870697104004</v>
      </c>
      <c r="X2555">
        <f t="shared" si="358"/>
        <v>1.5248293028959949</v>
      </c>
      <c r="Z2555">
        <f t="shared" si="359"/>
        <v>63.267905200074956</v>
      </c>
      <c r="AA2555">
        <f t="shared" si="360"/>
        <v>0.14579479992504218</v>
      </c>
      <c r="AB2555">
        <f t="shared" si="361"/>
        <v>0.14579479992504218</v>
      </c>
    </row>
    <row r="2556" spans="1:28" x14ac:dyDescent="0.45">
      <c r="A2556" s="3">
        <v>45675.763888888891</v>
      </c>
      <c r="C2556">
        <v>37.9756</v>
      </c>
      <c r="D2556">
        <v>46.328800000000001</v>
      </c>
      <c r="E2556">
        <v>55.4953</v>
      </c>
      <c r="F2556">
        <v>49.436999999999998</v>
      </c>
      <c r="G2556">
        <v>39.417700000000004</v>
      </c>
      <c r="H2556">
        <v>58.772599999999997</v>
      </c>
      <c r="I2556">
        <v>2.0322</v>
      </c>
      <c r="J2556">
        <v>2.7747000000000002</v>
      </c>
      <c r="K2556">
        <v>299.25420000000003</v>
      </c>
      <c r="L2556">
        <v>92.674099999999996</v>
      </c>
      <c r="N2556" s="8">
        <v>62.889299999999999</v>
      </c>
      <c r="O2556">
        <v>63.029200000000003</v>
      </c>
      <c r="Q2556" s="1">
        <f t="shared" si="353"/>
        <v>49.78020606921833</v>
      </c>
      <c r="R2556" s="9">
        <f t="shared" si="355"/>
        <v>63.78020606921833</v>
      </c>
      <c r="S2556" s="1"/>
      <c r="T2556" s="1">
        <f t="shared" si="354"/>
        <v>13.109093930781668</v>
      </c>
      <c r="U2556" s="10">
        <f t="shared" si="356"/>
        <v>0.79371362417005886</v>
      </c>
      <c r="W2556">
        <f t="shared" si="357"/>
        <v>62.762268588092006</v>
      </c>
      <c r="X2556">
        <f t="shared" si="358"/>
        <v>0.12703141190799272</v>
      </c>
      <c r="Z2556">
        <f t="shared" si="359"/>
        <v>63.877534358008027</v>
      </c>
      <c r="AA2556">
        <f t="shared" si="360"/>
        <v>0.98823435800802883</v>
      </c>
      <c r="AB2556">
        <f t="shared" si="361"/>
        <v>-0.98823435800802883</v>
      </c>
    </row>
    <row r="2557" spans="1:28" x14ac:dyDescent="0.45">
      <c r="A2557" s="3">
        <v>45675.770833333336</v>
      </c>
      <c r="C2557">
        <v>38.474600000000002</v>
      </c>
      <c r="D2557">
        <v>46.328800000000001</v>
      </c>
      <c r="E2557">
        <v>54.441200000000002</v>
      </c>
      <c r="F2557">
        <v>49.968000000000004</v>
      </c>
      <c r="G2557">
        <v>37.209400000000002</v>
      </c>
      <c r="H2557">
        <v>61.484099999999998</v>
      </c>
      <c r="I2557">
        <v>2.0322</v>
      </c>
      <c r="J2557">
        <v>2.7747000000000002</v>
      </c>
      <c r="K2557">
        <v>299.76350000000002</v>
      </c>
      <c r="L2557">
        <v>94.522599999999997</v>
      </c>
      <c r="N2557" s="8">
        <v>62.889299999999999</v>
      </c>
      <c r="O2557">
        <v>63.029200000000003</v>
      </c>
      <c r="Q2557" s="1">
        <f t="shared" si="353"/>
        <v>50.329714111956271</v>
      </c>
      <c r="R2557" s="9">
        <f t="shared" si="355"/>
        <v>64.329714111956264</v>
      </c>
      <c r="S2557" s="1"/>
      <c r="T2557" s="1">
        <f t="shared" si="354"/>
        <v>12.559585888043728</v>
      </c>
      <c r="U2557" s="10">
        <f t="shared" si="356"/>
        <v>2.0747928139227767</v>
      </c>
      <c r="W2557">
        <f t="shared" si="357"/>
        <v>62.843403544434004</v>
      </c>
      <c r="X2557">
        <f t="shared" si="358"/>
        <v>4.5896455565994643E-2</v>
      </c>
      <c r="Z2557">
        <f t="shared" si="359"/>
        <v>64.689097652434981</v>
      </c>
      <c r="AA2557">
        <f t="shared" si="360"/>
        <v>1.7997976524349824</v>
      </c>
      <c r="AB2557">
        <f t="shared" si="361"/>
        <v>-1.7997976524349824</v>
      </c>
    </row>
    <row r="2558" spans="1:28" x14ac:dyDescent="0.45">
      <c r="A2558" s="3">
        <v>45675.777777777781</v>
      </c>
      <c r="C2558">
        <v>37.375900000000001</v>
      </c>
      <c r="D2558">
        <v>46.328800000000001</v>
      </c>
      <c r="E2558">
        <v>54.968499999999999</v>
      </c>
      <c r="F2558">
        <v>49.968000000000004</v>
      </c>
      <c r="G2558">
        <v>37.700800000000001</v>
      </c>
      <c r="H2558">
        <v>61.484099999999998</v>
      </c>
      <c r="I2558">
        <v>2.0322</v>
      </c>
      <c r="J2558">
        <v>2.7747000000000002</v>
      </c>
      <c r="K2558">
        <v>299.76350000000002</v>
      </c>
      <c r="L2558">
        <v>92.340999999999994</v>
      </c>
      <c r="N2558" s="8">
        <v>62.889299999999999</v>
      </c>
      <c r="O2558">
        <v>63.029200000000003</v>
      </c>
      <c r="Q2558" s="1">
        <f t="shared" si="353"/>
        <v>50.339546909553299</v>
      </c>
      <c r="R2558" s="9">
        <f t="shared" si="355"/>
        <v>64.339546909553292</v>
      </c>
      <c r="S2558" s="1"/>
      <c r="T2558" s="1">
        <f t="shared" si="354"/>
        <v>12.5497530904467</v>
      </c>
      <c r="U2558" s="10">
        <f t="shared" si="356"/>
        <v>2.1032160986688981</v>
      </c>
      <c r="W2558">
        <f t="shared" si="357"/>
        <v>63.173838171718998</v>
      </c>
      <c r="X2558">
        <f t="shared" si="358"/>
        <v>0.28453817171899942</v>
      </c>
      <c r="Z2558">
        <f t="shared" si="359"/>
        <v>64.695976485998969</v>
      </c>
      <c r="AA2558">
        <f t="shared" si="360"/>
        <v>1.8066764859989703</v>
      </c>
      <c r="AB2558">
        <f t="shared" si="361"/>
        <v>-1.8066764859989703</v>
      </c>
    </row>
    <row r="2559" spans="1:28" x14ac:dyDescent="0.45">
      <c r="A2559" s="3">
        <v>45675.784722222219</v>
      </c>
      <c r="C2559">
        <v>37.774099999999997</v>
      </c>
      <c r="D2559">
        <v>46.328800000000001</v>
      </c>
      <c r="E2559">
        <v>54.968499999999999</v>
      </c>
      <c r="F2559">
        <v>49.968000000000004</v>
      </c>
      <c r="G2559">
        <v>37.160299999999999</v>
      </c>
      <c r="H2559">
        <v>62.0062</v>
      </c>
      <c r="I2559">
        <v>2.0322</v>
      </c>
      <c r="J2559">
        <v>2.7747000000000002</v>
      </c>
      <c r="K2559">
        <v>300.27280000000002</v>
      </c>
      <c r="L2559">
        <v>90.203100000000006</v>
      </c>
      <c r="N2559" s="8">
        <v>62.889299999999999</v>
      </c>
      <c r="O2559">
        <v>63.029200000000003</v>
      </c>
      <c r="Q2559" s="1">
        <f t="shared" si="353"/>
        <v>50.345505978773765</v>
      </c>
      <c r="R2559" s="9">
        <f t="shared" si="355"/>
        <v>64.345505978773758</v>
      </c>
      <c r="S2559" s="1"/>
      <c r="T2559" s="1">
        <f t="shared" si="354"/>
        <v>12.543794021226233</v>
      </c>
      <c r="U2559" s="10">
        <f t="shared" si="356"/>
        <v>2.1205358526164639</v>
      </c>
      <c r="W2559">
        <f t="shared" si="357"/>
        <v>63.106307886193996</v>
      </c>
      <c r="X2559">
        <f t="shared" si="358"/>
        <v>0.21700788619399702</v>
      </c>
      <c r="Z2559">
        <f t="shared" si="359"/>
        <v>64.700807765974972</v>
      </c>
      <c r="AA2559">
        <f t="shared" si="360"/>
        <v>1.811507765974973</v>
      </c>
      <c r="AB2559">
        <f t="shared" si="361"/>
        <v>-1.811507765974973</v>
      </c>
    </row>
    <row r="2560" spans="1:28" x14ac:dyDescent="0.45">
      <c r="A2560" s="3">
        <v>45675.791666666664</v>
      </c>
      <c r="C2560">
        <v>37.9756</v>
      </c>
      <c r="D2560">
        <v>46.328800000000001</v>
      </c>
      <c r="E2560">
        <v>54.441200000000002</v>
      </c>
      <c r="F2560">
        <v>50.4985</v>
      </c>
      <c r="G2560">
        <v>37.160299999999999</v>
      </c>
      <c r="H2560">
        <v>62.527999999999999</v>
      </c>
      <c r="I2560">
        <v>2.0322</v>
      </c>
      <c r="J2560">
        <v>2.7747000000000002</v>
      </c>
      <c r="K2560">
        <v>300.27280000000002</v>
      </c>
      <c r="L2560">
        <v>91.153400000000005</v>
      </c>
      <c r="N2560" s="8">
        <v>63.413699999999999</v>
      </c>
      <c r="O2560">
        <v>63.029200000000003</v>
      </c>
      <c r="Q2560" s="1">
        <f t="shared" ref="Q2560:Q2623" si="362">((((LOG((SQRT(F2560)*(H2560 + (SQRT(F2560)*(H2560 + E2560)))))-I2560)- I2560)- I2560)+ (LOG((SQRT(F2560)* (H2560+E2560)))+ (((LOG(((LOG(SQRT(F2560))+ ((LOG((SQRT(F2560)* (H2560+ (F2560+E2560))))- I2560)+ E2560))* (H2560+ E2560)))- I2560)- I2560)+ F2560)))</f>
        <v>50.878919363270519</v>
      </c>
      <c r="R2560" s="9">
        <f t="shared" si="355"/>
        <v>64.878919363270512</v>
      </c>
      <c r="S2560" s="1"/>
      <c r="T2560" s="1">
        <f t="shared" si="354"/>
        <v>12.534780636729479</v>
      </c>
      <c r="U2560" s="10">
        <f t="shared" si="356"/>
        <v>2.1468677825028699</v>
      </c>
      <c r="W2560">
        <f t="shared" si="357"/>
        <v>63.256765284986002</v>
      </c>
      <c r="X2560">
        <f t="shared" si="358"/>
        <v>0.15693471501399614</v>
      </c>
      <c r="Z2560">
        <f t="shared" si="359"/>
        <v>65.361331939704939</v>
      </c>
      <c r="AA2560">
        <f t="shared" si="360"/>
        <v>1.9476319397049409</v>
      </c>
      <c r="AB2560">
        <f t="shared" si="361"/>
        <v>-1.9476319397049409</v>
      </c>
    </row>
    <row r="2561" spans="1:28" x14ac:dyDescent="0.45">
      <c r="A2561" s="3">
        <v>45675.798611111109</v>
      </c>
      <c r="C2561">
        <v>38.076300000000003</v>
      </c>
      <c r="D2561">
        <v>43.065600000000003</v>
      </c>
      <c r="E2561">
        <v>54.872599999999998</v>
      </c>
      <c r="F2561">
        <v>50.064500000000002</v>
      </c>
      <c r="G2561">
        <v>38.731400000000001</v>
      </c>
      <c r="H2561">
        <v>62.290900000000001</v>
      </c>
      <c r="I2561">
        <v>2.0789</v>
      </c>
      <c r="J2561">
        <v>2.8614999999999999</v>
      </c>
      <c r="K2561">
        <v>299.84190000000001</v>
      </c>
      <c r="L2561">
        <v>97.754400000000004</v>
      </c>
      <c r="N2561" s="8">
        <v>63.413699999999999</v>
      </c>
      <c r="O2561">
        <v>63.273899999999998</v>
      </c>
      <c r="Q2561" s="1">
        <f t="shared" si="362"/>
        <v>50.21084630518083</v>
      </c>
      <c r="R2561" s="9">
        <f t="shared" si="355"/>
        <v>64.210846305180837</v>
      </c>
      <c r="S2561" s="1"/>
      <c r="T2561" s="1">
        <f t="shared" ref="T2561:T2624" si="363">N2561-Q2561</f>
        <v>13.202853694819169</v>
      </c>
      <c r="U2561" s="10">
        <f t="shared" si="356"/>
        <v>0.63544223186345117</v>
      </c>
      <c r="W2561">
        <f t="shared" si="357"/>
        <v>64.035894924246008</v>
      </c>
      <c r="X2561">
        <f t="shared" si="358"/>
        <v>0.62219492424600986</v>
      </c>
      <c r="Z2561">
        <f t="shared" si="359"/>
        <v>64.150702274177931</v>
      </c>
      <c r="AA2561">
        <f t="shared" si="360"/>
        <v>0.73700227417793229</v>
      </c>
      <c r="AB2561">
        <f t="shared" si="361"/>
        <v>-0.73700227417793229</v>
      </c>
    </row>
    <row r="2562" spans="1:28" x14ac:dyDescent="0.45">
      <c r="A2562" s="3">
        <v>45675.805555555555</v>
      </c>
      <c r="C2562">
        <v>37.476599999999998</v>
      </c>
      <c r="D2562">
        <v>45.776699999999998</v>
      </c>
      <c r="E2562">
        <v>55.926099999999998</v>
      </c>
      <c r="F2562">
        <v>49.5336</v>
      </c>
      <c r="G2562">
        <v>41.57</v>
      </c>
      <c r="H2562">
        <v>60.628999999999998</v>
      </c>
      <c r="I2562">
        <v>2.0789</v>
      </c>
      <c r="J2562">
        <v>2.6886000000000001</v>
      </c>
      <c r="K2562">
        <v>298.07830000000001</v>
      </c>
      <c r="L2562">
        <v>89.771600000000007</v>
      </c>
      <c r="N2562" s="8">
        <v>63.938200000000002</v>
      </c>
      <c r="O2562">
        <v>63.833300000000001</v>
      </c>
      <c r="Q2562" s="1">
        <f t="shared" si="362"/>
        <v>49.673656822783535</v>
      </c>
      <c r="R2562" s="9">
        <f t="shared" si="355"/>
        <v>63.673656822783535</v>
      </c>
      <c r="S2562" s="1"/>
      <c r="T2562" s="1">
        <f t="shared" si="363"/>
        <v>14.264543177216467</v>
      </c>
      <c r="U2562" s="10">
        <f t="shared" si="356"/>
        <v>6.9983092611783079E-2</v>
      </c>
      <c r="W2562">
        <f t="shared" si="357"/>
        <v>63.696650597889999</v>
      </c>
      <c r="X2562">
        <f t="shared" si="358"/>
        <v>0.24154940211000309</v>
      </c>
      <c r="Z2562">
        <f t="shared" si="359"/>
        <v>64.225540751377011</v>
      </c>
      <c r="AA2562">
        <f t="shared" si="360"/>
        <v>0.28734075137700898</v>
      </c>
      <c r="AB2562">
        <f t="shared" si="361"/>
        <v>-0.28734075137700898</v>
      </c>
    </row>
    <row r="2563" spans="1:28" x14ac:dyDescent="0.45">
      <c r="A2563" s="3">
        <v>45675.8125</v>
      </c>
      <c r="C2563">
        <v>37.9756</v>
      </c>
      <c r="D2563">
        <v>45.153199999999998</v>
      </c>
      <c r="E2563">
        <v>55.926099999999998</v>
      </c>
      <c r="F2563">
        <v>50.112699999999997</v>
      </c>
      <c r="G2563">
        <v>42.106999999999999</v>
      </c>
      <c r="H2563">
        <v>58.486600000000003</v>
      </c>
      <c r="I2563">
        <v>2.0789</v>
      </c>
      <c r="J2563">
        <v>2.6886000000000001</v>
      </c>
      <c r="K2563">
        <v>297.52940000000001</v>
      </c>
      <c r="L2563">
        <v>92.595299999999995</v>
      </c>
      <c r="N2563" s="8">
        <v>64.462800000000001</v>
      </c>
      <c r="O2563">
        <v>63.833300000000001</v>
      </c>
      <c r="Q2563" s="1">
        <f t="shared" si="362"/>
        <v>50.235477598076507</v>
      </c>
      <c r="R2563" s="9">
        <f t="shared" ref="R2563:R2626" si="364">Q2563+14</f>
        <v>64.2354775980765</v>
      </c>
      <c r="S2563" s="1"/>
      <c r="T2563" s="1">
        <f t="shared" si="363"/>
        <v>14.227322401923495</v>
      </c>
      <c r="U2563" s="10">
        <f t="shared" ref="U2563:U2626" si="365">(T2563-14)^2</f>
        <v>5.1675474416266784E-2</v>
      </c>
      <c r="W2563">
        <f t="shared" ref="W2563:W2626" si="366">34.864-0.1857572*C2563-0.18888821*D2563+0.12914361*E2563+0.3237222*F2563+0.13303514*G2563+0.15551066*H2563+1.8267206*I2563+-0.10687178*J2563+0.008122*K2563+ 0.00326719*L2563</f>
        <v>63.652238310844005</v>
      </c>
      <c r="X2563">
        <f t="shared" ref="X2563:X2626" si="367">ABS(N2563-W2563)</f>
        <v>0.81056168915599613</v>
      </c>
      <c r="Z2563">
        <f t="shared" ref="Z2563:Z2626" si="368">-3.208611713 + 34.1304 + 0 * 1 + -1.1735 * C2563 + -0.4828 * D2563 + 3.5537 * E2563 + -6.2464 * F2563 + 2.9151 * G2563 + -0.0114 * H2563 + 18.356 * I2563 + 1.0604 * J2563 + 0.2743 * K2563 + -0.2887 * L2563 + 0.0474 * C2563^2 + 0.0139 * C2563* D2563 + -0.0568 * C2563 *E2563 + 0.0367 * C2563 *F2563 + 0.0019 * C2563 *G2563 + -0.0029 * C2563 *H2563 + -0.7018 * C2563* I2563 + 0.1418 * C2563* J2563 + -0.004 * C2563 *K2563 + 0.0046 * C2563* L2563 + -0.0154 * D2563^2 + 0.0454 * D2563 *E2563 + 0.028 * D2563 *F2563 + -0.0574 * D2563* G2563 + -0.013 * D2563 *H2563 + -0.2465 * D2563 *I2563 + 0.0553 * D2563* J2563 + 0.0028 * D2563 *K2563 + 0.0017 * D2563 *L2563 + 0.0132 * E2563^2 + -0.1243 * E2563* F2563 + 0.0271 * E2563* G2563 + 0.0004 * E2563* H2563 + 0.2413 * E2563* I2563 + 0.0232 * E2563* J2563 + -0.0003 * E2563* K2563 + -0.0025 * E2563 *L2563 + 0.1765 * F2563^2 + -0.0956 * F2563* G2563 + 0.0209 * F2563* H2563 + -0.6875 * F2563 *I2563 + 0.2083 * F2563* J2563 + -0.0125 * F2563* K2563 + 0.0066 * F2563* L2563 + 0.0039 * G2563^2 + -0.011 * G2563* H2563 + 0.465 * G2563 *I2563 + -0.0883 * G2563* J2563 + 0.0082 * G2563 *K2563 + 0.0002 * G2563* L2563 + -0.0034 * H2563^2 + -0.0496 * H2563* I2563 + 0.0754 * H2563* J2563 + 0.0012 * H2563 *K2563 + 0.0011 * H2563 *L2563 + 5.9798 * I2563^2 + -2.3122 * I2563* J2563 + 0.0584 * I2563* K2563 + -0.0846 * I2563* L2563 + -0.8625 * J2563^2 + -0.0258 * J2563* K2563 + -0.0451 * J2563* L2563 + -0.0002 * K2563^2 + 0.0004 * K2563 *L2563 + -0.0002 * L2563^2</f>
        <v>64.190714773621039</v>
      </c>
      <c r="AA2563">
        <f t="shared" ref="AA2563:AA2626" si="369">ABS(N2563-Z2563)</f>
        <v>0.27208522637896237</v>
      </c>
      <c r="AB2563">
        <f t="shared" ref="AB2563:AB2626" si="370">N2563-Z2563</f>
        <v>0.27208522637896237</v>
      </c>
    </row>
    <row r="2564" spans="1:28" x14ac:dyDescent="0.45">
      <c r="A2564" s="3">
        <v>45675.819444444445</v>
      </c>
      <c r="C2564">
        <v>37.8748</v>
      </c>
      <c r="D2564">
        <v>45.153199999999998</v>
      </c>
      <c r="E2564">
        <v>55.3996</v>
      </c>
      <c r="F2564">
        <v>50.112699999999997</v>
      </c>
      <c r="G2564">
        <v>42.643599999999999</v>
      </c>
      <c r="H2564">
        <v>54.662199999999999</v>
      </c>
      <c r="I2564">
        <v>2.0789</v>
      </c>
      <c r="J2564">
        <v>2.6886000000000001</v>
      </c>
      <c r="K2564">
        <v>295.88200000000001</v>
      </c>
      <c r="L2564">
        <v>92.511600000000001</v>
      </c>
      <c r="N2564" s="8">
        <v>63.938200000000002</v>
      </c>
      <c r="O2564">
        <v>63.308900000000001</v>
      </c>
      <c r="Q2564" s="1">
        <f t="shared" si="362"/>
        <v>50.180067031761581</v>
      </c>
      <c r="R2564" s="9">
        <f t="shared" si="364"/>
        <v>64.180067031761581</v>
      </c>
      <c r="S2564" s="1"/>
      <c r="T2564" s="1">
        <f t="shared" si="363"/>
        <v>13.758132968238421</v>
      </c>
      <c r="U2564" s="10">
        <f t="shared" si="365"/>
        <v>5.8499661053156758E-2</v>
      </c>
      <c r="W2564">
        <f t="shared" si="366"/>
        <v>63.065966567356</v>
      </c>
      <c r="X2564">
        <f t="shared" si="367"/>
        <v>0.87223343264400199</v>
      </c>
      <c r="Z2564">
        <f t="shared" si="368"/>
        <v>63.909798032493924</v>
      </c>
      <c r="AA2564">
        <f t="shared" si="369"/>
        <v>2.8401967506077597E-2</v>
      </c>
      <c r="AB2564">
        <f t="shared" si="370"/>
        <v>2.8401967506077597E-2</v>
      </c>
    </row>
    <row r="2565" spans="1:28" x14ac:dyDescent="0.45">
      <c r="A2565" s="3">
        <v>45675.826388888891</v>
      </c>
      <c r="C2565">
        <v>38.090000000000003</v>
      </c>
      <c r="D2565">
        <v>44.675199999999997</v>
      </c>
      <c r="E2565">
        <v>54.297400000000003</v>
      </c>
      <c r="F2565">
        <v>50.112699999999997</v>
      </c>
      <c r="G2565">
        <v>43.1798</v>
      </c>
      <c r="H2565">
        <v>51.924700000000001</v>
      </c>
      <c r="I2565">
        <v>2.0789</v>
      </c>
      <c r="J2565">
        <v>2.6886000000000001</v>
      </c>
      <c r="K2565">
        <v>297.96069999999997</v>
      </c>
      <c r="L2565">
        <v>90.717399999999998</v>
      </c>
      <c r="N2565" s="8">
        <v>63.938200000000002</v>
      </c>
      <c r="O2565">
        <v>63.308900000000001</v>
      </c>
      <c r="Q2565" s="1">
        <f t="shared" si="362"/>
        <v>50.124825406829402</v>
      </c>
      <c r="R2565" s="9">
        <f t="shared" si="364"/>
        <v>64.124825406829402</v>
      </c>
      <c r="S2565" s="1"/>
      <c r="T2565" s="1">
        <f t="shared" si="363"/>
        <v>13.8133745931706</v>
      </c>
      <c r="U2565" s="10">
        <f t="shared" si="365"/>
        <v>3.4829042474238972E-2</v>
      </c>
      <c r="W2565">
        <f t="shared" si="366"/>
        <v>62.630582314774003</v>
      </c>
      <c r="X2565">
        <f t="shared" si="367"/>
        <v>1.3076176852259991</v>
      </c>
      <c r="Z2565">
        <f t="shared" si="368"/>
        <v>63.525363217099979</v>
      </c>
      <c r="AA2565">
        <f t="shared" si="369"/>
        <v>0.41283678290002257</v>
      </c>
      <c r="AB2565">
        <f t="shared" si="370"/>
        <v>0.41283678290002257</v>
      </c>
    </row>
    <row r="2566" spans="1:28" x14ac:dyDescent="0.45">
      <c r="A2566" s="3">
        <v>45675.833333333336</v>
      </c>
      <c r="C2566">
        <v>37.774099999999997</v>
      </c>
      <c r="D2566">
        <v>44.675199999999997</v>
      </c>
      <c r="E2566">
        <v>54.297400000000003</v>
      </c>
      <c r="F2566">
        <v>49.581899999999997</v>
      </c>
      <c r="G2566">
        <v>44.834499999999998</v>
      </c>
      <c r="H2566">
        <v>53.030500000000004</v>
      </c>
      <c r="I2566">
        <v>2.0789</v>
      </c>
      <c r="J2566">
        <v>2.6886000000000001</v>
      </c>
      <c r="K2566">
        <v>298.97980000000001</v>
      </c>
      <c r="L2566">
        <v>91.102800000000002</v>
      </c>
      <c r="N2566" s="8">
        <v>63.413699999999999</v>
      </c>
      <c r="O2566">
        <v>62.784500000000001</v>
      </c>
      <c r="Q2566" s="1">
        <f t="shared" si="362"/>
        <v>49.601011609271659</v>
      </c>
      <c r="R2566" s="9">
        <f t="shared" si="364"/>
        <v>63.601011609271659</v>
      </c>
      <c r="S2566" s="1"/>
      <c r="T2566" s="1">
        <f t="shared" si="363"/>
        <v>13.81268839072834</v>
      </c>
      <c r="U2566" s="10">
        <f t="shared" si="365"/>
        <v>3.508563896793903E-2</v>
      </c>
      <c r="W2566">
        <f t="shared" si="366"/>
        <v>62.919064509706004</v>
      </c>
      <c r="X2566">
        <f t="shared" si="367"/>
        <v>0.49463549029399445</v>
      </c>
      <c r="Z2566">
        <f t="shared" si="368"/>
        <v>63.73583479682096</v>
      </c>
      <c r="AA2566">
        <f t="shared" si="369"/>
        <v>0.32213479682096136</v>
      </c>
      <c r="AB2566">
        <f t="shared" si="370"/>
        <v>-0.32213479682096136</v>
      </c>
    </row>
    <row r="2567" spans="1:28" x14ac:dyDescent="0.45">
      <c r="A2567" s="3">
        <v>45675.840277777781</v>
      </c>
      <c r="C2567">
        <v>37.476599999999998</v>
      </c>
      <c r="D2567">
        <v>43.040799999999997</v>
      </c>
      <c r="E2567">
        <v>53.913600000000002</v>
      </c>
      <c r="F2567">
        <v>48.760599999999997</v>
      </c>
      <c r="G2567">
        <v>43.715600000000002</v>
      </c>
      <c r="H2567">
        <v>51.876600000000003</v>
      </c>
      <c r="I2567">
        <v>2.0369999999999999</v>
      </c>
      <c r="J2567">
        <v>3.1661999999999999</v>
      </c>
      <c r="K2567">
        <v>300.27280000000002</v>
      </c>
      <c r="L2567">
        <v>90.437799999999996</v>
      </c>
      <c r="N2567" s="8">
        <v>63.064100000000003</v>
      </c>
      <c r="O2567">
        <v>62.784399999999998</v>
      </c>
      <c r="Q2567" s="1">
        <f t="shared" si="362"/>
        <v>48.956788962253974</v>
      </c>
      <c r="R2567" s="9">
        <f t="shared" si="364"/>
        <v>62.956788962253974</v>
      </c>
      <c r="S2567" s="1"/>
      <c r="T2567" s="1">
        <f t="shared" si="363"/>
        <v>14.10731103774603</v>
      </c>
      <c r="U2567" s="10">
        <f t="shared" si="365"/>
        <v>1.1515658822129782E-2</v>
      </c>
      <c r="W2567">
        <f t="shared" si="366"/>
        <v>62.520058547413996</v>
      </c>
      <c r="X2567">
        <f t="shared" si="367"/>
        <v>0.54404145258600778</v>
      </c>
      <c r="Z2567">
        <f t="shared" si="368"/>
        <v>62.712923119635988</v>
      </c>
      <c r="AA2567">
        <f t="shared" si="369"/>
        <v>0.35117688036401518</v>
      </c>
      <c r="AB2567">
        <f t="shared" si="370"/>
        <v>0.35117688036401518</v>
      </c>
    </row>
    <row r="2568" spans="1:28" x14ac:dyDescent="0.45">
      <c r="A2568" s="3">
        <v>45675.847222222219</v>
      </c>
      <c r="C2568">
        <v>37.375799999999998</v>
      </c>
      <c r="D2568">
        <v>43.040799999999997</v>
      </c>
      <c r="E2568">
        <v>53.913600000000002</v>
      </c>
      <c r="F2568">
        <v>48.760599999999997</v>
      </c>
      <c r="G2568">
        <v>42.009399999999999</v>
      </c>
      <c r="H2568">
        <v>49.707700000000003</v>
      </c>
      <c r="I2568">
        <v>2.0369999999999999</v>
      </c>
      <c r="J2568">
        <v>2.6421999999999999</v>
      </c>
      <c r="K2568">
        <v>298.66629999999998</v>
      </c>
      <c r="L2568">
        <v>91.664500000000004</v>
      </c>
      <c r="N2568" s="8">
        <v>63.588500000000003</v>
      </c>
      <c r="O2568">
        <v>62.784399999999998</v>
      </c>
      <c r="Q2568" s="1">
        <f t="shared" si="362"/>
        <v>48.929131605778018</v>
      </c>
      <c r="R2568" s="9">
        <f t="shared" si="364"/>
        <v>62.929131605778018</v>
      </c>
      <c r="S2568" s="1"/>
      <c r="T2568" s="1">
        <f t="shared" si="363"/>
        <v>14.659368394221985</v>
      </c>
      <c r="U2568" s="10">
        <f t="shared" si="365"/>
        <v>0.43476667929887963</v>
      </c>
      <c r="W2568">
        <f t="shared" si="366"/>
        <v>62.021471928524996</v>
      </c>
      <c r="X2568">
        <f t="shared" si="367"/>
        <v>1.5670280714750078</v>
      </c>
      <c r="Z2568">
        <f t="shared" si="368"/>
        <v>62.735408978424999</v>
      </c>
      <c r="AA2568">
        <f t="shared" si="369"/>
        <v>0.85309102157500405</v>
      </c>
      <c r="AB2568">
        <f t="shared" si="370"/>
        <v>0.85309102157500405</v>
      </c>
    </row>
    <row r="2569" spans="1:28" x14ac:dyDescent="0.45">
      <c r="A2569" s="3">
        <v>45675.854166666664</v>
      </c>
      <c r="C2569">
        <v>37.572699999999998</v>
      </c>
      <c r="D2569">
        <v>44.381300000000003</v>
      </c>
      <c r="E2569">
        <v>54.441200000000002</v>
      </c>
      <c r="F2569">
        <v>49.292099999999998</v>
      </c>
      <c r="G2569">
        <v>43.910299999999999</v>
      </c>
      <c r="H2569">
        <v>51.8765</v>
      </c>
      <c r="I2569">
        <v>2.0369999999999999</v>
      </c>
      <c r="J2569">
        <v>2.6421999999999999</v>
      </c>
      <c r="K2569">
        <v>298.66629999999998</v>
      </c>
      <c r="L2569">
        <v>91.895700000000005</v>
      </c>
      <c r="N2569" s="8">
        <v>63.588500000000003</v>
      </c>
      <c r="O2569">
        <v>62.784399999999998</v>
      </c>
      <c r="Q2569" s="1">
        <f t="shared" si="362"/>
        <v>49.50568658810765</v>
      </c>
      <c r="R2569" s="9">
        <f t="shared" si="364"/>
        <v>63.50568658810765</v>
      </c>
      <c r="S2569" s="1"/>
      <c r="T2569" s="1">
        <f t="shared" si="363"/>
        <v>14.082813411892353</v>
      </c>
      <c r="U2569" s="10">
        <f t="shared" si="365"/>
        <v>6.8580611892524995E-3</v>
      </c>
      <c r="W2569">
        <f t="shared" si="366"/>
        <v>62.562799599637998</v>
      </c>
      <c r="X2569">
        <f t="shared" si="367"/>
        <v>1.0257004003620054</v>
      </c>
      <c r="Z2569">
        <f t="shared" si="368"/>
        <v>63.402728050428024</v>
      </c>
      <c r="AA2569">
        <f t="shared" si="369"/>
        <v>0.18577194957197918</v>
      </c>
      <c r="AB2569">
        <f t="shared" si="370"/>
        <v>0.18577194957197918</v>
      </c>
    </row>
    <row r="2570" spans="1:28" x14ac:dyDescent="0.45">
      <c r="A2570" s="3">
        <v>45675.861111111109</v>
      </c>
      <c r="C2570">
        <v>37.375799999999998</v>
      </c>
      <c r="D2570">
        <v>45.172400000000003</v>
      </c>
      <c r="E2570">
        <v>54.441200000000002</v>
      </c>
      <c r="F2570">
        <v>49.292099999999998</v>
      </c>
      <c r="G2570">
        <v>44.445500000000003</v>
      </c>
      <c r="H2570">
        <v>51.8765</v>
      </c>
      <c r="I2570">
        <v>2.0369999999999999</v>
      </c>
      <c r="J2570">
        <v>2.6421999999999999</v>
      </c>
      <c r="K2570">
        <v>298.66629999999998</v>
      </c>
      <c r="L2570">
        <v>92.852199999999996</v>
      </c>
      <c r="N2570" s="8">
        <v>61.980600000000003</v>
      </c>
      <c r="O2570">
        <v>62.190300000000001</v>
      </c>
      <c r="Q2570" s="1">
        <f t="shared" si="362"/>
        <v>49.50568658810765</v>
      </c>
      <c r="R2570" s="9">
        <f t="shared" si="364"/>
        <v>63.50568658810765</v>
      </c>
      <c r="S2570" s="1"/>
      <c r="T2570" s="1">
        <f t="shared" si="363"/>
        <v>12.474913411892352</v>
      </c>
      <c r="U2570" s="10">
        <f t="shared" si="365"/>
        <v>2.3258891012258265</v>
      </c>
      <c r="W2570">
        <f t="shared" si="366"/>
        <v>62.524271203550001</v>
      </c>
      <c r="X2570">
        <f t="shared" si="367"/>
        <v>0.54367120354999798</v>
      </c>
      <c r="Z2570">
        <f t="shared" si="368"/>
        <v>63.46531143709592</v>
      </c>
      <c r="AA2570">
        <f t="shared" si="369"/>
        <v>1.4847114370959176</v>
      </c>
      <c r="AB2570">
        <f t="shared" si="370"/>
        <v>-1.4847114370959176</v>
      </c>
    </row>
    <row r="2571" spans="1:28" x14ac:dyDescent="0.45">
      <c r="A2571" s="3">
        <v>45675.868055555555</v>
      </c>
      <c r="C2571">
        <v>38.474600000000002</v>
      </c>
      <c r="D2571">
        <v>46.078899999999997</v>
      </c>
      <c r="E2571">
        <v>53.913600000000002</v>
      </c>
      <c r="F2571">
        <v>49.292099999999998</v>
      </c>
      <c r="G2571">
        <v>44.299599999999998</v>
      </c>
      <c r="H2571">
        <v>51.347000000000001</v>
      </c>
      <c r="I2571">
        <v>2.0369999999999999</v>
      </c>
      <c r="J2571">
        <v>2.6421999999999999</v>
      </c>
      <c r="K2571">
        <v>299.76350000000002</v>
      </c>
      <c r="L2571">
        <v>90.305499999999995</v>
      </c>
      <c r="N2571" s="8">
        <v>61.421500000000002</v>
      </c>
      <c r="O2571">
        <v>61.1419</v>
      </c>
      <c r="Q2571" s="1">
        <f t="shared" si="362"/>
        <v>49.488546944996145</v>
      </c>
      <c r="R2571" s="9">
        <f t="shared" si="364"/>
        <v>63.488546944996145</v>
      </c>
      <c r="S2571" s="1"/>
      <c r="T2571" s="1">
        <f t="shared" si="363"/>
        <v>11.932953055003857</v>
      </c>
      <c r="U2571" s="10">
        <f t="shared" si="365"/>
        <v>4.2726830728178884</v>
      </c>
      <c r="W2571">
        <f t="shared" si="366"/>
        <v>61.979636045419994</v>
      </c>
      <c r="X2571">
        <f t="shared" si="367"/>
        <v>0.5581360454199924</v>
      </c>
      <c r="Z2571">
        <f t="shared" si="368"/>
        <v>63.075729327491004</v>
      </c>
      <c r="AA2571">
        <f t="shared" si="369"/>
        <v>1.6542293274910023</v>
      </c>
      <c r="AB2571">
        <f t="shared" si="370"/>
        <v>-1.6542293274910023</v>
      </c>
    </row>
    <row r="2572" spans="1:28" x14ac:dyDescent="0.45">
      <c r="A2572" s="3">
        <v>45675.875</v>
      </c>
      <c r="C2572">
        <v>38.1678</v>
      </c>
      <c r="D2572">
        <v>46.078899999999997</v>
      </c>
      <c r="E2572">
        <v>53.385599999999997</v>
      </c>
      <c r="F2572">
        <v>49.292099999999998</v>
      </c>
      <c r="G2572">
        <v>44.299599999999998</v>
      </c>
      <c r="H2572">
        <v>49.756</v>
      </c>
      <c r="I2572">
        <v>2.0369999999999999</v>
      </c>
      <c r="J2572">
        <v>2.6421999999999999</v>
      </c>
      <c r="K2572">
        <v>300.31200000000001</v>
      </c>
      <c r="L2572">
        <v>90.257000000000005</v>
      </c>
      <c r="N2572" s="8">
        <v>60.862400000000001</v>
      </c>
      <c r="O2572">
        <v>60.617899999999999</v>
      </c>
      <c r="Q2572" s="1">
        <f t="shared" si="362"/>
        <v>49.457559103611601</v>
      </c>
      <c r="R2572" s="9">
        <f t="shared" si="364"/>
        <v>63.457559103611601</v>
      </c>
      <c r="S2572" s="1"/>
      <c r="T2572" s="1">
        <f t="shared" si="363"/>
        <v>11.4048408963884</v>
      </c>
      <c r="U2572" s="10">
        <f t="shared" si="365"/>
        <v>6.734850773058163</v>
      </c>
      <c r="W2572">
        <f t="shared" si="366"/>
        <v>61.725317526524996</v>
      </c>
      <c r="X2572">
        <f t="shared" si="367"/>
        <v>0.86291752652499554</v>
      </c>
      <c r="Z2572">
        <f t="shared" si="368"/>
        <v>62.888003260652958</v>
      </c>
      <c r="AA2572">
        <f t="shared" si="369"/>
        <v>2.0256032606529573</v>
      </c>
      <c r="AB2572">
        <f t="shared" si="370"/>
        <v>-2.0256032606529573</v>
      </c>
    </row>
    <row r="2573" spans="1:28" x14ac:dyDescent="0.45">
      <c r="A2573" s="3">
        <v>45675.881944444445</v>
      </c>
      <c r="C2573">
        <v>37.9756</v>
      </c>
      <c r="D2573">
        <v>45.933300000000003</v>
      </c>
      <c r="E2573">
        <v>53.625599999999999</v>
      </c>
      <c r="F2573">
        <v>49.2438</v>
      </c>
      <c r="G2573">
        <v>44.348199999999999</v>
      </c>
      <c r="H2573">
        <v>47.725900000000003</v>
      </c>
      <c r="I2573">
        <v>2.0794000000000001</v>
      </c>
      <c r="J2573">
        <v>2.5842999999999998</v>
      </c>
      <c r="K2573">
        <v>301.52600000000001</v>
      </c>
      <c r="L2573">
        <v>91.573300000000003</v>
      </c>
      <c r="N2573" s="8">
        <v>60.722700000000003</v>
      </c>
      <c r="O2573">
        <v>61.176900000000003</v>
      </c>
      <c r="Q2573" s="1">
        <f t="shared" si="362"/>
        <v>49.174662631956338</v>
      </c>
      <c r="R2573" s="9">
        <f t="shared" si="364"/>
        <v>63.174662631956338</v>
      </c>
      <c r="S2573" s="1"/>
      <c r="T2573" s="1">
        <f t="shared" si="363"/>
        <v>11.548037368043666</v>
      </c>
      <c r="U2573" s="10">
        <f t="shared" si="365"/>
        <v>6.0121207485102346</v>
      </c>
      <c r="W2573">
        <f t="shared" si="366"/>
        <v>61.592445724517994</v>
      </c>
      <c r="X2573">
        <f t="shared" si="367"/>
        <v>0.86974572451799048</v>
      </c>
      <c r="Z2573">
        <f t="shared" si="368"/>
        <v>63.171522108564886</v>
      </c>
      <c r="AA2573">
        <f t="shared" si="369"/>
        <v>2.4488221085648831</v>
      </c>
      <c r="AB2573">
        <f t="shared" si="370"/>
        <v>-2.4488221085648831</v>
      </c>
    </row>
    <row r="2574" spans="1:28" x14ac:dyDescent="0.45">
      <c r="A2574" s="3">
        <v>45675.888888888891</v>
      </c>
      <c r="C2574">
        <v>38.900300000000001</v>
      </c>
      <c r="D2574">
        <v>45.933300000000003</v>
      </c>
      <c r="E2574">
        <v>53.0974</v>
      </c>
      <c r="F2574">
        <v>49.2438</v>
      </c>
      <c r="G2574">
        <v>44.348199999999999</v>
      </c>
      <c r="H2574">
        <v>46.6601</v>
      </c>
      <c r="I2574">
        <v>2.0794000000000001</v>
      </c>
      <c r="J2574">
        <v>2.5842999999999998</v>
      </c>
      <c r="K2574">
        <v>299.99860000000001</v>
      </c>
      <c r="L2574">
        <v>92.957300000000004</v>
      </c>
      <c r="N2574" s="8">
        <v>60.722700000000003</v>
      </c>
      <c r="O2574">
        <v>61.176900000000003</v>
      </c>
      <c r="Q2574" s="1">
        <f t="shared" si="362"/>
        <v>49.149629585547345</v>
      </c>
      <c r="R2574" s="9">
        <f t="shared" si="364"/>
        <v>63.149629585547345</v>
      </c>
      <c r="S2574" s="1"/>
      <c r="T2574" s="1">
        <f t="shared" si="363"/>
        <v>11.573070414452658</v>
      </c>
      <c r="U2574" s="10">
        <f t="shared" si="365"/>
        <v>5.8899872132049911</v>
      </c>
      <c r="W2574">
        <f t="shared" si="366"/>
        <v>61.178835373607996</v>
      </c>
      <c r="X2574">
        <f t="shared" si="367"/>
        <v>0.45613537360799228</v>
      </c>
      <c r="Z2574">
        <f t="shared" si="368"/>
        <v>62.945361864024946</v>
      </c>
      <c r="AA2574">
        <f t="shared" si="369"/>
        <v>2.2226618640249427</v>
      </c>
      <c r="AB2574">
        <f t="shared" si="370"/>
        <v>-2.2226618640249427</v>
      </c>
    </row>
    <row r="2575" spans="1:28" x14ac:dyDescent="0.45">
      <c r="A2575" s="3">
        <v>45675.895833333336</v>
      </c>
      <c r="C2575">
        <v>37.874899999999997</v>
      </c>
      <c r="D2575">
        <v>45.933300000000003</v>
      </c>
      <c r="E2575">
        <v>52.568800000000003</v>
      </c>
      <c r="F2575">
        <v>48.131999999999998</v>
      </c>
      <c r="G2575">
        <v>43.813000000000002</v>
      </c>
      <c r="H2575">
        <v>45.592700000000001</v>
      </c>
      <c r="I2575">
        <v>2.0794000000000001</v>
      </c>
      <c r="J2575">
        <v>2.5842999999999998</v>
      </c>
      <c r="K2575">
        <v>299.48930000000001</v>
      </c>
      <c r="L2575">
        <v>89.925600000000003</v>
      </c>
      <c r="N2575" s="8">
        <v>61.246699999999997</v>
      </c>
      <c r="O2575">
        <v>61.176900000000003</v>
      </c>
      <c r="Q2575" s="1">
        <f t="shared" si="362"/>
        <v>47.997713774942319</v>
      </c>
      <c r="R2575" s="9">
        <f t="shared" si="364"/>
        <v>61.997713774942319</v>
      </c>
      <c r="S2575" s="1"/>
      <c r="T2575" s="1">
        <f t="shared" si="363"/>
        <v>13.248986225057678</v>
      </c>
      <c r="U2575" s="10">
        <f t="shared" si="365"/>
        <v>0.56402169015311709</v>
      </c>
      <c r="W2575">
        <f t="shared" si="366"/>
        <v>60.689896992346995</v>
      </c>
      <c r="X2575">
        <f t="shared" si="367"/>
        <v>0.55680300765300217</v>
      </c>
      <c r="Z2575">
        <f t="shared" si="368"/>
        <v>62.884354031323774</v>
      </c>
      <c r="AA2575">
        <f t="shared" si="369"/>
        <v>1.6376540313237768</v>
      </c>
      <c r="AB2575">
        <f t="shared" si="370"/>
        <v>-1.6376540313237768</v>
      </c>
    </row>
    <row r="2576" spans="1:28" x14ac:dyDescent="0.45">
      <c r="A2576" s="3">
        <v>45675.902777777781</v>
      </c>
      <c r="C2576">
        <v>38.676000000000002</v>
      </c>
      <c r="D2576">
        <v>45.933300000000003</v>
      </c>
      <c r="E2576">
        <v>52.0398</v>
      </c>
      <c r="F2576">
        <v>47.066899999999997</v>
      </c>
      <c r="G2576">
        <v>43.813000000000002</v>
      </c>
      <c r="H2576">
        <v>44.523699999999998</v>
      </c>
      <c r="I2576">
        <v>2.0794000000000001</v>
      </c>
      <c r="J2576">
        <v>2.5842999999999998</v>
      </c>
      <c r="K2576">
        <v>300.58620000000002</v>
      </c>
      <c r="L2576">
        <v>91.906300000000002</v>
      </c>
      <c r="N2576" s="8">
        <v>61.770800000000001</v>
      </c>
      <c r="O2576">
        <v>61.176900000000003</v>
      </c>
      <c r="Q2576" s="1">
        <f t="shared" si="362"/>
        <v>46.892365894531913</v>
      </c>
      <c r="R2576" s="9">
        <f t="shared" si="364"/>
        <v>60.892365894531913</v>
      </c>
      <c r="S2576" s="1"/>
      <c r="T2576" s="1">
        <f t="shared" si="363"/>
        <v>14.878434105468088</v>
      </c>
      <c r="U2576" s="10">
        <f t="shared" si="365"/>
        <v>0.77164647764951988</v>
      </c>
      <c r="W2576">
        <f t="shared" si="366"/>
        <v>59.977112864010003</v>
      </c>
      <c r="X2576">
        <f t="shared" si="367"/>
        <v>1.7936871359899982</v>
      </c>
      <c r="Z2576">
        <f t="shared" si="368"/>
        <v>63.178679570713939</v>
      </c>
      <c r="AA2576">
        <f t="shared" si="369"/>
        <v>1.4078795707139378</v>
      </c>
      <c r="AB2576">
        <f t="shared" si="370"/>
        <v>-1.4078795707139378</v>
      </c>
    </row>
    <row r="2577" spans="1:28" x14ac:dyDescent="0.45">
      <c r="A2577" s="3">
        <v>45675.909722222219</v>
      </c>
      <c r="C2577">
        <v>38.474600000000002</v>
      </c>
      <c r="D2577">
        <v>45.933300000000003</v>
      </c>
      <c r="E2577">
        <v>52.0398</v>
      </c>
      <c r="F2577">
        <v>47.066899999999997</v>
      </c>
      <c r="G2577">
        <v>43.813000000000002</v>
      </c>
      <c r="H2577">
        <v>46.126600000000003</v>
      </c>
      <c r="I2577">
        <v>2.0794000000000001</v>
      </c>
      <c r="J2577">
        <v>2.5842999999999998</v>
      </c>
      <c r="K2577">
        <v>301.09530000000001</v>
      </c>
      <c r="L2577">
        <v>90.587800000000001</v>
      </c>
      <c r="N2577" s="8">
        <v>61.770800000000001</v>
      </c>
      <c r="O2577">
        <v>61.701000000000001</v>
      </c>
      <c r="Q2577" s="1">
        <f t="shared" si="362"/>
        <v>46.91437605973487</v>
      </c>
      <c r="R2577" s="9">
        <f t="shared" si="364"/>
        <v>60.91437605973487</v>
      </c>
      <c r="S2577" s="1"/>
      <c r="T2577" s="1">
        <f t="shared" si="363"/>
        <v>14.856423940265131</v>
      </c>
      <c r="U2577" s="10">
        <f t="shared" si="365"/>
        <v>0.73346196545925268</v>
      </c>
      <c r="W2577">
        <f t="shared" si="366"/>
        <v>60.263619521189</v>
      </c>
      <c r="X2577">
        <f t="shared" si="367"/>
        <v>1.5071804788110015</v>
      </c>
      <c r="Z2577">
        <f t="shared" si="368"/>
        <v>63.278774220564969</v>
      </c>
      <c r="AA2577">
        <f t="shared" si="369"/>
        <v>1.507974220564968</v>
      </c>
      <c r="AB2577">
        <f t="shared" si="370"/>
        <v>-1.507974220564968</v>
      </c>
    </row>
    <row r="2578" spans="1:28" x14ac:dyDescent="0.45">
      <c r="A2578" s="3">
        <v>45675.916666666664</v>
      </c>
      <c r="C2578">
        <v>38.474600000000002</v>
      </c>
      <c r="D2578">
        <v>45.933300000000003</v>
      </c>
      <c r="E2578">
        <v>52.0398</v>
      </c>
      <c r="F2578">
        <v>47.066899999999997</v>
      </c>
      <c r="G2578">
        <v>43.813000000000002</v>
      </c>
      <c r="H2578">
        <v>48.9833</v>
      </c>
      <c r="I2578">
        <v>2.0794000000000001</v>
      </c>
      <c r="J2578">
        <v>2.5842999999999998</v>
      </c>
      <c r="K2578">
        <v>302.11329999999998</v>
      </c>
      <c r="L2578">
        <v>89.861900000000006</v>
      </c>
      <c r="N2578" s="8">
        <v>61.770800000000001</v>
      </c>
      <c r="O2578">
        <v>61.701000000000001</v>
      </c>
      <c r="Q2578" s="1">
        <f t="shared" si="362"/>
        <v>46.952705043515273</v>
      </c>
      <c r="R2578" s="9">
        <f t="shared" si="364"/>
        <v>60.952705043515273</v>
      </c>
      <c r="S2578" s="1"/>
      <c r="T2578" s="1">
        <f t="shared" si="363"/>
        <v>14.818094956484728</v>
      </c>
      <c r="U2578" s="10">
        <f t="shared" si="365"/>
        <v>0.66927935782574932</v>
      </c>
      <c r="W2578">
        <f t="shared" si="366"/>
        <v>60.713763366390005</v>
      </c>
      <c r="X2578">
        <f t="shared" si="367"/>
        <v>1.0570366336099966</v>
      </c>
      <c r="Z2578">
        <f t="shared" si="368"/>
        <v>63.402257214035004</v>
      </c>
      <c r="AA2578">
        <f t="shared" si="369"/>
        <v>1.6314572140350023</v>
      </c>
      <c r="AB2578">
        <f t="shared" si="370"/>
        <v>-1.6314572140350023</v>
      </c>
    </row>
    <row r="2579" spans="1:28" x14ac:dyDescent="0.45">
      <c r="A2579" s="3">
        <v>45675.923611111109</v>
      </c>
      <c r="C2579">
        <v>38.676000000000002</v>
      </c>
      <c r="D2579">
        <v>46.054099999999998</v>
      </c>
      <c r="E2579">
        <v>52.087899999999998</v>
      </c>
      <c r="F2579">
        <v>46.872999999999998</v>
      </c>
      <c r="G2579">
        <v>43.861600000000003</v>
      </c>
      <c r="H2579">
        <v>50.576099999999997</v>
      </c>
      <c r="I2579">
        <v>2.097</v>
      </c>
      <c r="J2579">
        <v>2.7490999999999999</v>
      </c>
      <c r="K2579">
        <v>302.66129999999998</v>
      </c>
      <c r="L2579">
        <v>91.609499999999997</v>
      </c>
      <c r="N2579" s="8">
        <v>61.701000000000001</v>
      </c>
      <c r="O2579">
        <v>61.5961</v>
      </c>
      <c r="Q2579" s="1">
        <f t="shared" si="362"/>
        <v>46.689892940204125</v>
      </c>
      <c r="R2579" s="9">
        <f t="shared" si="364"/>
        <v>60.689892940204125</v>
      </c>
      <c r="S2579" s="1"/>
      <c r="T2579" s="1">
        <f t="shared" si="363"/>
        <v>15.011107059795876</v>
      </c>
      <c r="U2579" s="10">
        <f t="shared" si="365"/>
        <v>1.0223374863690606</v>
      </c>
      <c r="W2579">
        <f t="shared" si="366"/>
        <v>60.875837541114997</v>
      </c>
      <c r="X2579">
        <f t="shared" si="367"/>
        <v>0.8251624588850035</v>
      </c>
      <c r="Z2579">
        <f t="shared" si="368"/>
        <v>63.470516172145146</v>
      </c>
      <c r="AA2579">
        <f t="shared" si="369"/>
        <v>1.7695161721451456</v>
      </c>
      <c r="AB2579">
        <f t="shared" si="370"/>
        <v>-1.7695161721451456</v>
      </c>
    </row>
    <row r="2580" spans="1:28" x14ac:dyDescent="0.45">
      <c r="A2580" s="3">
        <v>45675.930555555555</v>
      </c>
      <c r="C2580">
        <v>38.474600000000002</v>
      </c>
      <c r="D2580">
        <v>46.054099999999998</v>
      </c>
      <c r="E2580">
        <v>52.087899999999998</v>
      </c>
      <c r="F2580">
        <v>46.872999999999998</v>
      </c>
      <c r="G2580">
        <v>43.861600000000003</v>
      </c>
      <c r="H2580">
        <v>52.165199999999999</v>
      </c>
      <c r="I2580">
        <v>2.097</v>
      </c>
      <c r="J2580">
        <v>2.7490999999999999</v>
      </c>
      <c r="K2580">
        <v>303.17</v>
      </c>
      <c r="L2580">
        <v>93.287099999999995</v>
      </c>
      <c r="N2580" s="8">
        <v>61.701000000000001</v>
      </c>
      <c r="O2580">
        <v>61.5961</v>
      </c>
      <c r="Q2580" s="1">
        <f t="shared" si="362"/>
        <v>46.710399763872864</v>
      </c>
      <c r="R2580" s="9">
        <f t="shared" si="364"/>
        <v>60.710399763872864</v>
      </c>
      <c r="S2580" s="1"/>
      <c r="T2580" s="1">
        <f t="shared" si="363"/>
        <v>14.990600236127136</v>
      </c>
      <c r="U2580" s="10">
        <f t="shared" si="365"/>
        <v>0.98128882781513804</v>
      </c>
      <c r="W2580">
        <f t="shared" si="366"/>
        <v>61.169983730345002</v>
      </c>
      <c r="X2580">
        <f t="shared" si="367"/>
        <v>0.53101626965499804</v>
      </c>
      <c r="Z2580">
        <f t="shared" si="368"/>
        <v>63.513143231229115</v>
      </c>
      <c r="AA2580">
        <f t="shared" si="369"/>
        <v>1.8121432312291148</v>
      </c>
      <c r="AB2580">
        <f t="shared" si="370"/>
        <v>-1.8121432312291148</v>
      </c>
    </row>
    <row r="2581" spans="1:28" x14ac:dyDescent="0.45">
      <c r="A2581" s="3">
        <v>45675.9375</v>
      </c>
      <c r="C2581">
        <v>38.676000000000002</v>
      </c>
      <c r="D2581">
        <v>46.054099999999998</v>
      </c>
      <c r="E2581">
        <v>52.087899999999998</v>
      </c>
      <c r="F2581">
        <v>46.872999999999998</v>
      </c>
      <c r="G2581">
        <v>43.861600000000003</v>
      </c>
      <c r="H2581">
        <v>51.587800000000001</v>
      </c>
      <c r="I2581">
        <v>2.097</v>
      </c>
      <c r="J2581">
        <v>2.7490999999999999</v>
      </c>
      <c r="K2581">
        <v>304.22629999999998</v>
      </c>
      <c r="L2581">
        <v>91.614000000000004</v>
      </c>
      <c r="N2581" s="8">
        <v>62.225200000000001</v>
      </c>
      <c r="O2581">
        <v>62.1203</v>
      </c>
      <c r="Q2581" s="1">
        <f t="shared" si="362"/>
        <v>46.702985829701298</v>
      </c>
      <c r="R2581" s="9">
        <f t="shared" si="364"/>
        <v>60.702985829701298</v>
      </c>
      <c r="S2581" s="1"/>
      <c r="T2581" s="1">
        <f t="shared" si="363"/>
        <v>15.522214170298703</v>
      </c>
      <c r="U2581" s="10">
        <f t="shared" si="365"/>
        <v>2.3171359802581692</v>
      </c>
      <c r="W2581">
        <f t="shared" si="366"/>
        <v>61.045893308192007</v>
      </c>
      <c r="X2581">
        <f t="shared" si="367"/>
        <v>1.1793066918079944</v>
      </c>
      <c r="Z2581">
        <f t="shared" si="368"/>
        <v>63.54167232910514</v>
      </c>
      <c r="AA2581">
        <f t="shared" si="369"/>
        <v>1.3164723291051388</v>
      </c>
      <c r="AB2581">
        <f t="shared" si="370"/>
        <v>-1.3164723291051388</v>
      </c>
    </row>
    <row r="2582" spans="1:28" x14ac:dyDescent="0.45">
      <c r="A2582" s="3">
        <v>45675.944444444445</v>
      </c>
      <c r="C2582">
        <v>38.969000000000001</v>
      </c>
      <c r="D2582">
        <v>46.054099999999998</v>
      </c>
      <c r="E2582">
        <v>52.087899999999998</v>
      </c>
      <c r="F2582">
        <v>46.339700000000001</v>
      </c>
      <c r="G2582">
        <v>43.861600000000003</v>
      </c>
      <c r="H2582">
        <v>52.646099999999997</v>
      </c>
      <c r="I2582">
        <v>2.097</v>
      </c>
      <c r="J2582">
        <v>2.7490999999999999</v>
      </c>
      <c r="K2582">
        <v>304.22629999999998</v>
      </c>
      <c r="L2582">
        <v>92.515500000000003</v>
      </c>
      <c r="N2582" s="8">
        <v>62.225200000000001</v>
      </c>
      <c r="O2582">
        <v>62.1203</v>
      </c>
      <c r="Q2582" s="1">
        <f t="shared" si="362"/>
        <v>46.175906301747339</v>
      </c>
      <c r="R2582" s="9">
        <f t="shared" si="364"/>
        <v>60.175906301747339</v>
      </c>
      <c r="S2582" s="1"/>
      <c r="T2582" s="1">
        <f t="shared" si="363"/>
        <v>16.049293698252661</v>
      </c>
      <c r="U2582" s="10">
        <f t="shared" si="365"/>
        <v>4.1996046616980705</v>
      </c>
      <c r="W2582">
        <f t="shared" si="366"/>
        <v>60.986347702595005</v>
      </c>
      <c r="X2582">
        <f t="shared" si="367"/>
        <v>1.2388522974049962</v>
      </c>
      <c r="Z2582">
        <f t="shared" si="368"/>
        <v>63.915037943847999</v>
      </c>
      <c r="AA2582">
        <f t="shared" si="369"/>
        <v>1.6898379438479978</v>
      </c>
      <c r="AB2582">
        <f t="shared" si="370"/>
        <v>-1.6898379438479978</v>
      </c>
    </row>
    <row r="2583" spans="1:28" x14ac:dyDescent="0.45">
      <c r="A2583" s="3">
        <v>45675.951388888891</v>
      </c>
      <c r="C2583">
        <v>37.774099999999997</v>
      </c>
      <c r="D2583">
        <v>46.054099999999998</v>
      </c>
      <c r="E2583">
        <v>51.558500000000002</v>
      </c>
      <c r="F2583">
        <v>46.339700000000001</v>
      </c>
      <c r="G2583">
        <v>43.861600000000003</v>
      </c>
      <c r="H2583">
        <v>54.230600000000003</v>
      </c>
      <c r="I2583">
        <v>2.097</v>
      </c>
      <c r="J2583">
        <v>2.7490999999999999</v>
      </c>
      <c r="K2583">
        <v>304.73469999999998</v>
      </c>
      <c r="L2583">
        <v>91.918099999999995</v>
      </c>
      <c r="N2583" s="8">
        <v>62.225200000000001</v>
      </c>
      <c r="O2583">
        <v>62.1203</v>
      </c>
      <c r="Q2583" s="1">
        <f t="shared" si="362"/>
        <v>46.185290424469009</v>
      </c>
      <c r="R2583" s="9">
        <f t="shared" si="364"/>
        <v>60.185290424469009</v>
      </c>
      <c r="S2583" s="1"/>
      <c r="T2583" s="1">
        <f t="shared" si="363"/>
        <v>16.039909575530992</v>
      </c>
      <c r="U2583" s="10">
        <f t="shared" si="365"/>
        <v>4.1612310763430296</v>
      </c>
      <c r="W2583">
        <f t="shared" si="366"/>
        <v>61.388524400005004</v>
      </c>
      <c r="X2583">
        <f t="shared" si="367"/>
        <v>0.8366755999949973</v>
      </c>
      <c r="Z2583">
        <f t="shared" si="368"/>
        <v>63.750870569595946</v>
      </c>
      <c r="AA2583">
        <f t="shared" si="369"/>
        <v>1.5256705695959454</v>
      </c>
      <c r="AB2583">
        <f t="shared" si="370"/>
        <v>-1.5256705695959454</v>
      </c>
    </row>
    <row r="2584" spans="1:28" x14ac:dyDescent="0.45">
      <c r="A2584" s="3">
        <v>45675.958333333336</v>
      </c>
      <c r="C2584">
        <v>38.575299999999999</v>
      </c>
      <c r="D2584">
        <v>46.054099999999998</v>
      </c>
      <c r="E2584">
        <v>51.558500000000002</v>
      </c>
      <c r="F2584">
        <v>46.339700000000001</v>
      </c>
      <c r="G2584">
        <v>43.861600000000003</v>
      </c>
      <c r="H2584">
        <v>56.9114</v>
      </c>
      <c r="I2584">
        <v>2.097</v>
      </c>
      <c r="J2584">
        <v>2.7490999999999999</v>
      </c>
      <c r="K2584">
        <v>305.24310000000003</v>
      </c>
      <c r="L2584">
        <v>90.085499999999996</v>
      </c>
      <c r="N2584" s="8">
        <v>61.701000000000001</v>
      </c>
      <c r="O2584">
        <v>61.596200000000003</v>
      </c>
      <c r="Q2584" s="1">
        <f t="shared" si="362"/>
        <v>46.218671233912424</v>
      </c>
      <c r="R2584" s="9">
        <f t="shared" si="364"/>
        <v>60.218671233912424</v>
      </c>
      <c r="S2584" s="1"/>
      <c r="T2584" s="1">
        <f t="shared" si="363"/>
        <v>15.482328766087576</v>
      </c>
      <c r="U2584" s="10">
        <f t="shared" si="365"/>
        <v>2.1972985707707164</v>
      </c>
      <c r="W2584">
        <f t="shared" si="366"/>
        <v>61.654730481098994</v>
      </c>
      <c r="X2584">
        <f t="shared" si="367"/>
        <v>4.6269518901006279E-2</v>
      </c>
      <c r="Z2584">
        <f t="shared" si="368"/>
        <v>63.638667274789952</v>
      </c>
      <c r="AA2584">
        <f t="shared" si="369"/>
        <v>1.9376672747899519</v>
      </c>
      <c r="AB2584">
        <f t="shared" si="370"/>
        <v>-1.9376672747899519</v>
      </c>
    </row>
    <row r="2585" spans="1:28" x14ac:dyDescent="0.45">
      <c r="A2585" s="3">
        <v>45675.965277777781</v>
      </c>
      <c r="C2585">
        <v>39.060600000000001</v>
      </c>
      <c r="D2585">
        <v>46.029400000000003</v>
      </c>
      <c r="E2585">
        <v>51.6066</v>
      </c>
      <c r="F2585">
        <v>46.242699999999999</v>
      </c>
      <c r="G2585">
        <v>43.374699999999997</v>
      </c>
      <c r="H2585">
        <v>58.104999999999997</v>
      </c>
      <c r="I2585">
        <v>2.0491999999999999</v>
      </c>
      <c r="J2585">
        <v>2.6652</v>
      </c>
      <c r="K2585">
        <v>305.24310000000003</v>
      </c>
      <c r="L2585">
        <v>91.975399999999993</v>
      </c>
      <c r="N2585" s="8">
        <v>61.5961</v>
      </c>
      <c r="O2585">
        <v>61.421399999999998</v>
      </c>
      <c r="Q2585" s="1">
        <f t="shared" si="362"/>
        <v>46.375260619535311</v>
      </c>
      <c r="R2585" s="9">
        <f t="shared" si="364"/>
        <v>60.375260619535311</v>
      </c>
      <c r="S2585" s="1"/>
      <c r="T2585" s="1">
        <f t="shared" si="363"/>
        <v>15.220839380464689</v>
      </c>
      <c r="U2585" s="10">
        <f t="shared" si="365"/>
        <v>1.4904487928934054</v>
      </c>
      <c r="W2585">
        <f t="shared" si="366"/>
        <v>61.592725479119999</v>
      </c>
      <c r="X2585">
        <f t="shared" si="367"/>
        <v>3.3745208800013415E-3</v>
      </c>
      <c r="Z2585">
        <f t="shared" si="368"/>
        <v>63.320186783182969</v>
      </c>
      <c r="AA2585">
        <f t="shared" si="369"/>
        <v>1.7240867831829689</v>
      </c>
      <c r="AB2585">
        <f t="shared" si="370"/>
        <v>-1.7240867831829689</v>
      </c>
    </row>
    <row r="2586" spans="1:28" x14ac:dyDescent="0.45">
      <c r="A2586" s="3">
        <v>45675.972222222219</v>
      </c>
      <c r="C2586">
        <v>38.575299999999999</v>
      </c>
      <c r="D2586">
        <v>45.971699999999998</v>
      </c>
      <c r="E2586">
        <v>51.6066</v>
      </c>
      <c r="F2586">
        <v>46.242699999999999</v>
      </c>
      <c r="G2586">
        <v>43.374699999999997</v>
      </c>
      <c r="H2586">
        <v>59.2014</v>
      </c>
      <c r="I2586">
        <v>2.0491999999999999</v>
      </c>
      <c r="J2586">
        <v>2.6652</v>
      </c>
      <c r="K2586">
        <v>305.24310000000003</v>
      </c>
      <c r="L2586">
        <v>92.054699999999997</v>
      </c>
      <c r="N2586" s="8">
        <v>61.5961</v>
      </c>
      <c r="O2586">
        <v>61.421399999999998</v>
      </c>
      <c r="Q2586" s="1">
        <f t="shared" si="362"/>
        <v>46.388516737966313</v>
      </c>
      <c r="R2586" s="9">
        <f t="shared" si="364"/>
        <v>60.388516737966313</v>
      </c>
      <c r="S2586" s="1"/>
      <c r="T2586" s="1">
        <f t="shared" si="363"/>
        <v>15.207583262033687</v>
      </c>
      <c r="U2586" s="10">
        <f t="shared" si="365"/>
        <v>1.4582573347439198</v>
      </c>
      <c r="W2586">
        <f t="shared" si="366"/>
        <v>61.864533273788005</v>
      </c>
      <c r="X2586">
        <f t="shared" si="367"/>
        <v>0.26843327378800552</v>
      </c>
      <c r="Z2586">
        <f t="shared" si="368"/>
        <v>63.307644187954985</v>
      </c>
      <c r="AA2586">
        <f t="shared" si="369"/>
        <v>1.7115441879549849</v>
      </c>
      <c r="AB2586">
        <f t="shared" si="370"/>
        <v>-1.7115441879549849</v>
      </c>
    </row>
    <row r="2587" spans="1:28" x14ac:dyDescent="0.45">
      <c r="A2587" s="3">
        <v>45675.979166666664</v>
      </c>
      <c r="C2587">
        <v>38.172400000000003</v>
      </c>
      <c r="D2587">
        <v>45.971699999999998</v>
      </c>
      <c r="E2587">
        <v>51.6066</v>
      </c>
      <c r="F2587">
        <v>46.242699999999999</v>
      </c>
      <c r="G2587">
        <v>43.374699999999997</v>
      </c>
      <c r="H2587">
        <v>59.725200000000001</v>
      </c>
      <c r="I2587">
        <v>2.0491999999999999</v>
      </c>
      <c r="J2587">
        <v>2.6652</v>
      </c>
      <c r="K2587">
        <v>305.75139999999999</v>
      </c>
      <c r="L2587">
        <v>92.337800000000001</v>
      </c>
      <c r="N2587" s="8">
        <v>61.5961</v>
      </c>
      <c r="O2587">
        <v>61.421399999999998</v>
      </c>
      <c r="Q2587" s="1">
        <f t="shared" si="362"/>
        <v>46.394802565047769</v>
      </c>
      <c r="R2587" s="9">
        <f t="shared" si="364"/>
        <v>60.394802565047769</v>
      </c>
      <c r="S2587" s="1"/>
      <c r="T2587" s="1">
        <f t="shared" si="363"/>
        <v>15.201297434952231</v>
      </c>
      <c r="U2587" s="10">
        <f t="shared" si="365"/>
        <v>1.4431155272228096</v>
      </c>
      <c r="W2587">
        <f t="shared" si="366"/>
        <v>62.025884687465002</v>
      </c>
      <c r="X2587">
        <f t="shared" si="367"/>
        <v>0.42978468746500198</v>
      </c>
      <c r="Z2587">
        <f t="shared" si="368"/>
        <v>63.341624832147957</v>
      </c>
      <c r="AA2587">
        <f t="shared" si="369"/>
        <v>1.7455248321479573</v>
      </c>
      <c r="AB2587">
        <f t="shared" si="370"/>
        <v>-1.7455248321479573</v>
      </c>
    </row>
    <row r="2588" spans="1:28" x14ac:dyDescent="0.45">
      <c r="A2588" s="3">
        <v>45675.986111111109</v>
      </c>
      <c r="C2588">
        <v>38.451700000000002</v>
      </c>
      <c r="D2588">
        <v>45.971699999999998</v>
      </c>
      <c r="E2588">
        <v>51.6066</v>
      </c>
      <c r="F2588">
        <v>46.242699999999999</v>
      </c>
      <c r="G2588">
        <v>43.374699999999997</v>
      </c>
      <c r="H2588">
        <v>60.819099999999999</v>
      </c>
      <c r="I2588">
        <v>2.0491999999999999</v>
      </c>
      <c r="J2588">
        <v>2.6652</v>
      </c>
      <c r="K2588">
        <v>305.75139999999999</v>
      </c>
      <c r="L2588">
        <v>93.387500000000003</v>
      </c>
      <c r="N2588" s="8">
        <v>61.5961</v>
      </c>
      <c r="O2588">
        <v>61.421399999999998</v>
      </c>
      <c r="Q2588" s="1">
        <f t="shared" si="362"/>
        <v>46.407833000322015</v>
      </c>
      <c r="R2588" s="9">
        <f t="shared" si="364"/>
        <v>60.407833000322015</v>
      </c>
      <c r="S2588" s="1"/>
      <c r="T2588" s="1">
        <f t="shared" si="363"/>
        <v>15.188266999677985</v>
      </c>
      <c r="U2588" s="10">
        <f t="shared" si="365"/>
        <v>1.4119784625237213</v>
      </c>
      <c r="W2588">
        <f t="shared" si="366"/>
        <v>62.147545381821992</v>
      </c>
      <c r="X2588">
        <f t="shared" si="367"/>
        <v>0.55144538182199199</v>
      </c>
      <c r="Z2588">
        <f t="shared" si="368"/>
        <v>63.270246149864931</v>
      </c>
      <c r="AA2588">
        <f t="shared" si="369"/>
        <v>1.6741461498649315</v>
      </c>
      <c r="AB2588">
        <f t="shared" si="370"/>
        <v>-1.6741461498649315</v>
      </c>
    </row>
    <row r="2589" spans="1:28" x14ac:dyDescent="0.45">
      <c r="A2589" s="3">
        <v>45675.993055555555</v>
      </c>
      <c r="C2589">
        <v>39.2712</v>
      </c>
      <c r="D2589">
        <v>45.971699999999998</v>
      </c>
      <c r="E2589">
        <v>51.6066</v>
      </c>
      <c r="F2589">
        <v>46.242699999999999</v>
      </c>
      <c r="G2589">
        <v>43.374699999999997</v>
      </c>
      <c r="H2589">
        <v>60.296100000000003</v>
      </c>
      <c r="I2589">
        <v>2.0491999999999999</v>
      </c>
      <c r="J2589">
        <v>2.6652</v>
      </c>
      <c r="K2589">
        <v>306.25959999999998</v>
      </c>
      <c r="L2589">
        <v>90.823800000000006</v>
      </c>
      <c r="N2589" s="8">
        <v>61.5961</v>
      </c>
      <c r="O2589">
        <v>61.421399999999998</v>
      </c>
      <c r="Q2589" s="1">
        <f t="shared" si="362"/>
        <v>46.401619303236288</v>
      </c>
      <c r="R2589" s="9">
        <f t="shared" si="364"/>
        <v>60.401619303236288</v>
      </c>
      <c r="S2589" s="1"/>
      <c r="T2589" s="1">
        <f t="shared" si="363"/>
        <v>15.194480696763712</v>
      </c>
      <c r="U2589" s="10">
        <f t="shared" si="365"/>
        <v>1.426784134941123</v>
      </c>
      <c r="W2589">
        <f t="shared" si="366"/>
        <v>61.909736786639009</v>
      </c>
      <c r="X2589">
        <f t="shared" si="367"/>
        <v>0.31363678663900885</v>
      </c>
      <c r="Z2589">
        <f t="shared" si="368"/>
        <v>63.262278834032976</v>
      </c>
      <c r="AA2589">
        <f t="shared" si="369"/>
        <v>1.6661788340329764</v>
      </c>
      <c r="AB2589">
        <f t="shared" si="370"/>
        <v>-1.6661788340329764</v>
      </c>
    </row>
    <row r="2590" spans="1:28" x14ac:dyDescent="0.45">
      <c r="A2590" s="3">
        <v>45676</v>
      </c>
      <c r="C2590">
        <v>39.4726</v>
      </c>
      <c r="D2590">
        <v>45.971699999999998</v>
      </c>
      <c r="E2590">
        <v>51.6066</v>
      </c>
      <c r="F2590">
        <v>46.242699999999999</v>
      </c>
      <c r="G2590">
        <v>43.374699999999997</v>
      </c>
      <c r="H2590">
        <v>60.296100000000003</v>
      </c>
      <c r="I2590">
        <v>2.0491999999999999</v>
      </c>
      <c r="J2590">
        <v>2.6652</v>
      </c>
      <c r="K2590">
        <v>306.25959999999998</v>
      </c>
      <c r="L2590">
        <v>90.882099999999994</v>
      </c>
      <c r="N2590" s="8">
        <v>61.5961</v>
      </c>
      <c r="O2590">
        <v>61.421399999999998</v>
      </c>
      <c r="Q2590" s="1">
        <f t="shared" si="362"/>
        <v>46.401619303236288</v>
      </c>
      <c r="R2590" s="9">
        <f t="shared" si="364"/>
        <v>60.401619303236288</v>
      </c>
      <c r="S2590" s="1"/>
      <c r="T2590" s="1">
        <f t="shared" si="363"/>
        <v>15.194480696763712</v>
      </c>
      <c r="U2590" s="10">
        <f t="shared" si="365"/>
        <v>1.426784134941123</v>
      </c>
      <c r="W2590">
        <f t="shared" si="366"/>
        <v>61.872515763736004</v>
      </c>
      <c r="X2590">
        <f t="shared" si="367"/>
        <v>0.27641576373600429</v>
      </c>
      <c r="Z2590">
        <f t="shared" si="368"/>
        <v>63.263931051157016</v>
      </c>
      <c r="AA2590">
        <f t="shared" si="369"/>
        <v>1.667831051157016</v>
      </c>
      <c r="AB2590">
        <f t="shared" si="370"/>
        <v>-1.667831051157016</v>
      </c>
    </row>
    <row r="2591" spans="1:28" x14ac:dyDescent="0.45">
      <c r="A2591" s="3">
        <v>45676.006944444445</v>
      </c>
      <c r="C2591">
        <v>39.170400000000001</v>
      </c>
      <c r="D2591">
        <v>45.933300000000003</v>
      </c>
      <c r="E2591">
        <v>51.510300000000001</v>
      </c>
      <c r="F2591">
        <v>46.145600000000002</v>
      </c>
      <c r="G2591">
        <v>43.423400000000001</v>
      </c>
      <c r="H2591">
        <v>59.915500000000002</v>
      </c>
      <c r="I2591">
        <v>2.0674999999999999</v>
      </c>
      <c r="J2591">
        <v>2.6120999999999999</v>
      </c>
      <c r="K2591">
        <v>306.4941</v>
      </c>
      <c r="L2591">
        <v>91.343400000000003</v>
      </c>
      <c r="N2591" s="8">
        <v>62.050400000000003</v>
      </c>
      <c r="O2591">
        <v>61.980499999999999</v>
      </c>
      <c r="Q2591" s="1">
        <f t="shared" si="362"/>
        <v>46.205100405561751</v>
      </c>
      <c r="R2591" s="9">
        <f t="shared" si="364"/>
        <v>60.205100405561751</v>
      </c>
      <c r="S2591" s="1"/>
      <c r="T2591" s="1">
        <f t="shared" si="363"/>
        <v>15.845299594438252</v>
      </c>
      <c r="U2591" s="10">
        <f t="shared" si="365"/>
        <v>3.4051305932339782</v>
      </c>
      <c r="W2591">
        <f t="shared" si="366"/>
        <v>61.881842037943997</v>
      </c>
      <c r="X2591">
        <f t="shared" si="367"/>
        <v>0.16855796205600626</v>
      </c>
      <c r="Z2591">
        <f t="shared" si="368"/>
        <v>63.489686240362921</v>
      </c>
      <c r="AA2591">
        <f t="shared" si="369"/>
        <v>1.4392862403629181</v>
      </c>
      <c r="AB2591">
        <f t="shared" si="370"/>
        <v>-1.4392862403629181</v>
      </c>
    </row>
    <row r="2592" spans="1:28" x14ac:dyDescent="0.45">
      <c r="A2592" s="3">
        <v>45676.013888888891</v>
      </c>
      <c r="C2592">
        <v>38.776800000000001</v>
      </c>
      <c r="D2592">
        <v>45.933300000000003</v>
      </c>
      <c r="E2592">
        <v>52.0398</v>
      </c>
      <c r="F2592">
        <v>46.145600000000002</v>
      </c>
      <c r="G2592">
        <v>43.423400000000001</v>
      </c>
      <c r="H2592">
        <v>61.484099999999998</v>
      </c>
      <c r="I2592">
        <v>2.0674999999999999</v>
      </c>
      <c r="J2592">
        <v>2.6120999999999999</v>
      </c>
      <c r="K2592">
        <v>306.4941</v>
      </c>
      <c r="L2592">
        <v>91.8703</v>
      </c>
      <c r="N2592" s="8">
        <v>63.693399999999997</v>
      </c>
      <c r="O2592">
        <v>63.134</v>
      </c>
      <c r="Q2592" s="1">
        <f t="shared" si="362"/>
        <v>46.233973926264056</v>
      </c>
      <c r="R2592" s="9">
        <f t="shared" si="364"/>
        <v>60.233973926264056</v>
      </c>
      <c r="S2592" s="1"/>
      <c r="T2592" s="1">
        <f t="shared" si="363"/>
        <v>17.459426073735941</v>
      </c>
      <c r="U2592" s="10">
        <f t="shared" si="365"/>
        <v>11.967628759644066</v>
      </c>
      <c r="W2592">
        <f t="shared" si="366"/>
        <v>62.268993117045994</v>
      </c>
      <c r="X2592">
        <f t="shared" si="367"/>
        <v>1.4244068829540026</v>
      </c>
      <c r="Z2592">
        <f t="shared" si="368"/>
        <v>63.684779500403906</v>
      </c>
      <c r="AA2592">
        <f t="shared" si="369"/>
        <v>8.6204995960912356E-3</v>
      </c>
      <c r="AB2592">
        <f t="shared" si="370"/>
        <v>8.6204995960912356E-3</v>
      </c>
    </row>
    <row r="2593" spans="1:28" x14ac:dyDescent="0.45">
      <c r="A2593" s="3">
        <v>45676.020833333336</v>
      </c>
      <c r="C2593">
        <v>38.868299999999998</v>
      </c>
      <c r="D2593">
        <v>45.933300000000003</v>
      </c>
      <c r="E2593">
        <v>52.0398</v>
      </c>
      <c r="F2593">
        <v>46.679099999999998</v>
      </c>
      <c r="G2593">
        <v>43.959000000000003</v>
      </c>
      <c r="H2593">
        <v>61.484099999999998</v>
      </c>
      <c r="I2593">
        <v>2.0674999999999999</v>
      </c>
      <c r="J2593">
        <v>2.6120999999999999</v>
      </c>
      <c r="K2593">
        <v>306.4941</v>
      </c>
      <c r="L2593">
        <v>91.894400000000005</v>
      </c>
      <c r="N2593" s="8">
        <v>63.693399999999997</v>
      </c>
      <c r="O2593">
        <v>63.658499999999997</v>
      </c>
      <c r="Q2593" s="1">
        <f t="shared" si="362"/>
        <v>46.774830319906023</v>
      </c>
      <c r="R2593" s="9">
        <f t="shared" si="364"/>
        <v>60.774830319906023</v>
      </c>
      <c r="S2593" s="1"/>
      <c r="T2593" s="1">
        <f t="shared" si="363"/>
        <v>16.918569680093974</v>
      </c>
      <c r="U2593" s="10">
        <f t="shared" si="365"/>
        <v>8.5180489775638399</v>
      </c>
      <c r="W2593">
        <f t="shared" si="366"/>
        <v>62.496034487208995</v>
      </c>
      <c r="X2593">
        <f t="shared" si="367"/>
        <v>1.1973655127910021</v>
      </c>
      <c r="Z2593">
        <f t="shared" si="368"/>
        <v>63.484608103617056</v>
      </c>
      <c r="AA2593">
        <f t="shared" si="369"/>
        <v>0.20879189638294093</v>
      </c>
      <c r="AB2593">
        <f t="shared" si="370"/>
        <v>0.20879189638294093</v>
      </c>
    </row>
    <row r="2594" spans="1:28" x14ac:dyDescent="0.45">
      <c r="A2594" s="3">
        <v>45676.027777777781</v>
      </c>
      <c r="C2594">
        <v>38.776800000000001</v>
      </c>
      <c r="D2594">
        <v>45.933300000000003</v>
      </c>
      <c r="E2594">
        <v>52.0398</v>
      </c>
      <c r="F2594">
        <v>46.679099999999998</v>
      </c>
      <c r="G2594">
        <v>43.959000000000003</v>
      </c>
      <c r="H2594">
        <v>60.9617</v>
      </c>
      <c r="I2594">
        <v>2.0674999999999999</v>
      </c>
      <c r="J2594">
        <v>2.6120999999999999</v>
      </c>
      <c r="K2594">
        <v>306.4941</v>
      </c>
      <c r="L2594">
        <v>91.254400000000004</v>
      </c>
      <c r="N2594" s="8">
        <v>63.693399999999997</v>
      </c>
      <c r="O2594">
        <v>63.134</v>
      </c>
      <c r="Q2594" s="1">
        <f t="shared" si="362"/>
        <v>46.768684765894115</v>
      </c>
      <c r="R2594" s="9">
        <f t="shared" si="364"/>
        <v>60.768684765894115</v>
      </c>
      <c r="S2594" s="1"/>
      <c r="T2594" s="1">
        <f t="shared" si="363"/>
        <v>16.924715234105882</v>
      </c>
      <c r="U2594" s="10">
        <f t="shared" si="365"/>
        <v>8.5539592006110254</v>
      </c>
      <c r="W2594">
        <f t="shared" si="366"/>
        <v>62.429701500624994</v>
      </c>
      <c r="X2594">
        <f t="shared" si="367"/>
        <v>1.2636984993750033</v>
      </c>
      <c r="Z2594">
        <f t="shared" si="368"/>
        <v>63.514012745723988</v>
      </c>
      <c r="AA2594">
        <f t="shared" si="369"/>
        <v>0.17938725427600843</v>
      </c>
      <c r="AB2594">
        <f t="shared" si="370"/>
        <v>0.17938725427600843</v>
      </c>
    </row>
    <row r="2595" spans="1:28" x14ac:dyDescent="0.45">
      <c r="A2595" s="3">
        <v>45676.034722222219</v>
      </c>
      <c r="C2595">
        <v>39.069800000000001</v>
      </c>
      <c r="D2595">
        <v>45.933300000000003</v>
      </c>
      <c r="E2595">
        <v>52.0398</v>
      </c>
      <c r="F2595">
        <v>46.727600000000002</v>
      </c>
      <c r="G2595">
        <v>43.959000000000003</v>
      </c>
      <c r="H2595">
        <v>57.198099999999997</v>
      </c>
      <c r="I2595">
        <v>2.0674999999999999</v>
      </c>
      <c r="J2595">
        <v>2.6120999999999999</v>
      </c>
      <c r="K2595">
        <v>307.00209999999998</v>
      </c>
      <c r="L2595">
        <v>91.704099999999997</v>
      </c>
      <c r="N2595" s="8">
        <v>63.168999999999997</v>
      </c>
      <c r="O2595">
        <v>63.134</v>
      </c>
      <c r="Q2595" s="1">
        <f t="shared" si="362"/>
        <v>46.772698028035791</v>
      </c>
      <c r="R2595" s="9">
        <f t="shared" si="364"/>
        <v>60.772698028035791</v>
      </c>
      <c r="S2595" s="1"/>
      <c r="T2595" s="1">
        <f t="shared" si="363"/>
        <v>16.396301971964206</v>
      </c>
      <c r="U2595" s="10">
        <f t="shared" si="365"/>
        <v>5.7422631408395439</v>
      </c>
      <c r="W2595">
        <f t="shared" si="366"/>
        <v>61.811290479091987</v>
      </c>
      <c r="X2595">
        <f t="shared" si="367"/>
        <v>1.3577095209080099</v>
      </c>
      <c r="Z2595">
        <f t="shared" si="368"/>
        <v>63.672752799649949</v>
      </c>
      <c r="AA2595">
        <f t="shared" si="369"/>
        <v>0.50375279964995201</v>
      </c>
      <c r="AB2595">
        <f t="shared" si="370"/>
        <v>-0.50375279964995201</v>
      </c>
    </row>
    <row r="2596" spans="1:28" x14ac:dyDescent="0.45">
      <c r="A2596" s="3">
        <v>45676.041666666664</v>
      </c>
      <c r="C2596">
        <v>38.877499999999998</v>
      </c>
      <c r="D2596">
        <v>45.933300000000003</v>
      </c>
      <c r="E2596">
        <v>51.510399999999997</v>
      </c>
      <c r="F2596">
        <v>46.194200000000002</v>
      </c>
      <c r="G2596">
        <v>43.423400000000001</v>
      </c>
      <c r="H2596">
        <v>56.672499999999999</v>
      </c>
      <c r="I2596">
        <v>2.0674999999999999</v>
      </c>
      <c r="J2596">
        <v>2.6120999999999999</v>
      </c>
      <c r="K2596">
        <v>307.51010000000002</v>
      </c>
      <c r="L2596">
        <v>89.769900000000007</v>
      </c>
      <c r="N2596" s="8">
        <v>63.168999999999997</v>
      </c>
      <c r="O2596">
        <v>63.134</v>
      </c>
      <c r="Q2596" s="1">
        <f t="shared" si="362"/>
        <v>46.214998631644633</v>
      </c>
      <c r="R2596" s="9">
        <f t="shared" si="364"/>
        <v>60.214998631644633</v>
      </c>
      <c r="S2596" s="1"/>
      <c r="T2596" s="1">
        <f t="shared" si="363"/>
        <v>16.954001368355364</v>
      </c>
      <c r="U2596" s="10">
        <f t="shared" si="365"/>
        <v>8.7261240842453613</v>
      </c>
      <c r="W2596">
        <f t="shared" si="366"/>
        <v>61.450786093259993</v>
      </c>
      <c r="X2596">
        <f t="shared" si="367"/>
        <v>1.7182139067400044</v>
      </c>
      <c r="Z2596">
        <f t="shared" si="368"/>
        <v>63.654505891623899</v>
      </c>
      <c r="AA2596">
        <f t="shared" si="369"/>
        <v>0.48550589162390168</v>
      </c>
      <c r="AB2596">
        <f t="shared" si="370"/>
        <v>-0.48550589162390168</v>
      </c>
    </row>
    <row r="2597" spans="1:28" x14ac:dyDescent="0.45">
      <c r="A2597" s="3">
        <v>45676.048611111109</v>
      </c>
      <c r="C2597">
        <v>39.184199999999997</v>
      </c>
      <c r="D2597">
        <v>45.988199999999999</v>
      </c>
      <c r="E2597">
        <v>51.847299999999997</v>
      </c>
      <c r="F2597">
        <v>46.339700000000001</v>
      </c>
      <c r="G2597">
        <v>43.423400000000001</v>
      </c>
      <c r="H2597">
        <v>57.4846</v>
      </c>
      <c r="I2597">
        <v>2.1156000000000001</v>
      </c>
      <c r="J2597">
        <v>2.6907999999999999</v>
      </c>
      <c r="K2597">
        <v>307.54919999999998</v>
      </c>
      <c r="L2597">
        <v>90.171700000000001</v>
      </c>
      <c r="N2597" s="8">
        <v>63.693399999999997</v>
      </c>
      <c r="O2597">
        <v>63.483600000000003</v>
      </c>
      <c r="Q2597" s="1">
        <f t="shared" si="362"/>
        <v>46.138264605874411</v>
      </c>
      <c r="R2597" s="9">
        <f t="shared" si="364"/>
        <v>60.138264605874411</v>
      </c>
      <c r="S2597" s="1"/>
      <c r="T2597" s="1">
        <f t="shared" si="363"/>
        <v>17.555135394125585</v>
      </c>
      <c r="U2597" s="10">
        <f t="shared" si="365"/>
        <v>12.638987670564482</v>
      </c>
      <c r="W2597">
        <f t="shared" si="366"/>
        <v>61.68142944550199</v>
      </c>
      <c r="X2597">
        <f t="shared" si="367"/>
        <v>2.0119705544980064</v>
      </c>
      <c r="Z2597">
        <f t="shared" si="368"/>
        <v>63.909470588903005</v>
      </c>
      <c r="AA2597">
        <f t="shared" si="369"/>
        <v>0.21607058890300834</v>
      </c>
      <c r="AB2597">
        <f t="shared" si="370"/>
        <v>-0.21607058890300834</v>
      </c>
    </row>
    <row r="2598" spans="1:28" x14ac:dyDescent="0.45">
      <c r="A2598" s="3">
        <v>45676.055555555555</v>
      </c>
      <c r="C2598">
        <v>38.872900000000001</v>
      </c>
      <c r="D2598">
        <v>45.988199999999999</v>
      </c>
      <c r="E2598">
        <v>52.3765</v>
      </c>
      <c r="F2598">
        <v>46.872999999999998</v>
      </c>
      <c r="G2598">
        <v>43.959000000000003</v>
      </c>
      <c r="H2598">
        <v>59.058500000000002</v>
      </c>
      <c r="I2598">
        <v>2.1156000000000001</v>
      </c>
      <c r="J2598">
        <v>2.6907999999999999</v>
      </c>
      <c r="K2598">
        <v>308.05700000000002</v>
      </c>
      <c r="L2598">
        <v>92.048400000000001</v>
      </c>
      <c r="N2598" s="8">
        <v>63.693399999999997</v>
      </c>
      <c r="O2598">
        <v>63.483600000000003</v>
      </c>
      <c r="Q2598" s="1">
        <f t="shared" si="362"/>
        <v>46.708278811605894</v>
      </c>
      <c r="R2598" s="9">
        <f t="shared" si="364"/>
        <v>60.708278811605894</v>
      </c>
      <c r="S2598" s="1"/>
      <c r="T2598" s="1">
        <f t="shared" si="363"/>
        <v>16.985121188394103</v>
      </c>
      <c r="U2598" s="10">
        <f t="shared" si="365"/>
        <v>8.9109485093994234</v>
      </c>
      <c r="W2598">
        <f t="shared" si="366"/>
        <v>62.306507245364998</v>
      </c>
      <c r="X2598">
        <f t="shared" si="367"/>
        <v>1.3868927546349994</v>
      </c>
      <c r="Z2598">
        <f t="shared" si="368"/>
        <v>63.968737717533081</v>
      </c>
      <c r="AA2598">
        <f t="shared" si="369"/>
        <v>0.275337717533084</v>
      </c>
      <c r="AB2598">
        <f t="shared" si="370"/>
        <v>-0.275337717533084</v>
      </c>
    </row>
    <row r="2599" spans="1:28" x14ac:dyDescent="0.45">
      <c r="A2599" s="3">
        <v>45676.0625</v>
      </c>
      <c r="C2599">
        <v>38.969000000000001</v>
      </c>
      <c r="D2599">
        <v>45.988199999999999</v>
      </c>
      <c r="E2599">
        <v>52.905200000000001</v>
      </c>
      <c r="F2599">
        <v>47.4544</v>
      </c>
      <c r="G2599">
        <v>43.959000000000003</v>
      </c>
      <c r="H2599">
        <v>60.676499999999997</v>
      </c>
      <c r="I2599">
        <v>2.1156000000000001</v>
      </c>
      <c r="J2599">
        <v>2.6907999999999999</v>
      </c>
      <c r="K2599">
        <v>308.05700000000002</v>
      </c>
      <c r="L2599">
        <v>90.501599999999996</v>
      </c>
      <c r="N2599" s="8">
        <v>63.168999999999997</v>
      </c>
      <c r="O2599">
        <v>62.924300000000002</v>
      </c>
      <c r="Q2599" s="1">
        <f t="shared" si="362"/>
        <v>47.326948001403643</v>
      </c>
      <c r="R2599" s="9">
        <f t="shared" si="364"/>
        <v>61.326948001403643</v>
      </c>
      <c r="S2599" s="1"/>
      <c r="T2599" s="1">
        <f t="shared" si="363"/>
        <v>15.842051998596354</v>
      </c>
      <c r="U2599" s="10">
        <f t="shared" si="365"/>
        <v>3.3931555655328212</v>
      </c>
      <c r="W2599">
        <f t="shared" si="366"/>
        <v>62.791708850519989</v>
      </c>
      <c r="X2599">
        <f t="shared" si="367"/>
        <v>0.37729114948000841</v>
      </c>
      <c r="Z2599">
        <f t="shared" si="368"/>
        <v>63.806247897159977</v>
      </c>
      <c r="AA2599">
        <f t="shared" si="369"/>
        <v>0.63724789715998043</v>
      </c>
      <c r="AB2599">
        <f t="shared" si="370"/>
        <v>-0.63724789715998043</v>
      </c>
    </row>
    <row r="2600" spans="1:28" x14ac:dyDescent="0.45">
      <c r="A2600" s="3">
        <v>45676.069444444445</v>
      </c>
      <c r="C2600">
        <v>39.371899999999997</v>
      </c>
      <c r="D2600">
        <v>45.988199999999999</v>
      </c>
      <c r="E2600">
        <v>52.905200000000001</v>
      </c>
      <c r="F2600">
        <v>47.4544</v>
      </c>
      <c r="G2600">
        <v>43.959000000000003</v>
      </c>
      <c r="H2600">
        <v>59.058500000000002</v>
      </c>
      <c r="I2600">
        <v>2.1156000000000001</v>
      </c>
      <c r="J2600">
        <v>2.6907999999999999</v>
      </c>
      <c r="K2600">
        <v>308.56479999999999</v>
      </c>
      <c r="L2600">
        <v>92.906999999999996</v>
      </c>
      <c r="N2600" s="8">
        <v>62.6447</v>
      </c>
      <c r="O2600">
        <v>62.399900000000002</v>
      </c>
      <c r="Q2600" s="1">
        <f t="shared" si="362"/>
        <v>47.307825793686078</v>
      </c>
      <c r="R2600" s="9">
        <f t="shared" si="364"/>
        <v>61.307825793686078</v>
      </c>
      <c r="S2600" s="1"/>
      <c r="T2600" s="1">
        <f t="shared" si="363"/>
        <v>15.336874206313922</v>
      </c>
      <c r="U2600" s="10">
        <f t="shared" si="365"/>
        <v>1.7872326435074797</v>
      </c>
      <c r="W2600">
        <f t="shared" si="366"/>
        <v>62.477234277185985</v>
      </c>
      <c r="X2600">
        <f t="shared" si="367"/>
        <v>0.16746572281401484</v>
      </c>
      <c r="Z2600">
        <f t="shared" si="368"/>
        <v>63.868365737962932</v>
      </c>
      <c r="AA2600">
        <f t="shared" si="369"/>
        <v>1.2236657379629321</v>
      </c>
      <c r="AB2600">
        <f t="shared" si="370"/>
        <v>-1.2236657379629321</v>
      </c>
    </row>
    <row r="2601" spans="1:28" x14ac:dyDescent="0.45">
      <c r="A2601" s="3">
        <v>45676.076388888891</v>
      </c>
      <c r="C2601">
        <v>38.868299999999998</v>
      </c>
      <c r="D2601">
        <v>45.988199999999999</v>
      </c>
      <c r="E2601">
        <v>52.328400000000002</v>
      </c>
      <c r="F2601">
        <v>46.921500000000002</v>
      </c>
      <c r="G2601">
        <v>43.959000000000003</v>
      </c>
      <c r="H2601">
        <v>56.337800000000001</v>
      </c>
      <c r="I2601">
        <v>2.1156000000000001</v>
      </c>
      <c r="J2601">
        <v>2.6907999999999999</v>
      </c>
      <c r="K2601">
        <v>308.56479999999999</v>
      </c>
      <c r="L2601">
        <v>92.637699999999995</v>
      </c>
      <c r="N2601" s="8">
        <v>62.6447</v>
      </c>
      <c r="O2601">
        <v>62.399900000000002</v>
      </c>
      <c r="Q2601" s="1">
        <f t="shared" si="362"/>
        <v>46.723532804144185</v>
      </c>
      <c r="R2601" s="9">
        <f t="shared" si="364"/>
        <v>60.723532804144185</v>
      </c>
      <c r="S2601" s="1"/>
      <c r="T2601" s="1">
        <f t="shared" si="363"/>
        <v>15.921167195855816</v>
      </c>
      <c r="U2601" s="10">
        <f t="shared" si="365"/>
        <v>3.6908833944324977</v>
      </c>
      <c r="W2601">
        <f t="shared" si="366"/>
        <v>61.899802301548995</v>
      </c>
      <c r="X2601">
        <f t="shared" si="367"/>
        <v>0.7448976984510054</v>
      </c>
      <c r="Z2601">
        <f t="shared" si="368"/>
        <v>64.016629281700034</v>
      </c>
      <c r="AA2601">
        <f t="shared" si="369"/>
        <v>1.3719292817000337</v>
      </c>
      <c r="AB2601">
        <f t="shared" si="370"/>
        <v>-1.3719292817000337</v>
      </c>
    </row>
    <row r="2602" spans="1:28" x14ac:dyDescent="0.45">
      <c r="A2602" s="3">
        <v>45676.083333333336</v>
      </c>
      <c r="C2602">
        <v>38.676000000000002</v>
      </c>
      <c r="D2602">
        <v>45.985399999999998</v>
      </c>
      <c r="E2602">
        <v>52.328400000000002</v>
      </c>
      <c r="F2602">
        <v>46.921500000000002</v>
      </c>
      <c r="G2602">
        <v>43.423400000000001</v>
      </c>
      <c r="H2602">
        <v>55.237099999999998</v>
      </c>
      <c r="I2602">
        <v>2.1156000000000001</v>
      </c>
      <c r="J2602">
        <v>2.6907999999999999</v>
      </c>
      <c r="K2602">
        <v>308.01799999999997</v>
      </c>
      <c r="L2602">
        <v>90.2898</v>
      </c>
      <c r="N2602" s="8">
        <v>62.6447</v>
      </c>
      <c r="O2602">
        <v>62.399900000000002</v>
      </c>
      <c r="Q2602" s="1">
        <f t="shared" si="362"/>
        <v>46.709953066991872</v>
      </c>
      <c r="R2602" s="9">
        <f t="shared" si="364"/>
        <v>60.709953066991872</v>
      </c>
      <c r="S2602" s="1"/>
      <c r="T2602" s="1">
        <f t="shared" si="363"/>
        <v>15.934746933008128</v>
      </c>
      <c r="U2602" s="10">
        <f t="shared" si="365"/>
        <v>3.7432456947843584</v>
      </c>
      <c r="W2602">
        <f t="shared" si="366"/>
        <v>61.681515948650002</v>
      </c>
      <c r="X2602">
        <f t="shared" si="367"/>
        <v>0.96318405134999807</v>
      </c>
      <c r="Z2602">
        <f t="shared" si="368"/>
        <v>63.860158293469972</v>
      </c>
      <c r="AA2602">
        <f t="shared" si="369"/>
        <v>1.2154582934699718</v>
      </c>
      <c r="AB2602">
        <f t="shared" si="370"/>
        <v>-1.2154582934699718</v>
      </c>
    </row>
    <row r="2603" spans="1:28" x14ac:dyDescent="0.45">
      <c r="A2603" s="3">
        <v>45676.090277777781</v>
      </c>
      <c r="C2603">
        <v>39.4726</v>
      </c>
      <c r="D2603">
        <v>46.059600000000003</v>
      </c>
      <c r="E2603">
        <v>51.847299999999997</v>
      </c>
      <c r="F2603">
        <v>46.485199999999999</v>
      </c>
      <c r="G2603">
        <v>43.277200000000001</v>
      </c>
      <c r="H2603">
        <v>55.955100000000002</v>
      </c>
      <c r="I2603">
        <v>1.9713000000000001</v>
      </c>
      <c r="J2603">
        <v>2.5996000000000001</v>
      </c>
      <c r="K2603">
        <v>307.471</v>
      </c>
      <c r="L2603">
        <v>90.113799999999998</v>
      </c>
      <c r="N2603" s="8">
        <v>62.434899999999999</v>
      </c>
      <c r="O2603">
        <v>62.295099999999998</v>
      </c>
      <c r="Q2603" s="1">
        <f t="shared" si="362"/>
        <v>46.989652089059213</v>
      </c>
      <c r="R2603" s="9">
        <f t="shared" si="364"/>
        <v>60.989652089059213</v>
      </c>
      <c r="S2603" s="1"/>
      <c r="T2603" s="1">
        <f t="shared" si="363"/>
        <v>15.445247910940786</v>
      </c>
      <c r="U2603" s="10">
        <f t="shared" si="365"/>
        <v>2.0887415240787064</v>
      </c>
      <c r="W2603">
        <f t="shared" si="366"/>
        <v>61.149495352044994</v>
      </c>
      <c r="X2603">
        <f t="shared" si="367"/>
        <v>1.285404647955005</v>
      </c>
      <c r="Z2603">
        <f t="shared" si="368"/>
        <v>62.999784639632956</v>
      </c>
      <c r="AA2603">
        <f t="shared" si="369"/>
        <v>0.56488463963295743</v>
      </c>
      <c r="AB2603">
        <f t="shared" si="370"/>
        <v>-0.56488463963295743</v>
      </c>
    </row>
    <row r="2604" spans="1:28" x14ac:dyDescent="0.45">
      <c r="A2604" s="3">
        <v>45676.097222222219</v>
      </c>
      <c r="C2604">
        <v>38.172400000000003</v>
      </c>
      <c r="D2604">
        <v>46.059600000000003</v>
      </c>
      <c r="E2604">
        <v>51.847299999999997</v>
      </c>
      <c r="F2604">
        <v>46.485199999999999</v>
      </c>
      <c r="G2604">
        <v>43.277200000000001</v>
      </c>
      <c r="H2604">
        <v>57.580100000000002</v>
      </c>
      <c r="I2604">
        <v>1.9713000000000001</v>
      </c>
      <c r="J2604">
        <v>2.5996000000000001</v>
      </c>
      <c r="K2604">
        <v>306.92399999999998</v>
      </c>
      <c r="L2604">
        <v>92.149699999999996</v>
      </c>
      <c r="N2604" s="8">
        <v>61.910699999999999</v>
      </c>
      <c r="O2604">
        <v>61.211799999999997</v>
      </c>
      <c r="Q2604" s="1">
        <f t="shared" si="362"/>
        <v>47.009604365701236</v>
      </c>
      <c r="R2604" s="9">
        <f t="shared" si="364"/>
        <v>61.009604365701236</v>
      </c>
      <c r="S2604" s="1"/>
      <c r="T2604" s="1">
        <f t="shared" si="363"/>
        <v>14.901095634298763</v>
      </c>
      <c r="U2604" s="10">
        <f t="shared" si="365"/>
        <v>0.81197334215228933</v>
      </c>
      <c r="W2604">
        <f t="shared" si="366"/>
        <v>61.645930624106001</v>
      </c>
      <c r="X2604">
        <f t="shared" si="367"/>
        <v>0.26476937589399796</v>
      </c>
      <c r="Z2604">
        <f t="shared" si="368"/>
        <v>62.975440777418903</v>
      </c>
      <c r="AA2604">
        <f t="shared" si="369"/>
        <v>1.0647407774189048</v>
      </c>
      <c r="AB2604">
        <f t="shared" si="370"/>
        <v>-1.0647407774189048</v>
      </c>
    </row>
    <row r="2605" spans="1:28" x14ac:dyDescent="0.45">
      <c r="A2605" s="3">
        <v>45676.104166666664</v>
      </c>
      <c r="C2605">
        <v>38.373899999999999</v>
      </c>
      <c r="D2605">
        <v>46.059600000000003</v>
      </c>
      <c r="E2605">
        <v>51.847299999999997</v>
      </c>
      <c r="F2605">
        <v>46.485199999999999</v>
      </c>
      <c r="G2605">
        <v>43.277200000000001</v>
      </c>
      <c r="H2605">
        <v>59.677599999999998</v>
      </c>
      <c r="I2605">
        <v>1.9713000000000001</v>
      </c>
      <c r="J2605">
        <v>2.5996000000000001</v>
      </c>
      <c r="K2605">
        <v>306.92399999999998</v>
      </c>
      <c r="L2605">
        <v>91.164100000000005</v>
      </c>
      <c r="N2605" s="8">
        <v>61.386499999999998</v>
      </c>
      <c r="O2605">
        <v>61.211799999999997</v>
      </c>
      <c r="Q2605" s="1">
        <f t="shared" si="362"/>
        <v>47.034915185304079</v>
      </c>
      <c r="R2605" s="9">
        <f t="shared" si="364"/>
        <v>61.034915185304079</v>
      </c>
      <c r="S2605" s="1"/>
      <c r="T2605" s="1">
        <f t="shared" si="363"/>
        <v>14.351584814695919</v>
      </c>
      <c r="U2605" s="10">
        <f t="shared" si="365"/>
        <v>0.12361188192476344</v>
      </c>
      <c r="W2605">
        <f t="shared" si="366"/>
        <v>61.931464015191999</v>
      </c>
      <c r="X2605">
        <f t="shared" si="367"/>
        <v>0.54496401519200077</v>
      </c>
      <c r="Z2605">
        <f t="shared" si="368"/>
        <v>62.870989582415923</v>
      </c>
      <c r="AA2605">
        <f t="shared" si="369"/>
        <v>1.4844895824159252</v>
      </c>
      <c r="AB2605">
        <f t="shared" si="370"/>
        <v>-1.4844895824159252</v>
      </c>
    </row>
    <row r="2606" spans="1:28" x14ac:dyDescent="0.45">
      <c r="A2606" s="3">
        <v>45676.111111111109</v>
      </c>
      <c r="C2606">
        <v>38.969000000000001</v>
      </c>
      <c r="D2606">
        <v>46.059600000000003</v>
      </c>
      <c r="E2606">
        <v>51.847299999999997</v>
      </c>
      <c r="F2606">
        <v>46.485199999999999</v>
      </c>
      <c r="G2606">
        <v>43.277200000000001</v>
      </c>
      <c r="H2606">
        <v>57.962000000000003</v>
      </c>
      <c r="I2606">
        <v>1.9713000000000001</v>
      </c>
      <c r="J2606">
        <v>2.5996000000000001</v>
      </c>
      <c r="K2606">
        <v>306.92399999999998</v>
      </c>
      <c r="L2606">
        <v>92.773899999999998</v>
      </c>
      <c r="N2606" s="8">
        <v>61.945599999999999</v>
      </c>
      <c r="O2606">
        <v>61.735900000000001</v>
      </c>
      <c r="Q2606" s="1">
        <f t="shared" si="362"/>
        <v>47.014249512301319</v>
      </c>
      <c r="R2606" s="9">
        <f t="shared" si="364"/>
        <v>61.014249512301319</v>
      </c>
      <c r="S2606" s="1"/>
      <c r="T2606" s="1">
        <f t="shared" si="363"/>
        <v>14.93135048769868</v>
      </c>
      <c r="U2606" s="10">
        <f t="shared" si="365"/>
        <v>0.86741373093656871</v>
      </c>
      <c r="W2606">
        <f t="shared" si="366"/>
        <v>61.559385339637998</v>
      </c>
      <c r="X2606">
        <f t="shared" si="367"/>
        <v>0.38621466036200047</v>
      </c>
      <c r="Z2606">
        <f t="shared" si="368"/>
        <v>62.960682857403896</v>
      </c>
      <c r="AA2606">
        <f t="shared" si="369"/>
        <v>1.0150828574038968</v>
      </c>
      <c r="AB2606">
        <f t="shared" si="370"/>
        <v>-1.0150828574038968</v>
      </c>
    </row>
    <row r="2607" spans="1:28" x14ac:dyDescent="0.45">
      <c r="A2607" s="3">
        <v>45676.118055555555</v>
      </c>
      <c r="C2607">
        <v>38.676000000000002</v>
      </c>
      <c r="D2607">
        <v>46.059600000000003</v>
      </c>
      <c r="E2607">
        <v>51.847299999999997</v>
      </c>
      <c r="F2607">
        <v>46.485199999999999</v>
      </c>
      <c r="G2607">
        <v>43.277200000000001</v>
      </c>
      <c r="H2607">
        <v>57.436900000000001</v>
      </c>
      <c r="I2607">
        <v>1.9713000000000001</v>
      </c>
      <c r="J2607">
        <v>2.5996000000000001</v>
      </c>
      <c r="K2607">
        <v>306.92399999999998</v>
      </c>
      <c r="L2607">
        <v>91.434700000000007</v>
      </c>
      <c r="N2607" s="8">
        <v>62.469799999999999</v>
      </c>
      <c r="O2607">
        <v>62.260100000000001</v>
      </c>
      <c r="Q2607" s="1">
        <f t="shared" si="362"/>
        <v>47.00785831621657</v>
      </c>
      <c r="R2607" s="9">
        <f t="shared" si="364"/>
        <v>61.00785831621657</v>
      </c>
      <c r="S2607" s="1"/>
      <c r="T2607" s="1">
        <f t="shared" si="363"/>
        <v>15.461941683783429</v>
      </c>
      <c r="U2607" s="10">
        <f t="shared" si="365"/>
        <v>2.1372734867835286</v>
      </c>
      <c r="W2607">
        <f t="shared" si="366"/>
        <v>61.527778130824004</v>
      </c>
      <c r="X2607">
        <f t="shared" si="367"/>
        <v>0.94202186917599562</v>
      </c>
      <c r="Z2607">
        <f t="shared" si="368"/>
        <v>62.949746460782912</v>
      </c>
      <c r="AA2607">
        <f t="shared" si="369"/>
        <v>0.47994646078291225</v>
      </c>
      <c r="AB2607">
        <f t="shared" si="370"/>
        <v>-0.47994646078291225</v>
      </c>
    </row>
    <row r="2608" spans="1:28" x14ac:dyDescent="0.45">
      <c r="A2608" s="3">
        <v>45676.125</v>
      </c>
      <c r="C2608">
        <v>39.2712</v>
      </c>
      <c r="D2608">
        <v>46.059600000000003</v>
      </c>
      <c r="E2608">
        <v>51.847299999999997</v>
      </c>
      <c r="F2608">
        <v>46.485199999999999</v>
      </c>
      <c r="G2608">
        <v>43.277200000000001</v>
      </c>
      <c r="H2608">
        <v>57.436900000000001</v>
      </c>
      <c r="I2608">
        <v>1.9713000000000001</v>
      </c>
      <c r="J2608">
        <v>2.5996000000000001</v>
      </c>
      <c r="K2608">
        <v>306.92399999999998</v>
      </c>
      <c r="L2608">
        <v>89.9285</v>
      </c>
      <c r="N2608" s="8">
        <v>63.0291</v>
      </c>
      <c r="O2608">
        <v>62.819400000000002</v>
      </c>
      <c r="Q2608" s="1">
        <f t="shared" si="362"/>
        <v>47.00785831621657</v>
      </c>
      <c r="R2608" s="9">
        <f t="shared" si="364"/>
        <v>61.00785831621657</v>
      </c>
      <c r="S2608" s="1"/>
      <c r="T2608" s="1">
        <f t="shared" si="363"/>
        <v>16.02124168378343</v>
      </c>
      <c r="U2608" s="10">
        <f t="shared" si="365"/>
        <v>4.085417944263674</v>
      </c>
      <c r="W2608">
        <f t="shared" si="366"/>
        <v>61.412294403806008</v>
      </c>
      <c r="X2608">
        <f t="shared" si="367"/>
        <v>1.6168055961939913</v>
      </c>
      <c r="Z2608">
        <f t="shared" si="368"/>
        <v>62.926646224710936</v>
      </c>
      <c r="AA2608">
        <f t="shared" si="369"/>
        <v>0.10245377528906374</v>
      </c>
      <c r="AB2608">
        <f t="shared" si="370"/>
        <v>0.10245377528906374</v>
      </c>
    </row>
    <row r="2609" spans="1:28" x14ac:dyDescent="0.45">
      <c r="A2609" s="3">
        <v>45676.131944444445</v>
      </c>
      <c r="C2609">
        <v>39.371899999999997</v>
      </c>
      <c r="D2609">
        <v>45.999200000000002</v>
      </c>
      <c r="E2609">
        <v>51.9435</v>
      </c>
      <c r="F2609">
        <v>46.339700000000001</v>
      </c>
      <c r="G2609">
        <v>43.374699999999997</v>
      </c>
      <c r="H2609">
        <v>57.914200000000001</v>
      </c>
      <c r="I2609">
        <v>2.1873999999999998</v>
      </c>
      <c r="J2609">
        <v>2.6945000000000001</v>
      </c>
      <c r="K2609">
        <v>307.19749999999999</v>
      </c>
      <c r="L2609">
        <v>88.856099999999998</v>
      </c>
      <c r="N2609" s="8">
        <v>63.0991</v>
      </c>
      <c r="O2609">
        <v>62.889299999999999</v>
      </c>
      <c r="Q2609" s="1">
        <f t="shared" si="362"/>
        <v>45.785807533828475</v>
      </c>
      <c r="R2609" s="9">
        <f t="shared" si="364"/>
        <v>59.785807533828475</v>
      </c>
      <c r="S2609" s="1"/>
      <c r="T2609" s="1">
        <f t="shared" si="363"/>
        <v>17.313292466171525</v>
      </c>
      <c r="U2609" s="10">
        <f t="shared" si="365"/>
        <v>10.977906966388987</v>
      </c>
      <c r="W2609">
        <f t="shared" si="366"/>
        <v>61.840845523181983</v>
      </c>
      <c r="X2609">
        <f t="shared" si="367"/>
        <v>1.2582544768180171</v>
      </c>
      <c r="Z2609">
        <f t="shared" si="368"/>
        <v>64.405795363798944</v>
      </c>
      <c r="AA2609">
        <f t="shared" si="369"/>
        <v>1.3066953637989442</v>
      </c>
      <c r="AB2609">
        <f t="shared" si="370"/>
        <v>-1.3066953637989442</v>
      </c>
    </row>
    <row r="2610" spans="1:28" x14ac:dyDescent="0.45">
      <c r="A2610" s="3">
        <v>45676.138888888891</v>
      </c>
      <c r="C2610">
        <v>38.969000000000001</v>
      </c>
      <c r="D2610">
        <v>45.999200000000002</v>
      </c>
      <c r="E2610">
        <v>51.414099999999998</v>
      </c>
      <c r="F2610">
        <v>45.805999999999997</v>
      </c>
      <c r="G2610">
        <v>43.374699999999997</v>
      </c>
      <c r="H2610">
        <v>58.438899999999997</v>
      </c>
      <c r="I2610">
        <v>2.1873999999999998</v>
      </c>
      <c r="J2610">
        <v>2.6945000000000001</v>
      </c>
      <c r="K2610">
        <v>307.19749999999999</v>
      </c>
      <c r="L2610">
        <v>91.106499999999997</v>
      </c>
      <c r="N2610" s="8">
        <v>63.6235</v>
      </c>
      <c r="O2610">
        <v>63.413699999999999</v>
      </c>
      <c r="Q2610" s="1">
        <f t="shared" si="362"/>
        <v>45.240609449065815</v>
      </c>
      <c r="R2610" s="9">
        <f t="shared" si="364"/>
        <v>59.240609449065815</v>
      </c>
      <c r="S2610" s="1"/>
      <c r="T2610" s="1">
        <f t="shared" si="363"/>
        <v>18.382890550934185</v>
      </c>
      <c r="U2610" s="10">
        <f t="shared" si="365"/>
        <v>19.209729581468164</v>
      </c>
      <c r="W2610">
        <f t="shared" si="366"/>
        <v>61.763496861465981</v>
      </c>
      <c r="X2610">
        <f t="shared" si="367"/>
        <v>1.8600031385340188</v>
      </c>
      <c r="Z2610">
        <f t="shared" si="368"/>
        <v>64.570556524821868</v>
      </c>
      <c r="AA2610">
        <f t="shared" si="369"/>
        <v>0.94705652482186764</v>
      </c>
      <c r="AB2610">
        <f t="shared" si="370"/>
        <v>-0.94705652482186764</v>
      </c>
    </row>
    <row r="2611" spans="1:28" x14ac:dyDescent="0.45">
      <c r="A2611" s="3">
        <v>45676.145833333336</v>
      </c>
      <c r="C2611">
        <v>38.969000000000001</v>
      </c>
      <c r="D2611">
        <v>45.999200000000002</v>
      </c>
      <c r="E2611">
        <v>51.414099999999998</v>
      </c>
      <c r="F2611">
        <v>45.805999999999997</v>
      </c>
      <c r="G2611">
        <v>42.838700000000003</v>
      </c>
      <c r="H2611">
        <v>59.487099999999998</v>
      </c>
      <c r="I2611">
        <v>2.1873999999999998</v>
      </c>
      <c r="J2611">
        <v>2.6945000000000001</v>
      </c>
      <c r="K2611">
        <v>306.68950000000001</v>
      </c>
      <c r="L2611">
        <v>93.145799999999994</v>
      </c>
      <c r="N2611" s="8">
        <v>63.6235</v>
      </c>
      <c r="O2611">
        <v>63.413699999999999</v>
      </c>
      <c r="Q2611" s="1">
        <f t="shared" si="362"/>
        <v>45.253269360447554</v>
      </c>
      <c r="R2611" s="9">
        <f t="shared" si="364"/>
        <v>59.253269360447554</v>
      </c>
      <c r="S2611" s="1"/>
      <c r="T2611" s="1">
        <f t="shared" si="363"/>
        <v>18.370230639552446</v>
      </c>
      <c r="U2611" s="10">
        <f t="shared" si="365"/>
        <v>19.098915842882981</v>
      </c>
      <c r="W2611">
        <f t="shared" si="366"/>
        <v>61.857733104804993</v>
      </c>
      <c r="X2611">
        <f t="shared" si="367"/>
        <v>1.7657668951950072</v>
      </c>
      <c r="Z2611">
        <f t="shared" si="368"/>
        <v>64.279076438208946</v>
      </c>
      <c r="AA2611">
        <f t="shared" si="369"/>
        <v>0.6555764382089464</v>
      </c>
      <c r="AB2611">
        <f t="shared" si="370"/>
        <v>-0.6555764382089464</v>
      </c>
    </row>
    <row r="2612" spans="1:28" x14ac:dyDescent="0.45">
      <c r="A2612" s="3">
        <v>45676.152777777781</v>
      </c>
      <c r="C2612">
        <v>39.5687</v>
      </c>
      <c r="D2612">
        <v>45.999200000000002</v>
      </c>
      <c r="E2612">
        <v>51.414099999999998</v>
      </c>
      <c r="F2612">
        <v>45.805999999999997</v>
      </c>
      <c r="G2612">
        <v>42.838700000000003</v>
      </c>
      <c r="H2612">
        <v>61.056699999999999</v>
      </c>
      <c r="I2612">
        <v>2.1873999999999998</v>
      </c>
      <c r="J2612">
        <v>2.6945000000000001</v>
      </c>
      <c r="K2612">
        <v>306.1814</v>
      </c>
      <c r="L2612">
        <v>91.323800000000006</v>
      </c>
      <c r="N2612" s="8">
        <v>63.6235</v>
      </c>
      <c r="O2612">
        <v>63.413699999999999</v>
      </c>
      <c r="Q2612" s="1">
        <f t="shared" si="362"/>
        <v>45.271999892530026</v>
      </c>
      <c r="R2612" s="9">
        <f t="shared" si="364"/>
        <v>59.271999892530026</v>
      </c>
      <c r="S2612" s="1"/>
      <c r="T2612" s="1">
        <f t="shared" si="363"/>
        <v>18.351500107469974</v>
      </c>
      <c r="U2612" s="10">
        <f t="shared" si="365"/>
        <v>18.935553185311196</v>
      </c>
      <c r="W2612">
        <f t="shared" si="366"/>
        <v>61.980344435520998</v>
      </c>
      <c r="X2612">
        <f t="shared" si="367"/>
        <v>1.6431555644790024</v>
      </c>
      <c r="Z2612">
        <f t="shared" si="368"/>
        <v>64.098060313231954</v>
      </c>
      <c r="AA2612">
        <f t="shared" si="369"/>
        <v>0.47456031323195447</v>
      </c>
      <c r="AB2612">
        <f t="shared" si="370"/>
        <v>-0.47456031323195447</v>
      </c>
    </row>
    <row r="2613" spans="1:28" x14ac:dyDescent="0.45">
      <c r="A2613" s="3">
        <v>45676.159722222219</v>
      </c>
      <c r="C2613">
        <v>39.513800000000003</v>
      </c>
      <c r="D2613">
        <v>45.911299999999997</v>
      </c>
      <c r="E2613">
        <v>51.414099999999998</v>
      </c>
      <c r="F2613">
        <v>45.805999999999997</v>
      </c>
      <c r="G2613">
        <v>42.838700000000003</v>
      </c>
      <c r="H2613">
        <v>62.622799999999998</v>
      </c>
      <c r="I2613">
        <v>2.1873999999999998</v>
      </c>
      <c r="J2613">
        <v>2.6945000000000001</v>
      </c>
      <c r="K2613">
        <v>306.1814</v>
      </c>
      <c r="L2613">
        <v>94.546000000000006</v>
      </c>
      <c r="N2613" s="8">
        <v>64.147999999999996</v>
      </c>
      <c r="O2613">
        <v>63.938200000000002</v>
      </c>
      <c r="Q2613" s="1">
        <f t="shared" si="362"/>
        <v>45.290424502004612</v>
      </c>
      <c r="R2613" s="9">
        <f t="shared" si="364"/>
        <v>59.290424502004612</v>
      </c>
      <c r="S2613" s="1"/>
      <c r="T2613" s="1">
        <f t="shared" si="363"/>
        <v>18.857575497995384</v>
      </c>
      <c r="U2613" s="10">
        <f t="shared" si="365"/>
        <v>23.596039718725105</v>
      </c>
      <c r="W2613">
        <f t="shared" si="366"/>
        <v>62.261218563703999</v>
      </c>
      <c r="X2613">
        <f t="shared" si="367"/>
        <v>1.8867814362959976</v>
      </c>
      <c r="Z2613">
        <f t="shared" si="368"/>
        <v>64.021598104186992</v>
      </c>
      <c r="AA2613">
        <f t="shared" si="369"/>
        <v>0.12640189581300376</v>
      </c>
      <c r="AB2613">
        <f t="shared" si="370"/>
        <v>0.12640189581300376</v>
      </c>
    </row>
    <row r="2614" spans="1:28" x14ac:dyDescent="0.45">
      <c r="A2614" s="3">
        <v>45676.166666666664</v>
      </c>
      <c r="C2614">
        <v>39.170499999999997</v>
      </c>
      <c r="D2614">
        <v>45.911299999999997</v>
      </c>
      <c r="E2614">
        <v>51.414099999999998</v>
      </c>
      <c r="F2614">
        <v>45.805999999999997</v>
      </c>
      <c r="G2614">
        <v>42.838700000000003</v>
      </c>
      <c r="H2614">
        <v>63.191499999999998</v>
      </c>
      <c r="I2614">
        <v>2.1873999999999998</v>
      </c>
      <c r="J2614">
        <v>2.6945000000000001</v>
      </c>
      <c r="K2614">
        <v>306.1814</v>
      </c>
      <c r="L2614">
        <v>91.0839</v>
      </c>
      <c r="N2614" s="8">
        <v>64.147999999999996</v>
      </c>
      <c r="O2614">
        <v>63.938200000000002</v>
      </c>
      <c r="Q2614" s="1">
        <f t="shared" si="362"/>
        <v>45.297051194881696</v>
      </c>
      <c r="R2614" s="9">
        <f t="shared" si="364"/>
        <v>59.297051194881696</v>
      </c>
      <c r="S2614" s="1"/>
      <c r="T2614" s="1">
        <f t="shared" si="363"/>
        <v>18.8509488051183</v>
      </c>
      <c r="U2614" s="10">
        <f t="shared" si="365"/>
        <v>23.531704309878663</v>
      </c>
      <c r="W2614">
        <f t="shared" si="366"/>
        <v>62.402116584307002</v>
      </c>
      <c r="X2614">
        <f t="shared" si="367"/>
        <v>1.7458834156929939</v>
      </c>
      <c r="Z2614">
        <f t="shared" si="368"/>
        <v>64.007534752319941</v>
      </c>
      <c r="AA2614">
        <f t="shared" si="369"/>
        <v>0.14046524768005497</v>
      </c>
      <c r="AB2614">
        <f t="shared" si="370"/>
        <v>0.14046524768005497</v>
      </c>
    </row>
    <row r="2615" spans="1:28" x14ac:dyDescent="0.45">
      <c r="A2615" s="3">
        <v>45676.173611111109</v>
      </c>
      <c r="C2615">
        <v>38.868299999999998</v>
      </c>
      <c r="D2615">
        <v>45.779400000000003</v>
      </c>
      <c r="E2615">
        <v>51.365900000000003</v>
      </c>
      <c r="F2615">
        <v>45.902999999999999</v>
      </c>
      <c r="G2615">
        <v>42.8386</v>
      </c>
      <c r="H2615">
        <v>63.665100000000002</v>
      </c>
      <c r="I2615">
        <v>2.1825999999999999</v>
      </c>
      <c r="J2615">
        <v>2.7</v>
      </c>
      <c r="K2615">
        <v>305.16489999999999</v>
      </c>
      <c r="L2615">
        <v>88.900999999999996</v>
      </c>
      <c r="N2615" s="8">
        <v>64.113</v>
      </c>
      <c r="O2615">
        <v>63.728400000000001</v>
      </c>
      <c r="Q2615" s="1">
        <f t="shared" si="362"/>
        <v>45.424008918941475</v>
      </c>
      <c r="R2615" s="9">
        <f t="shared" si="364"/>
        <v>59.424008918941475</v>
      </c>
      <c r="S2615" s="1"/>
      <c r="T2615" s="1">
        <f t="shared" si="363"/>
        <v>18.688991081058525</v>
      </c>
      <c r="U2615" s="10">
        <f t="shared" si="365"/>
        <v>21.986637358246394</v>
      </c>
      <c r="W2615">
        <f t="shared" si="366"/>
        <v>62.557235625784998</v>
      </c>
      <c r="X2615">
        <f t="shared" si="367"/>
        <v>1.555764374215002</v>
      </c>
      <c r="Z2615">
        <f t="shared" si="368"/>
        <v>63.87067934472401</v>
      </c>
      <c r="AA2615">
        <f t="shared" si="369"/>
        <v>0.24232065527598934</v>
      </c>
      <c r="AB2615">
        <f t="shared" si="370"/>
        <v>0.24232065527598934</v>
      </c>
    </row>
    <row r="2616" spans="1:28" x14ac:dyDescent="0.45">
      <c r="A2616" s="3">
        <v>45676.180555555555</v>
      </c>
      <c r="C2616">
        <v>39.074300000000001</v>
      </c>
      <c r="D2616">
        <v>45.779400000000003</v>
      </c>
      <c r="E2616">
        <v>51.365900000000003</v>
      </c>
      <c r="F2616">
        <v>45.902999999999999</v>
      </c>
      <c r="G2616">
        <v>42.8386</v>
      </c>
      <c r="H2616">
        <v>63.665100000000002</v>
      </c>
      <c r="I2616">
        <v>2.1825999999999999</v>
      </c>
      <c r="J2616">
        <v>2.7</v>
      </c>
      <c r="K2616">
        <v>304.65660000000003</v>
      </c>
      <c r="L2616">
        <v>92.403599999999997</v>
      </c>
      <c r="N2616" s="8">
        <v>64.113</v>
      </c>
      <c r="O2616">
        <v>63.728400000000001</v>
      </c>
      <c r="Q2616" s="1">
        <f t="shared" si="362"/>
        <v>45.424008918941475</v>
      </c>
      <c r="R2616" s="9">
        <f t="shared" si="364"/>
        <v>59.424008918941475</v>
      </c>
      <c r="S2616" s="1"/>
      <c r="T2616" s="1">
        <f t="shared" si="363"/>
        <v>18.688991081058525</v>
      </c>
      <c r="U2616" s="10">
        <f t="shared" si="365"/>
        <v>21.986637358246394</v>
      </c>
      <c r="W2616">
        <f t="shared" si="366"/>
        <v>62.52628488967899</v>
      </c>
      <c r="X2616">
        <f t="shared" si="367"/>
        <v>1.5867151103210091</v>
      </c>
      <c r="Z2616">
        <f t="shared" si="368"/>
        <v>63.817637402794993</v>
      </c>
      <c r="AA2616">
        <f t="shared" si="369"/>
        <v>0.29536259720500624</v>
      </c>
      <c r="AB2616">
        <f t="shared" si="370"/>
        <v>0.29536259720500624</v>
      </c>
    </row>
    <row r="2617" spans="1:28" x14ac:dyDescent="0.45">
      <c r="A2617" s="3">
        <v>45676.1875</v>
      </c>
      <c r="C2617">
        <v>39.170499999999997</v>
      </c>
      <c r="D2617">
        <v>45.779400000000003</v>
      </c>
      <c r="E2617">
        <v>51.365900000000003</v>
      </c>
      <c r="F2617">
        <v>45.902999999999999</v>
      </c>
      <c r="G2617">
        <v>42.8386</v>
      </c>
      <c r="H2617">
        <v>64.185599999999994</v>
      </c>
      <c r="I2617">
        <v>2.1825999999999999</v>
      </c>
      <c r="J2617">
        <v>2.7</v>
      </c>
      <c r="K2617">
        <v>303.0917</v>
      </c>
      <c r="L2617">
        <v>93.125500000000002</v>
      </c>
      <c r="N2617" s="8">
        <v>64.113</v>
      </c>
      <c r="O2617">
        <v>63.728400000000001</v>
      </c>
      <c r="Q2617" s="1">
        <f t="shared" si="362"/>
        <v>45.430021656452958</v>
      </c>
      <c r="R2617" s="9">
        <f t="shared" si="364"/>
        <v>59.430021656452958</v>
      </c>
      <c r="S2617" s="1"/>
      <c r="T2617" s="1">
        <f t="shared" si="363"/>
        <v>18.682978343547042</v>
      </c>
      <c r="U2617" s="10">
        <f t="shared" si="365"/>
        <v>21.930286166130596</v>
      </c>
      <c r="W2617">
        <f t="shared" si="366"/>
        <v>62.579006812229999</v>
      </c>
      <c r="X2617">
        <f t="shared" si="367"/>
        <v>1.533993187770001</v>
      </c>
      <c r="Z2617">
        <f t="shared" si="368"/>
        <v>63.673430864398036</v>
      </c>
      <c r="AA2617">
        <f t="shared" si="369"/>
        <v>0.43956913560196398</v>
      </c>
      <c r="AB2617">
        <f t="shared" si="370"/>
        <v>0.43956913560196398</v>
      </c>
    </row>
    <row r="2618" spans="1:28" x14ac:dyDescent="0.45">
      <c r="A2618" s="3">
        <v>45676.194444444445</v>
      </c>
      <c r="C2618">
        <v>39.870899999999999</v>
      </c>
      <c r="D2618">
        <v>45.779400000000003</v>
      </c>
      <c r="E2618">
        <v>51.365900000000003</v>
      </c>
      <c r="F2618">
        <v>45.902999999999999</v>
      </c>
      <c r="G2618">
        <v>42.8386</v>
      </c>
      <c r="H2618">
        <v>64.705799999999996</v>
      </c>
      <c r="I2618">
        <v>2.1825999999999999</v>
      </c>
      <c r="J2618">
        <v>2.7</v>
      </c>
      <c r="K2618">
        <v>303.0917</v>
      </c>
      <c r="L2618">
        <v>93.288499999999999</v>
      </c>
      <c r="N2618" s="8">
        <v>64.113</v>
      </c>
      <c r="O2618">
        <v>63.728400000000001</v>
      </c>
      <c r="Q2618" s="1">
        <f t="shared" si="362"/>
        <v>45.436003377528571</v>
      </c>
      <c r="R2618" s="9">
        <f t="shared" si="364"/>
        <v>59.436003377528571</v>
      </c>
      <c r="S2618" s="1"/>
      <c r="T2618" s="1">
        <f t="shared" si="363"/>
        <v>18.676996622471428</v>
      </c>
      <c r="U2618" s="10">
        <f t="shared" si="365"/>
        <v>21.874297406609145</v>
      </c>
      <c r="W2618">
        <f t="shared" si="366"/>
        <v>62.530331666651989</v>
      </c>
      <c r="X2618">
        <f t="shared" si="367"/>
        <v>1.5826683333480105</v>
      </c>
      <c r="Z2618">
        <f t="shared" si="368"/>
        <v>63.584363405140067</v>
      </c>
      <c r="AA2618">
        <f t="shared" si="369"/>
        <v>0.52863659485993253</v>
      </c>
      <c r="AB2618">
        <f t="shared" si="370"/>
        <v>0.52863659485993253</v>
      </c>
    </row>
    <row r="2619" spans="1:28" x14ac:dyDescent="0.45">
      <c r="A2619" s="3">
        <v>45676.201388888891</v>
      </c>
      <c r="C2619">
        <v>39.2804</v>
      </c>
      <c r="D2619">
        <v>45.779400000000003</v>
      </c>
      <c r="E2619">
        <v>51.365900000000003</v>
      </c>
      <c r="F2619">
        <v>45.902999999999999</v>
      </c>
      <c r="G2619">
        <v>42.8386</v>
      </c>
      <c r="H2619">
        <v>64.705799999999996</v>
      </c>
      <c r="I2619">
        <v>2.1825999999999999</v>
      </c>
      <c r="J2619">
        <v>2.7</v>
      </c>
      <c r="K2619">
        <v>303.0917</v>
      </c>
      <c r="L2619">
        <v>92.046700000000001</v>
      </c>
      <c r="N2619" s="8">
        <v>64.113</v>
      </c>
      <c r="O2619">
        <v>63.728400000000001</v>
      </c>
      <c r="Q2619" s="1">
        <f t="shared" si="362"/>
        <v>45.436003377528571</v>
      </c>
      <c r="R2619" s="9">
        <f t="shared" si="364"/>
        <v>59.436003377528571</v>
      </c>
      <c r="S2619" s="1"/>
      <c r="T2619" s="1">
        <f t="shared" si="363"/>
        <v>18.676996622471428</v>
      </c>
      <c r="U2619" s="10">
        <f t="shared" si="365"/>
        <v>21.874297406609145</v>
      </c>
      <c r="W2619">
        <f t="shared" si="366"/>
        <v>62.635964096709991</v>
      </c>
      <c r="X2619">
        <f t="shared" si="367"/>
        <v>1.4770359032900089</v>
      </c>
      <c r="Z2619">
        <f t="shared" si="368"/>
        <v>63.61555198277005</v>
      </c>
      <c r="AA2619">
        <f t="shared" si="369"/>
        <v>0.49744801722994936</v>
      </c>
      <c r="AB2619">
        <f t="shared" si="370"/>
        <v>0.49744801722994936</v>
      </c>
    </row>
    <row r="2620" spans="1:28" x14ac:dyDescent="0.45">
      <c r="A2620" s="3">
        <v>45676.208333333336</v>
      </c>
      <c r="C2620">
        <v>40.072299999999998</v>
      </c>
      <c r="D2620">
        <v>45.779400000000003</v>
      </c>
      <c r="E2620">
        <v>51.365900000000003</v>
      </c>
      <c r="F2620">
        <v>45.902999999999999</v>
      </c>
      <c r="G2620">
        <v>42.302199999999999</v>
      </c>
      <c r="H2620">
        <v>65.225700000000003</v>
      </c>
      <c r="I2620">
        <v>2.1825999999999999</v>
      </c>
      <c r="J2620">
        <v>2.7</v>
      </c>
      <c r="K2620">
        <v>302.58300000000003</v>
      </c>
      <c r="L2620">
        <v>93.6023</v>
      </c>
      <c r="N2620" s="8">
        <v>64.672600000000003</v>
      </c>
      <c r="O2620">
        <v>64.252899999999997</v>
      </c>
      <c r="Q2620" s="1">
        <f t="shared" si="362"/>
        <v>45.44195438117049</v>
      </c>
      <c r="R2620" s="9">
        <f t="shared" si="364"/>
        <v>59.44195438117049</v>
      </c>
      <c r="S2620" s="1"/>
      <c r="T2620" s="1">
        <f t="shared" si="363"/>
        <v>19.230645618829513</v>
      </c>
      <c r="U2620" s="10">
        <f t="shared" si="365"/>
        <v>27.359653589780379</v>
      </c>
      <c r="W2620">
        <f t="shared" si="366"/>
        <v>62.499303692431994</v>
      </c>
      <c r="X2620">
        <f t="shared" si="367"/>
        <v>2.173296307568009</v>
      </c>
      <c r="Z2620">
        <f t="shared" si="368"/>
        <v>63.366057217207043</v>
      </c>
      <c r="AA2620">
        <f t="shared" si="369"/>
        <v>1.3065427827929597</v>
      </c>
      <c r="AB2620">
        <f t="shared" si="370"/>
        <v>1.3065427827929597</v>
      </c>
    </row>
    <row r="2621" spans="1:28" x14ac:dyDescent="0.45">
      <c r="A2621" s="3">
        <v>45676.215277777781</v>
      </c>
      <c r="C2621">
        <v>39.664900000000003</v>
      </c>
      <c r="D2621">
        <v>45.911299999999997</v>
      </c>
      <c r="E2621">
        <v>51.125100000000003</v>
      </c>
      <c r="F2621">
        <v>46.097099999999998</v>
      </c>
      <c r="G2621">
        <v>42.643599999999999</v>
      </c>
      <c r="H2621">
        <v>65.886700000000005</v>
      </c>
      <c r="I2621">
        <v>2.1389</v>
      </c>
      <c r="J2621">
        <v>2.7201</v>
      </c>
      <c r="K2621">
        <v>302.50470000000001</v>
      </c>
      <c r="L2621">
        <v>90.920400000000001</v>
      </c>
      <c r="N2621" s="8">
        <v>64.672600000000003</v>
      </c>
      <c r="O2621">
        <v>64.287899999999993</v>
      </c>
      <c r="Q2621" s="1">
        <f t="shared" si="362"/>
        <v>45.860547751585841</v>
      </c>
      <c r="R2621" s="9">
        <f t="shared" si="364"/>
        <v>59.860547751585841</v>
      </c>
      <c r="S2621" s="1"/>
      <c r="T2621" s="1">
        <f t="shared" si="363"/>
        <v>18.812052248414162</v>
      </c>
      <c r="U2621" s="10">
        <f t="shared" si="365"/>
        <v>23.155846841467788</v>
      </c>
      <c r="W2621">
        <f t="shared" si="366"/>
        <v>62.638640219141998</v>
      </c>
      <c r="X2621">
        <f t="shared" si="367"/>
        <v>2.0339597808580052</v>
      </c>
      <c r="Z2621">
        <f t="shared" si="368"/>
        <v>62.859551828317954</v>
      </c>
      <c r="AA2621">
        <f t="shared" si="369"/>
        <v>1.8130481716820483</v>
      </c>
      <c r="AB2621">
        <f t="shared" si="370"/>
        <v>1.8130481716820483</v>
      </c>
    </row>
    <row r="2622" spans="1:28" x14ac:dyDescent="0.45">
      <c r="A2622" s="3">
        <v>45676.222222222219</v>
      </c>
      <c r="C2622">
        <v>39.870899999999999</v>
      </c>
      <c r="D2622">
        <v>45.911299999999997</v>
      </c>
      <c r="E2622">
        <v>51.125100000000003</v>
      </c>
      <c r="F2622">
        <v>46.097099999999998</v>
      </c>
      <c r="G2622">
        <v>42.643599999999999</v>
      </c>
      <c r="H2622">
        <v>65.886700000000005</v>
      </c>
      <c r="I2622">
        <v>2.1389</v>
      </c>
      <c r="J2622">
        <v>2.7201</v>
      </c>
      <c r="K2622">
        <v>301.40859999999998</v>
      </c>
      <c r="L2622">
        <v>92.578699999999998</v>
      </c>
      <c r="N2622" s="8">
        <v>64.672600000000003</v>
      </c>
      <c r="O2622">
        <v>64.287899999999993</v>
      </c>
      <c r="Q2622" s="1">
        <f t="shared" si="362"/>
        <v>45.860547751585841</v>
      </c>
      <c r="R2622" s="9">
        <f t="shared" si="364"/>
        <v>59.860547751585841</v>
      </c>
      <c r="S2622" s="1"/>
      <c r="T2622" s="1">
        <f t="shared" si="363"/>
        <v>18.812052248414162</v>
      </c>
      <c r="U2622" s="10">
        <f t="shared" si="365"/>
        <v>23.155846841467788</v>
      </c>
      <c r="W2622">
        <f t="shared" si="366"/>
        <v>62.596889692919007</v>
      </c>
      <c r="X2622">
        <f t="shared" si="367"/>
        <v>2.0757103070809961</v>
      </c>
      <c r="Z2622">
        <f t="shared" si="368"/>
        <v>62.822166812433963</v>
      </c>
      <c r="AA2622">
        <f t="shared" si="369"/>
        <v>1.8504331875660398</v>
      </c>
      <c r="AB2622">
        <f t="shared" si="370"/>
        <v>1.8504331875660398</v>
      </c>
    </row>
    <row r="2623" spans="1:28" x14ac:dyDescent="0.45">
      <c r="A2623" s="3">
        <v>45676.229166666664</v>
      </c>
      <c r="C2623">
        <v>39.5779</v>
      </c>
      <c r="D2623">
        <v>45.911299999999997</v>
      </c>
      <c r="E2623">
        <v>51.125100000000003</v>
      </c>
      <c r="F2623">
        <v>46.097099999999998</v>
      </c>
      <c r="G2623">
        <v>42.643599999999999</v>
      </c>
      <c r="H2623">
        <v>65.367400000000004</v>
      </c>
      <c r="I2623">
        <v>2.1389</v>
      </c>
      <c r="J2623">
        <v>2.7201</v>
      </c>
      <c r="K2623">
        <v>299.76350000000002</v>
      </c>
      <c r="L2623">
        <v>92.988799999999998</v>
      </c>
      <c r="N2623" s="8">
        <v>64.113100000000003</v>
      </c>
      <c r="O2623">
        <v>63.728400000000001</v>
      </c>
      <c r="Q2623" s="1">
        <f t="shared" si="362"/>
        <v>45.85462622899135</v>
      </c>
      <c r="R2623" s="9">
        <f t="shared" si="364"/>
        <v>59.85462622899135</v>
      </c>
      <c r="S2623" s="1"/>
      <c r="T2623" s="1">
        <f t="shared" si="363"/>
        <v>18.258473771008653</v>
      </c>
      <c r="U2623" s="10">
        <f t="shared" si="365"/>
        <v>18.134598858368655</v>
      </c>
      <c r="W2623">
        <f t="shared" si="366"/>
        <v>62.558538239199997</v>
      </c>
      <c r="X2623">
        <f t="shared" si="367"/>
        <v>1.5545617608000057</v>
      </c>
      <c r="Z2623">
        <f t="shared" si="368"/>
        <v>62.78250323242996</v>
      </c>
      <c r="AA2623">
        <f t="shared" si="369"/>
        <v>1.330596767570043</v>
      </c>
      <c r="AB2623">
        <f t="shared" si="370"/>
        <v>1.330596767570043</v>
      </c>
    </row>
    <row r="2624" spans="1:28" x14ac:dyDescent="0.45">
      <c r="A2624" s="3">
        <v>45676.236111111109</v>
      </c>
      <c r="C2624">
        <v>39.069699999999997</v>
      </c>
      <c r="D2624">
        <v>43.515999999999998</v>
      </c>
      <c r="E2624">
        <v>51.125100000000003</v>
      </c>
      <c r="F2624">
        <v>46.097099999999998</v>
      </c>
      <c r="G2624">
        <v>42.643599999999999</v>
      </c>
      <c r="H2624">
        <v>64.847700000000003</v>
      </c>
      <c r="I2624">
        <v>2.1389</v>
      </c>
      <c r="J2624">
        <v>2.7201</v>
      </c>
      <c r="K2624">
        <v>299.76350000000002</v>
      </c>
      <c r="L2624">
        <v>93.361199999999997</v>
      </c>
      <c r="N2624" s="8">
        <v>64.113100000000003</v>
      </c>
      <c r="O2624">
        <v>64.252899999999997</v>
      </c>
      <c r="Q2624" s="1">
        <f t="shared" ref="Q2624:Q2687" si="371">((((LOG((SQRT(F2624)*(H2624 + (SQRT(F2624)*(H2624 + E2624)))))-I2624)- I2624)- I2624)+ (LOG((SQRT(F2624)* (H2624+E2624)))+ (((LOG(((LOG(SQRT(F2624))+ ((LOG((SQRT(F2624)* (H2624+ (F2624+E2624))))- I2624)+ E2624))* (H2624+ E2624)))- I2624)- I2624)+ F2624)))</f>
        <v>45.848673124847984</v>
      </c>
      <c r="R2624" s="9">
        <f t="shared" si="364"/>
        <v>59.848673124847984</v>
      </c>
      <c r="S2624" s="1"/>
      <c r="T2624" s="1">
        <f t="shared" si="363"/>
        <v>18.264426875152019</v>
      </c>
      <c r="U2624" s="10">
        <f t="shared" si="365"/>
        <v>18.185336573518811</v>
      </c>
      <c r="W2624">
        <f t="shared" si="366"/>
        <v>63.025781789206988</v>
      </c>
      <c r="X2624">
        <f t="shared" si="367"/>
        <v>1.0873182107930148</v>
      </c>
      <c r="Z2624">
        <f t="shared" si="368"/>
        <v>63.735006119740916</v>
      </c>
      <c r="AA2624">
        <f t="shared" si="369"/>
        <v>0.37809388025908675</v>
      </c>
      <c r="AB2624">
        <f t="shared" si="370"/>
        <v>0.37809388025908675</v>
      </c>
    </row>
    <row r="2625" spans="1:28" x14ac:dyDescent="0.45">
      <c r="A2625" s="3">
        <v>45676.243055555555</v>
      </c>
      <c r="C2625">
        <v>38.167900000000003</v>
      </c>
      <c r="D2625">
        <v>39.596200000000003</v>
      </c>
      <c r="E2625">
        <v>50.594999999999999</v>
      </c>
      <c r="F2625">
        <v>46.097099999999998</v>
      </c>
      <c r="G2625">
        <v>42.106999999999999</v>
      </c>
      <c r="H2625">
        <v>64.847700000000003</v>
      </c>
      <c r="I2625">
        <v>2.1389</v>
      </c>
      <c r="J2625">
        <v>1.7115</v>
      </c>
      <c r="K2625">
        <v>299.17579999999998</v>
      </c>
      <c r="L2625">
        <v>88.727500000000006</v>
      </c>
      <c r="N2625" s="8">
        <v>65.197299999999998</v>
      </c>
      <c r="O2625">
        <v>64.253</v>
      </c>
      <c r="Q2625" s="1">
        <f t="shared" si="371"/>
        <v>45.838466741470917</v>
      </c>
      <c r="R2625" s="9">
        <f t="shared" si="364"/>
        <v>59.838466741470917</v>
      </c>
      <c r="S2625" s="1"/>
      <c r="T2625" s="1">
        <f t="shared" ref="T2625:T2688" si="372">N2625-Q2625</f>
        <v>19.358833258529081</v>
      </c>
      <c r="U2625" s="10">
        <f t="shared" si="365"/>
        <v>28.717093892717411</v>
      </c>
      <c r="W2625">
        <f t="shared" si="366"/>
        <v>63.881734353544985</v>
      </c>
      <c r="X2625">
        <f t="shared" si="367"/>
        <v>1.3155656464550134</v>
      </c>
      <c r="Z2625">
        <f t="shared" si="368"/>
        <v>64.461618584484995</v>
      </c>
      <c r="AA2625">
        <f t="shared" si="369"/>
        <v>0.73568141551500332</v>
      </c>
      <c r="AB2625">
        <f t="shared" si="370"/>
        <v>0.73568141551500332</v>
      </c>
    </row>
    <row r="2626" spans="1:28" x14ac:dyDescent="0.45">
      <c r="A2626" s="3">
        <v>45676.25</v>
      </c>
      <c r="C2626">
        <v>38.676000000000002</v>
      </c>
      <c r="D2626">
        <v>44.7851</v>
      </c>
      <c r="E2626">
        <v>50.594999999999999</v>
      </c>
      <c r="F2626">
        <v>46.097099999999998</v>
      </c>
      <c r="G2626">
        <v>42.106999999999999</v>
      </c>
      <c r="H2626">
        <v>64.847700000000003</v>
      </c>
      <c r="I2626">
        <v>2.1389</v>
      </c>
      <c r="J2626">
        <v>2.2239</v>
      </c>
      <c r="K2626">
        <v>294.74400000000003</v>
      </c>
      <c r="L2626">
        <v>89.369200000000006</v>
      </c>
      <c r="N2626" s="8">
        <v>64.672600000000003</v>
      </c>
      <c r="O2626">
        <v>64.253</v>
      </c>
      <c r="Q2626" s="1">
        <f t="shared" si="371"/>
        <v>45.838466741470917</v>
      </c>
      <c r="R2626" s="9">
        <f t="shared" si="364"/>
        <v>59.838466741470917</v>
      </c>
      <c r="S2626" s="1"/>
      <c r="T2626" s="1">
        <f t="shared" si="372"/>
        <v>18.834133258529086</v>
      </c>
      <c r="U2626" s="10">
        <f t="shared" si="365"/>
        <v>23.368844361217036</v>
      </c>
      <c r="W2626">
        <f t="shared" si="366"/>
        <v>62.718569463506988</v>
      </c>
      <c r="X2626">
        <f t="shared" si="367"/>
        <v>1.9540305364930148</v>
      </c>
      <c r="Z2626">
        <f t="shared" si="368"/>
        <v>62.637845436212999</v>
      </c>
      <c r="AA2626">
        <f t="shared" si="369"/>
        <v>2.0347545637870041</v>
      </c>
      <c r="AB2626">
        <f t="shared" si="370"/>
        <v>2.0347545637870041</v>
      </c>
    </row>
    <row r="2627" spans="1:28" x14ac:dyDescent="0.45">
      <c r="A2627" s="3">
        <v>45676.256944444445</v>
      </c>
      <c r="C2627">
        <v>39.866300000000003</v>
      </c>
      <c r="D2627">
        <v>45.900300000000001</v>
      </c>
      <c r="E2627">
        <v>50.980499999999999</v>
      </c>
      <c r="F2627">
        <v>45.708799999999997</v>
      </c>
      <c r="G2627">
        <v>41.960599999999999</v>
      </c>
      <c r="H2627">
        <v>65.650700000000001</v>
      </c>
      <c r="I2627">
        <v>2.0760000000000001</v>
      </c>
      <c r="J2627">
        <v>2.1726000000000001</v>
      </c>
      <c r="K2627">
        <v>294.35140000000001</v>
      </c>
      <c r="L2627">
        <v>92.0411</v>
      </c>
      <c r="N2627" s="8">
        <v>63.728400000000001</v>
      </c>
      <c r="O2627">
        <v>63.448700000000002</v>
      </c>
      <c r="Q2627" s="1">
        <f t="shared" si="371"/>
        <v>45.776403397292718</v>
      </c>
      <c r="R2627" s="9">
        <f t="shared" ref="R2627:R2690" si="373">Q2627+14</f>
        <v>59.776403397292718</v>
      </c>
      <c r="S2627" s="1"/>
      <c r="T2627" s="1">
        <f t="shared" si="372"/>
        <v>17.951996602707283</v>
      </c>
      <c r="U2627" s="10">
        <f t="shared" ref="U2627:U2690" si="374">(T2627-14)^2</f>
        <v>15.618277147809904</v>
      </c>
      <c r="W2627">
        <f t="shared" ref="W2627:W2690" si="375">34.864-0.1857572*C2627-0.18888821*D2627+0.12914361*E2627+0.3237222*F2627+0.13303514*G2627+0.15551066*H2627+1.8267206*I2627+-0.10687178*J2627+0.008122*K2627+ 0.00326719*L2627</f>
        <v>62.21241948776899</v>
      </c>
      <c r="X2627">
        <f t="shared" ref="X2627:X2690" si="376">ABS(N2627-W2627)</f>
        <v>1.5159805122310104</v>
      </c>
      <c r="Z2627">
        <f t="shared" ref="Z2627:Z2690" si="377">-3.208611713 + 34.1304 + 0 * 1 + -1.1735 * C2627 + -0.4828 * D2627 + 3.5537 * E2627 + -6.2464 * F2627 + 2.9151 * G2627 + -0.0114 * H2627 + 18.356 * I2627 + 1.0604 * J2627 + 0.2743 * K2627 + -0.2887 * L2627 + 0.0474 * C2627^2 + 0.0139 * C2627* D2627 + -0.0568 * C2627 *E2627 + 0.0367 * C2627 *F2627 + 0.0019 * C2627 *G2627 + -0.0029 * C2627 *H2627 + -0.7018 * C2627* I2627 + 0.1418 * C2627* J2627 + -0.004 * C2627 *K2627 + 0.0046 * C2627* L2627 + -0.0154 * D2627^2 + 0.0454 * D2627 *E2627 + 0.028 * D2627 *F2627 + -0.0574 * D2627* G2627 + -0.013 * D2627 *H2627 + -0.2465 * D2627 *I2627 + 0.0553 * D2627* J2627 + 0.0028 * D2627 *K2627 + 0.0017 * D2627 *L2627 + 0.0132 * E2627^2 + -0.1243 * E2627* F2627 + 0.0271 * E2627* G2627 + 0.0004 * E2627* H2627 + 0.2413 * E2627* I2627 + 0.0232 * E2627* J2627 + -0.0003 * E2627* K2627 + -0.0025 * E2627 *L2627 + 0.1765 * F2627^2 + -0.0956 * F2627* G2627 + 0.0209 * F2627* H2627 + -0.6875 * F2627 *I2627 + 0.2083 * F2627* J2627 + -0.0125 * F2627* K2627 + 0.0066 * F2627* L2627 + 0.0039 * G2627^2 + -0.011 * G2627* H2627 + 0.465 * G2627 *I2627 + -0.0883 * G2627* J2627 + 0.0082 * G2627 *K2627 + 0.0002 * G2627* L2627 + -0.0034 * H2627^2 + -0.0496 * H2627* I2627 + 0.0754 * H2627* J2627 + 0.0012 * H2627 *K2627 + 0.0011 * H2627 *L2627 + 5.9798 * I2627^2 + -2.3122 * I2627* J2627 + 0.0584 * I2627* K2627 + -0.0846 * I2627* L2627 + -0.8625 * J2627^2 + -0.0258 * J2627* K2627 + -0.0451 * J2627* L2627 + -0.0002 * K2627^2 + 0.0004 * K2627 *L2627 + -0.0002 * L2627^2</f>
        <v>61.896985640330982</v>
      </c>
      <c r="AA2627">
        <f t="shared" ref="AA2627:AA2690" si="378">ABS(N2627-Z2627)</f>
        <v>1.8314143596690187</v>
      </c>
      <c r="AB2627">
        <f t="shared" ref="AB2627:AB2690" si="379">N2627-Z2627</f>
        <v>1.8314143596690187</v>
      </c>
    </row>
    <row r="2628" spans="1:28" x14ac:dyDescent="0.45">
      <c r="A2628" s="3">
        <v>45676.263888888891</v>
      </c>
      <c r="C2628">
        <v>39.664900000000003</v>
      </c>
      <c r="D2628">
        <v>45.471800000000002</v>
      </c>
      <c r="E2628">
        <v>51.510300000000001</v>
      </c>
      <c r="F2628">
        <v>46.242699999999999</v>
      </c>
      <c r="G2628">
        <v>42.497300000000003</v>
      </c>
      <c r="H2628">
        <v>66.735799999999998</v>
      </c>
      <c r="I2628">
        <v>2.0760000000000001</v>
      </c>
      <c r="J2628">
        <v>2.9619</v>
      </c>
      <c r="K2628">
        <v>295.7251</v>
      </c>
      <c r="L2628">
        <v>93.554599999999994</v>
      </c>
      <c r="N2628" s="8">
        <v>64.8125</v>
      </c>
      <c r="O2628">
        <v>64.532700000000006</v>
      </c>
      <c r="Q2628" s="1">
        <f t="shared" si="371"/>
        <v>46.340104910548547</v>
      </c>
      <c r="R2628" s="9">
        <f t="shared" si="373"/>
        <v>60.340104910548547</v>
      </c>
      <c r="S2628" s="1"/>
      <c r="T2628" s="1">
        <f t="shared" si="372"/>
        <v>18.472395089451453</v>
      </c>
      <c r="U2628" s="10">
        <f t="shared" si="374"/>
        <v>20.002317836149469</v>
      </c>
      <c r="W2628">
        <f t="shared" si="375"/>
        <v>62.743917917307002</v>
      </c>
      <c r="X2628">
        <f t="shared" si="376"/>
        <v>2.0685820826929984</v>
      </c>
      <c r="Z2628">
        <f t="shared" si="377"/>
        <v>62.37118887172501</v>
      </c>
      <c r="AA2628">
        <f t="shared" si="378"/>
        <v>2.4413111282749895</v>
      </c>
      <c r="AB2628">
        <f t="shared" si="379"/>
        <v>2.4413111282749895</v>
      </c>
    </row>
    <row r="2629" spans="1:28" x14ac:dyDescent="0.45">
      <c r="A2629" s="3">
        <v>45676.270833333336</v>
      </c>
      <c r="C2629">
        <v>40.168500000000002</v>
      </c>
      <c r="D2629">
        <v>45.471800000000002</v>
      </c>
      <c r="E2629">
        <v>50.932400000000001</v>
      </c>
      <c r="F2629">
        <v>46.242699999999999</v>
      </c>
      <c r="G2629">
        <v>42.497300000000003</v>
      </c>
      <c r="H2629">
        <v>65.697900000000004</v>
      </c>
      <c r="I2629">
        <v>2.0760000000000001</v>
      </c>
      <c r="J2629">
        <v>2.1278999999999999</v>
      </c>
      <c r="K2629">
        <v>285.89699999999999</v>
      </c>
      <c r="L2629">
        <v>96.406999999999996</v>
      </c>
      <c r="N2629" s="8">
        <v>64.8125</v>
      </c>
      <c r="O2629">
        <v>64.008200000000002</v>
      </c>
      <c r="Q2629" s="1">
        <f t="shared" si="371"/>
        <v>46.317346478647437</v>
      </c>
      <c r="R2629" s="9">
        <f t="shared" si="373"/>
        <v>60.317346478647437</v>
      </c>
      <c r="S2629" s="1"/>
      <c r="T2629" s="1">
        <f t="shared" si="372"/>
        <v>18.495153521352563</v>
      </c>
      <c r="U2629" s="10">
        <f t="shared" si="374"/>
        <v>20.206405180528346</v>
      </c>
      <c r="W2629">
        <f t="shared" si="375"/>
        <v>62.43296055423</v>
      </c>
      <c r="X2629">
        <f t="shared" si="376"/>
        <v>2.3795394457699999</v>
      </c>
      <c r="Z2629">
        <f t="shared" si="377"/>
        <v>61.576192644042933</v>
      </c>
      <c r="AA2629">
        <f t="shared" si="378"/>
        <v>3.2363073559570665</v>
      </c>
      <c r="AB2629">
        <f t="shared" si="379"/>
        <v>3.2363073559570665</v>
      </c>
    </row>
    <row r="2630" spans="1:28" x14ac:dyDescent="0.45">
      <c r="A2630" s="3">
        <v>45676.277777777781</v>
      </c>
      <c r="C2630">
        <v>37.078299999999999</v>
      </c>
      <c r="D2630">
        <v>38.195300000000003</v>
      </c>
      <c r="E2630">
        <v>50.932400000000001</v>
      </c>
      <c r="F2630">
        <v>45.7089</v>
      </c>
      <c r="G2630">
        <v>42.497300000000003</v>
      </c>
      <c r="H2630">
        <v>65.178399999999996</v>
      </c>
      <c r="I2630">
        <v>2.0760000000000001</v>
      </c>
      <c r="J2630">
        <v>2.4226999999999999</v>
      </c>
      <c r="K2630">
        <v>281.6789</v>
      </c>
      <c r="L2630">
        <v>91.323599999999999</v>
      </c>
      <c r="N2630" s="8">
        <v>64.882499999999993</v>
      </c>
      <c r="O2630">
        <v>64.637600000000006</v>
      </c>
      <c r="Q2630" s="1">
        <f t="shared" si="371"/>
        <v>45.770179308765933</v>
      </c>
      <c r="R2630" s="9">
        <f t="shared" si="373"/>
        <v>59.770179308765933</v>
      </c>
      <c r="S2630" s="1"/>
      <c r="T2630" s="1">
        <f t="shared" si="372"/>
        <v>19.112320691234061</v>
      </c>
      <c r="U2630" s="10">
        <f t="shared" si="374"/>
        <v>26.135822850019903</v>
      </c>
      <c r="W2630">
        <f t="shared" si="375"/>
        <v>64.045468172914994</v>
      </c>
      <c r="X2630">
        <f t="shared" si="376"/>
        <v>0.83703182708499924</v>
      </c>
      <c r="Z2630">
        <f t="shared" si="377"/>
        <v>64.472126078265973</v>
      </c>
      <c r="AA2630">
        <f t="shared" si="378"/>
        <v>0.41037392173402054</v>
      </c>
      <c r="AB2630">
        <f t="shared" si="379"/>
        <v>0.41037392173402054</v>
      </c>
    </row>
    <row r="2631" spans="1:28" x14ac:dyDescent="0.45">
      <c r="A2631" s="3">
        <v>45676.284722222219</v>
      </c>
      <c r="C2631">
        <v>38.0717</v>
      </c>
      <c r="D2631">
        <v>39.5413</v>
      </c>
      <c r="E2631">
        <v>50.353900000000003</v>
      </c>
      <c r="F2631">
        <v>45.7089</v>
      </c>
      <c r="G2631">
        <v>41.960599999999999</v>
      </c>
      <c r="H2631">
        <v>65.178399999999996</v>
      </c>
      <c r="I2631">
        <v>2.0760000000000001</v>
      </c>
      <c r="J2631">
        <v>3.0706000000000002</v>
      </c>
      <c r="K2631">
        <v>269.09859999999998</v>
      </c>
      <c r="L2631">
        <v>95.507199999999997</v>
      </c>
      <c r="N2631" s="8">
        <v>64.882499999999993</v>
      </c>
      <c r="O2631">
        <v>64.078100000000006</v>
      </c>
      <c r="Q2631" s="1">
        <f t="shared" si="371"/>
        <v>45.759034059503279</v>
      </c>
      <c r="R2631" s="9">
        <f t="shared" si="373"/>
        <v>59.759034059503279</v>
      </c>
      <c r="S2631" s="1"/>
      <c r="T2631" s="1">
        <f t="shared" si="372"/>
        <v>19.123465940496715</v>
      </c>
      <c r="U2631" s="10">
        <f t="shared" si="374"/>
        <v>26.249903243429884</v>
      </c>
      <c r="W2631">
        <f t="shared" si="375"/>
        <v>63.302833094974005</v>
      </c>
      <c r="X2631">
        <f t="shared" si="376"/>
        <v>1.5796669050259879</v>
      </c>
      <c r="Z2631">
        <f t="shared" si="377"/>
        <v>62.649733892663875</v>
      </c>
      <c r="AA2631">
        <f t="shared" si="378"/>
        <v>2.2327661073361185</v>
      </c>
      <c r="AB2631">
        <f t="shared" si="379"/>
        <v>2.2327661073361185</v>
      </c>
    </row>
    <row r="2632" spans="1:28" x14ac:dyDescent="0.45">
      <c r="A2632" s="3">
        <v>45676.291666666664</v>
      </c>
      <c r="C2632">
        <v>36.675400000000003</v>
      </c>
      <c r="D2632">
        <v>40.148299999999999</v>
      </c>
      <c r="E2632">
        <v>50.353900000000003</v>
      </c>
      <c r="F2632">
        <v>45.7089</v>
      </c>
      <c r="G2632">
        <v>41.960599999999999</v>
      </c>
      <c r="H2632">
        <v>65.178399999999996</v>
      </c>
      <c r="I2632">
        <v>2.0760000000000001</v>
      </c>
      <c r="J2632">
        <v>2.5682</v>
      </c>
      <c r="K2632">
        <v>268.5829</v>
      </c>
      <c r="L2632">
        <v>95.495900000000006</v>
      </c>
      <c r="N2632" s="8">
        <v>63.798400000000001</v>
      </c>
      <c r="O2632">
        <v>63.029200000000003</v>
      </c>
      <c r="Q2632" s="1">
        <f t="shared" si="371"/>
        <v>45.759034059503279</v>
      </c>
      <c r="R2632" s="9">
        <f t="shared" si="373"/>
        <v>59.759034059503279</v>
      </c>
      <c r="S2632" s="1"/>
      <c r="T2632" s="1">
        <f t="shared" si="372"/>
        <v>18.039365940496722</v>
      </c>
      <c r="U2632" s="10">
        <f t="shared" si="374"/>
        <v>16.316477201244972</v>
      </c>
      <c r="W2632">
        <f t="shared" si="375"/>
        <v>63.497017677488998</v>
      </c>
      <c r="X2632">
        <f t="shared" si="376"/>
        <v>0.30138232251100305</v>
      </c>
      <c r="Z2632">
        <f t="shared" si="377"/>
        <v>62.738199436763857</v>
      </c>
      <c r="AA2632">
        <f t="shared" si="378"/>
        <v>1.060200563236144</v>
      </c>
      <c r="AB2632">
        <f t="shared" si="379"/>
        <v>1.060200563236144</v>
      </c>
    </row>
    <row r="2633" spans="1:28" x14ac:dyDescent="0.45">
      <c r="A2633" s="3">
        <v>45676.298611111109</v>
      </c>
      <c r="C2633">
        <v>37.7742</v>
      </c>
      <c r="D2633">
        <v>40.977899999999998</v>
      </c>
      <c r="E2633">
        <v>49.678400000000003</v>
      </c>
      <c r="F2633">
        <v>45.369</v>
      </c>
      <c r="G2633">
        <v>41.765300000000003</v>
      </c>
      <c r="H2633">
        <v>64.989400000000003</v>
      </c>
      <c r="I2633">
        <v>1.9752000000000001</v>
      </c>
      <c r="J2633">
        <v>2.7890000000000001</v>
      </c>
      <c r="K2633">
        <v>274.80369999999999</v>
      </c>
      <c r="L2633">
        <v>91.349900000000005</v>
      </c>
      <c r="N2633" s="8">
        <v>62.784399999999998</v>
      </c>
      <c r="O2633">
        <v>62.155299999999997</v>
      </c>
      <c r="Q2633" s="1">
        <f t="shared" si="371"/>
        <v>45.90389819697301</v>
      </c>
      <c r="R2633" s="9">
        <f t="shared" si="373"/>
        <v>59.90389819697301</v>
      </c>
      <c r="S2633" s="1"/>
      <c r="T2633" s="1">
        <f t="shared" si="372"/>
        <v>16.880501803026988</v>
      </c>
      <c r="U2633" s="10">
        <f t="shared" si="374"/>
        <v>8.2972906372417281</v>
      </c>
      <c r="W2633">
        <f t="shared" si="375"/>
        <v>62.712811887551993</v>
      </c>
      <c r="X2633">
        <f t="shared" si="376"/>
        <v>7.1588112448004892E-2</v>
      </c>
      <c r="Z2633">
        <f t="shared" si="377"/>
        <v>62.017410569142001</v>
      </c>
      <c r="AA2633">
        <f t="shared" si="378"/>
        <v>0.76698943085799698</v>
      </c>
      <c r="AB2633">
        <f t="shared" si="379"/>
        <v>0.76698943085799698</v>
      </c>
    </row>
    <row r="2634" spans="1:28" x14ac:dyDescent="0.45">
      <c r="A2634" s="3">
        <v>45676.305555555555</v>
      </c>
      <c r="C2634">
        <v>37.572699999999998</v>
      </c>
      <c r="D2634">
        <v>39.343499999999999</v>
      </c>
      <c r="E2634">
        <v>49.678400000000003</v>
      </c>
      <c r="F2634">
        <v>45.369</v>
      </c>
      <c r="G2634">
        <v>41.765300000000003</v>
      </c>
      <c r="H2634">
        <v>64.469399999999993</v>
      </c>
      <c r="I2634">
        <v>1.9752000000000001</v>
      </c>
      <c r="J2634">
        <v>2.7890000000000001</v>
      </c>
      <c r="K2634">
        <v>280.69229999999999</v>
      </c>
      <c r="L2634">
        <v>89.9602</v>
      </c>
      <c r="N2634" s="8">
        <v>63.868200000000002</v>
      </c>
      <c r="O2634">
        <v>63.763399999999997</v>
      </c>
      <c r="Q2634" s="1">
        <f t="shared" si="371"/>
        <v>45.897847096416136</v>
      </c>
      <c r="R2634" s="9">
        <f t="shared" si="373"/>
        <v>59.897847096416136</v>
      </c>
      <c r="S2634" s="1"/>
      <c r="T2634" s="1">
        <f t="shared" si="372"/>
        <v>17.970352903583866</v>
      </c>
      <c r="U2634" s="10">
        <f t="shared" si="374"/>
        <v>15.763702178996832</v>
      </c>
      <c r="W2634">
        <f t="shared" si="375"/>
        <v>63.021382105832998</v>
      </c>
      <c r="X2634">
        <f t="shared" si="376"/>
        <v>0.84681789416700326</v>
      </c>
      <c r="Z2634">
        <f t="shared" si="377"/>
        <v>62.803991655612961</v>
      </c>
      <c r="AA2634">
        <f t="shared" si="378"/>
        <v>1.0642083443870405</v>
      </c>
      <c r="AB2634">
        <f t="shared" si="379"/>
        <v>1.0642083443870405</v>
      </c>
    </row>
    <row r="2635" spans="1:28" x14ac:dyDescent="0.45">
      <c r="A2635" s="3">
        <v>45676.3125</v>
      </c>
      <c r="C2635">
        <v>37.179000000000002</v>
      </c>
      <c r="D2635">
        <v>40.411999999999999</v>
      </c>
      <c r="E2635">
        <v>50.209200000000003</v>
      </c>
      <c r="F2635">
        <v>45.902999999999999</v>
      </c>
      <c r="G2635">
        <v>41.765300000000003</v>
      </c>
      <c r="H2635">
        <v>64.989400000000003</v>
      </c>
      <c r="I2635">
        <v>1.9752000000000001</v>
      </c>
      <c r="J2635">
        <v>2.7890000000000001</v>
      </c>
      <c r="K2635">
        <v>278.91539999999998</v>
      </c>
      <c r="L2635">
        <v>90.585300000000004</v>
      </c>
      <c r="N2635" s="8">
        <v>63.868299999999998</v>
      </c>
      <c r="O2635">
        <v>63.763399999999997</v>
      </c>
      <c r="Q2635" s="1">
        <f t="shared" si="371"/>
        <v>46.455701103103443</v>
      </c>
      <c r="R2635" s="9">
        <f t="shared" si="373"/>
        <v>60.455701103103443</v>
      </c>
      <c r="S2635" s="1"/>
      <c r="T2635" s="1">
        <f t="shared" si="372"/>
        <v>17.412598896896554</v>
      </c>
      <c r="U2635" s="10">
        <f t="shared" si="374"/>
        <v>11.64583123109958</v>
      </c>
      <c r="W2635">
        <f t="shared" si="375"/>
        <v>63.20258062794499</v>
      </c>
      <c r="X2635">
        <f t="shared" si="376"/>
        <v>0.66571937205500831</v>
      </c>
      <c r="Z2635">
        <f t="shared" si="377"/>
        <v>62.489427363275098</v>
      </c>
      <c r="AA2635">
        <f t="shared" si="378"/>
        <v>1.3788726367248998</v>
      </c>
      <c r="AB2635">
        <f t="shared" si="379"/>
        <v>1.3788726367248998</v>
      </c>
    </row>
    <row r="2636" spans="1:28" x14ac:dyDescent="0.45">
      <c r="A2636" s="3">
        <v>45676.319444444445</v>
      </c>
      <c r="C2636">
        <v>37.8748</v>
      </c>
      <c r="D2636">
        <v>40.411999999999999</v>
      </c>
      <c r="E2636">
        <v>50.787799999999997</v>
      </c>
      <c r="F2636">
        <v>45.902999999999999</v>
      </c>
      <c r="G2636">
        <v>42.302199999999999</v>
      </c>
      <c r="H2636">
        <v>65.509</v>
      </c>
      <c r="I2636">
        <v>1.9752000000000001</v>
      </c>
      <c r="J2636">
        <v>2.7890000000000001</v>
      </c>
      <c r="K2636">
        <v>280.17910000000001</v>
      </c>
      <c r="L2636">
        <v>91.468900000000005</v>
      </c>
      <c r="N2636" s="8">
        <v>63.343800000000002</v>
      </c>
      <c r="O2636">
        <v>63.238900000000001</v>
      </c>
      <c r="Q2636" s="1">
        <f t="shared" si="371"/>
        <v>46.472832489212593</v>
      </c>
      <c r="R2636" s="9">
        <f t="shared" si="373"/>
        <v>60.472832489212593</v>
      </c>
      <c r="S2636" s="1"/>
      <c r="T2636" s="1">
        <f t="shared" si="372"/>
        <v>16.870967510787409</v>
      </c>
      <c r="U2636" s="10">
        <f t="shared" si="374"/>
        <v>8.2424544479968525</v>
      </c>
      <c r="W2636">
        <f t="shared" si="375"/>
        <v>63.313433827016993</v>
      </c>
      <c r="X2636">
        <f t="shared" si="376"/>
        <v>3.0366172983008255E-2</v>
      </c>
      <c r="Z2636">
        <f t="shared" si="377"/>
        <v>62.783922921769992</v>
      </c>
      <c r="AA2636">
        <f t="shared" si="378"/>
        <v>0.55987707823000932</v>
      </c>
      <c r="AB2636">
        <f t="shared" si="379"/>
        <v>0.55987707823000932</v>
      </c>
    </row>
    <row r="2637" spans="1:28" x14ac:dyDescent="0.45">
      <c r="A2637" s="3">
        <v>45676.326388888891</v>
      </c>
      <c r="C2637">
        <v>37.472000000000001</v>
      </c>
      <c r="D2637">
        <v>40.9422</v>
      </c>
      <c r="E2637">
        <v>51.317700000000002</v>
      </c>
      <c r="F2637">
        <v>46.969900000000003</v>
      </c>
      <c r="G2637">
        <v>42.8386</v>
      </c>
      <c r="H2637">
        <v>65.509</v>
      </c>
      <c r="I2637">
        <v>1.9752000000000001</v>
      </c>
      <c r="J2637">
        <v>2.7890000000000001</v>
      </c>
      <c r="K2637">
        <v>284.00560000000002</v>
      </c>
      <c r="L2637">
        <v>90.975899999999996</v>
      </c>
      <c r="N2637" s="8">
        <v>63.343800000000002</v>
      </c>
      <c r="O2637">
        <v>63.238900000000001</v>
      </c>
      <c r="Q2637" s="1">
        <f t="shared" si="371"/>
        <v>47.564555242273272</v>
      </c>
      <c r="R2637" s="9">
        <f t="shared" si="373"/>
        <v>61.564555242273272</v>
      </c>
      <c r="S2637" s="1"/>
      <c r="T2637" s="1">
        <f t="shared" si="372"/>
        <v>15.77924475772673</v>
      </c>
      <c r="U2637" s="10">
        <f t="shared" si="374"/>
        <v>3.1657119078980487</v>
      </c>
      <c r="W2637">
        <f t="shared" si="375"/>
        <v>63.802748869779997</v>
      </c>
      <c r="X2637">
        <f t="shared" si="376"/>
        <v>0.45894886977999505</v>
      </c>
      <c r="Z2637">
        <f t="shared" si="377"/>
        <v>62.952044538840994</v>
      </c>
      <c r="AA2637">
        <f t="shared" si="378"/>
        <v>0.39175546115900772</v>
      </c>
      <c r="AB2637">
        <f t="shared" si="379"/>
        <v>0.39175546115900772</v>
      </c>
    </row>
    <row r="2638" spans="1:28" x14ac:dyDescent="0.45">
      <c r="A2638" s="3">
        <v>45676.333333333336</v>
      </c>
      <c r="C2638">
        <v>37.279699999999998</v>
      </c>
      <c r="D2638">
        <v>40.977899999999998</v>
      </c>
      <c r="E2638">
        <v>50.787799999999997</v>
      </c>
      <c r="F2638">
        <v>46.436700000000002</v>
      </c>
      <c r="G2638">
        <v>42.8386</v>
      </c>
      <c r="H2638">
        <v>62.8598</v>
      </c>
      <c r="I2638">
        <v>1.9752000000000001</v>
      </c>
      <c r="J2638">
        <v>2.7890000000000001</v>
      </c>
      <c r="K2638">
        <v>289.67540000000002</v>
      </c>
      <c r="L2638">
        <v>93.487799999999993</v>
      </c>
      <c r="N2638" s="8">
        <v>63.343800000000002</v>
      </c>
      <c r="O2638">
        <v>63.238900000000001</v>
      </c>
      <c r="Q2638" s="1">
        <f t="shared" si="371"/>
        <v>46.98324297916983</v>
      </c>
      <c r="R2638" s="9">
        <f t="shared" si="373"/>
        <v>60.98324297916983</v>
      </c>
      <c r="S2638" s="1"/>
      <c r="T2638" s="1">
        <f t="shared" si="372"/>
        <v>16.360557020830171</v>
      </c>
      <c r="U2638" s="10">
        <f t="shared" si="374"/>
        <v>5.5722294485906145</v>
      </c>
      <c r="W2638">
        <f t="shared" si="375"/>
        <v>63.232962923952996</v>
      </c>
      <c r="X2638">
        <f t="shared" si="376"/>
        <v>0.11083707604700521</v>
      </c>
      <c r="Z2638">
        <f t="shared" si="377"/>
        <v>63.078887879494971</v>
      </c>
      <c r="AA2638">
        <f t="shared" si="378"/>
        <v>0.26491212050503066</v>
      </c>
      <c r="AB2638">
        <f t="shared" si="379"/>
        <v>0.26491212050503066</v>
      </c>
    </row>
    <row r="2639" spans="1:28" x14ac:dyDescent="0.45">
      <c r="A2639" s="3">
        <v>45676.340277777781</v>
      </c>
      <c r="C2639">
        <v>37.078200000000002</v>
      </c>
      <c r="D2639">
        <v>39.824199999999998</v>
      </c>
      <c r="E2639">
        <v>50.932299999999998</v>
      </c>
      <c r="F2639">
        <v>47.260599999999997</v>
      </c>
      <c r="G2639">
        <v>42.497300000000003</v>
      </c>
      <c r="H2639">
        <v>63.333599999999997</v>
      </c>
      <c r="I2639">
        <v>1.9631000000000001</v>
      </c>
      <c r="J2639">
        <v>3.1637</v>
      </c>
      <c r="K2639">
        <v>291.28739999999999</v>
      </c>
      <c r="L2639">
        <v>89.912000000000006</v>
      </c>
      <c r="N2639" s="8">
        <v>63.973100000000002</v>
      </c>
      <c r="O2639">
        <v>63.588500000000003</v>
      </c>
      <c r="Q2639" s="1">
        <f t="shared" si="371"/>
        <v>47.887334613756785</v>
      </c>
      <c r="R2639" s="9">
        <f t="shared" si="373"/>
        <v>61.887334613756785</v>
      </c>
      <c r="S2639" s="1"/>
      <c r="T2639" s="1">
        <f t="shared" si="372"/>
        <v>16.085765386243217</v>
      </c>
      <c r="U2639" s="10">
        <f t="shared" si="374"/>
        <v>4.3504172464503172</v>
      </c>
      <c r="W2639">
        <f t="shared" si="375"/>
        <v>63.741227028052997</v>
      </c>
      <c r="X2639">
        <f t="shared" si="376"/>
        <v>0.23187297194700562</v>
      </c>
      <c r="Z2639">
        <f t="shared" si="377"/>
        <v>62.949828542369076</v>
      </c>
      <c r="AA2639">
        <f t="shared" si="378"/>
        <v>1.0232714576309263</v>
      </c>
      <c r="AB2639">
        <f t="shared" si="379"/>
        <v>1.0232714576309263</v>
      </c>
    </row>
    <row r="2640" spans="1:28" x14ac:dyDescent="0.45">
      <c r="A2640" s="3">
        <v>45676.347222222219</v>
      </c>
      <c r="C2640">
        <v>38.076300000000003</v>
      </c>
      <c r="D2640">
        <v>40.406500000000001</v>
      </c>
      <c r="E2640">
        <v>51.462200000000003</v>
      </c>
      <c r="F2640">
        <v>47.260599999999997</v>
      </c>
      <c r="G2640">
        <v>43.0336</v>
      </c>
      <c r="H2640">
        <v>63.333599999999997</v>
      </c>
      <c r="I2640">
        <v>1.9631000000000001</v>
      </c>
      <c r="J2640">
        <v>3.1637</v>
      </c>
      <c r="K2640">
        <v>291.28739999999999</v>
      </c>
      <c r="L2640">
        <v>89.192700000000002</v>
      </c>
      <c r="N2640" s="8">
        <v>64.497699999999995</v>
      </c>
      <c r="O2640">
        <v>64.113</v>
      </c>
      <c r="Q2640" s="1">
        <f t="shared" si="371"/>
        <v>47.897557258352876</v>
      </c>
      <c r="R2640" s="9">
        <f t="shared" si="373"/>
        <v>61.897557258352876</v>
      </c>
      <c r="S2640" s="1"/>
      <c r="T2640" s="1">
        <f t="shared" si="372"/>
        <v>16.600142741647119</v>
      </c>
      <c r="U2640" s="10">
        <f t="shared" si="374"/>
        <v>6.7607422769401957</v>
      </c>
      <c r="W2640">
        <f t="shared" si="375"/>
        <v>63.583263016803997</v>
      </c>
      <c r="X2640">
        <f t="shared" si="376"/>
        <v>0.91443698319599775</v>
      </c>
      <c r="Z2640">
        <f t="shared" si="377"/>
        <v>63.04660157169203</v>
      </c>
      <c r="AA2640">
        <f t="shared" si="378"/>
        <v>1.4510984283079651</v>
      </c>
      <c r="AB2640">
        <f t="shared" si="379"/>
        <v>1.4510984283079651</v>
      </c>
    </row>
    <row r="2641" spans="1:28" x14ac:dyDescent="0.45">
      <c r="A2641" s="3">
        <v>45676.354166666664</v>
      </c>
      <c r="C2641">
        <v>37.673400000000001</v>
      </c>
      <c r="D2641">
        <v>40.914700000000003</v>
      </c>
      <c r="E2641">
        <v>51.991599999999998</v>
      </c>
      <c r="F2641">
        <v>48.373800000000003</v>
      </c>
      <c r="G2641">
        <v>44.153599999999997</v>
      </c>
      <c r="H2641">
        <v>64.374799999999993</v>
      </c>
      <c r="I2641">
        <v>1.9631000000000001</v>
      </c>
      <c r="J2641">
        <v>3.1637</v>
      </c>
      <c r="K2641">
        <v>290.77640000000002</v>
      </c>
      <c r="L2641">
        <v>90.587299999999999</v>
      </c>
      <c r="N2641" s="8">
        <v>64.497699999999995</v>
      </c>
      <c r="O2641">
        <v>63.588500000000003</v>
      </c>
      <c r="Q2641" s="1">
        <f t="shared" si="371"/>
        <v>49.047766359825829</v>
      </c>
      <c r="R2641" s="9">
        <f t="shared" si="373"/>
        <v>63.047766359825829</v>
      </c>
      <c r="S2641" s="1"/>
      <c r="T2641" s="1">
        <f t="shared" si="372"/>
        <v>15.449933640174166</v>
      </c>
      <c r="U2641" s="10">
        <f t="shared" si="374"/>
        <v>2.1023075609087072</v>
      </c>
      <c r="W2641">
        <f t="shared" si="375"/>
        <v>64.302170921701986</v>
      </c>
      <c r="X2641">
        <f t="shared" si="376"/>
        <v>0.19552907829800859</v>
      </c>
      <c r="Z2641">
        <f t="shared" si="377"/>
        <v>63.391377746172985</v>
      </c>
      <c r="AA2641">
        <f t="shared" si="378"/>
        <v>1.1063222538270097</v>
      </c>
      <c r="AB2641">
        <f t="shared" si="379"/>
        <v>1.1063222538270097</v>
      </c>
    </row>
    <row r="2642" spans="1:28" x14ac:dyDescent="0.45">
      <c r="A2642" s="3">
        <v>45676.361111111109</v>
      </c>
      <c r="C2642">
        <v>36.977499999999999</v>
      </c>
      <c r="D2642">
        <v>40.266500000000001</v>
      </c>
      <c r="E2642">
        <v>54.7288</v>
      </c>
      <c r="F2642">
        <v>50.6432</v>
      </c>
      <c r="G2642">
        <v>44.153599999999997</v>
      </c>
      <c r="H2642">
        <v>64.374799999999993</v>
      </c>
      <c r="I2642">
        <v>1.9631000000000001</v>
      </c>
      <c r="J2642">
        <v>2.6490999999999998</v>
      </c>
      <c r="K2642">
        <v>290.226</v>
      </c>
      <c r="L2642">
        <v>90.669300000000007</v>
      </c>
      <c r="N2642" s="8">
        <v>63.973199999999999</v>
      </c>
      <c r="O2642">
        <v>63.588500000000003</v>
      </c>
      <c r="Q2642" s="1">
        <f t="shared" si="371"/>
        <v>51.397631885710467</v>
      </c>
      <c r="R2642" s="9">
        <f t="shared" si="373"/>
        <v>65.397631885710467</v>
      </c>
      <c r="S2642" s="1"/>
      <c r="T2642" s="1">
        <f t="shared" si="372"/>
        <v>12.575568114289531</v>
      </c>
      <c r="U2642" s="10">
        <f t="shared" si="374"/>
        <v>2.0290061970286821</v>
      </c>
      <c r="W2642">
        <f t="shared" si="375"/>
        <v>65.692817523643996</v>
      </c>
      <c r="X2642">
        <f t="shared" si="376"/>
        <v>1.719617523643997</v>
      </c>
      <c r="Z2642">
        <f t="shared" si="377"/>
        <v>64.531705668354007</v>
      </c>
      <c r="AA2642">
        <f t="shared" si="378"/>
        <v>0.55850566835400883</v>
      </c>
      <c r="AB2642">
        <f t="shared" si="379"/>
        <v>-0.55850566835400883</v>
      </c>
    </row>
    <row r="2643" spans="1:28" x14ac:dyDescent="0.45">
      <c r="A2643" s="3">
        <v>45676.368055555555</v>
      </c>
      <c r="C2643">
        <v>37.572699999999998</v>
      </c>
      <c r="D2643">
        <v>40.821300000000001</v>
      </c>
      <c r="E2643">
        <v>55.782499999999999</v>
      </c>
      <c r="F2643">
        <v>52.232199999999999</v>
      </c>
      <c r="G2643">
        <v>44.688600000000001</v>
      </c>
      <c r="H2643">
        <v>61.104199999999999</v>
      </c>
      <c r="I2643">
        <v>1.9631000000000001</v>
      </c>
      <c r="J2643">
        <v>2.6490999999999998</v>
      </c>
      <c r="K2643">
        <v>287.51139999999998</v>
      </c>
      <c r="L2643">
        <v>89.570700000000002</v>
      </c>
      <c r="N2643" s="8">
        <v>63.973199999999999</v>
      </c>
      <c r="O2643">
        <v>63.588500000000003</v>
      </c>
      <c r="Q2643" s="1">
        <f t="shared" si="371"/>
        <v>52.988901229754049</v>
      </c>
      <c r="R2643" s="9">
        <f t="shared" si="373"/>
        <v>66.988901229754049</v>
      </c>
      <c r="S2643" s="1"/>
      <c r="T2643" s="1">
        <f t="shared" si="372"/>
        <v>10.98429877024595</v>
      </c>
      <c r="U2643" s="10">
        <f t="shared" si="374"/>
        <v>9.0944539071400925</v>
      </c>
      <c r="W2643">
        <f t="shared" si="375"/>
        <v>65.664856176122996</v>
      </c>
      <c r="X2643">
        <f t="shared" si="376"/>
        <v>1.6916561761229971</v>
      </c>
      <c r="Z2643">
        <f t="shared" si="377"/>
        <v>65.196330729987992</v>
      </c>
      <c r="AA2643">
        <f t="shared" si="378"/>
        <v>1.223130729987993</v>
      </c>
      <c r="AB2643">
        <f t="shared" si="379"/>
        <v>-1.223130729987993</v>
      </c>
    </row>
    <row r="2644" spans="1:28" x14ac:dyDescent="0.45">
      <c r="A2644" s="3">
        <v>45676.375</v>
      </c>
      <c r="C2644">
        <v>37.472000000000001</v>
      </c>
      <c r="D2644">
        <v>40.228000000000002</v>
      </c>
      <c r="E2644">
        <v>55.782499999999999</v>
      </c>
      <c r="F2644">
        <v>52.232199999999999</v>
      </c>
      <c r="G2644">
        <v>44.688600000000001</v>
      </c>
      <c r="H2644">
        <v>58.963200000000001</v>
      </c>
      <c r="I2644">
        <v>1.9631000000000001</v>
      </c>
      <c r="J2644">
        <v>2.6490999999999998</v>
      </c>
      <c r="K2644">
        <v>287.51139999999998</v>
      </c>
      <c r="L2644">
        <v>90.988100000000003</v>
      </c>
      <c r="N2644" s="8">
        <v>63.973199999999999</v>
      </c>
      <c r="O2644">
        <v>63.588500000000003</v>
      </c>
      <c r="Q2644" s="1">
        <f t="shared" si="371"/>
        <v>52.964274309896894</v>
      </c>
      <c r="R2644" s="9">
        <f t="shared" si="373"/>
        <v>66.964274309896894</v>
      </c>
      <c r="S2644" s="1"/>
      <c r="T2644" s="1">
        <f t="shared" si="372"/>
        <v>11.008925690103105</v>
      </c>
      <c r="U2644" s="10">
        <f t="shared" si="374"/>
        <v>8.9465255273251874</v>
      </c>
      <c r="W2644">
        <f t="shared" si="375"/>
        <v>65.467311893202009</v>
      </c>
      <c r="X2644">
        <f t="shared" si="376"/>
        <v>1.4941118932020103</v>
      </c>
      <c r="Z2644">
        <f t="shared" si="377"/>
        <v>64.966906667495934</v>
      </c>
      <c r="AA2644">
        <f t="shared" si="378"/>
        <v>0.99370666749593539</v>
      </c>
      <c r="AB2644">
        <f t="shared" si="379"/>
        <v>-0.99370666749593539</v>
      </c>
    </row>
    <row r="2645" spans="1:28" x14ac:dyDescent="0.45">
      <c r="A2645" s="3">
        <v>45676.381944444445</v>
      </c>
      <c r="C2645">
        <v>36.977600000000002</v>
      </c>
      <c r="D2645">
        <v>39.483600000000003</v>
      </c>
      <c r="E2645">
        <v>56.786799999999999</v>
      </c>
      <c r="F2645">
        <v>51.751100000000001</v>
      </c>
      <c r="G2645">
        <v>50.739600000000003</v>
      </c>
      <c r="H2645">
        <v>58.391199999999998</v>
      </c>
      <c r="I2645">
        <v>1.9416</v>
      </c>
      <c r="J2645">
        <v>3.0043000000000002</v>
      </c>
      <c r="K2645">
        <v>288.0231</v>
      </c>
      <c r="L2645">
        <v>91.150300000000001</v>
      </c>
      <c r="N2645" s="8">
        <v>64.497699999999995</v>
      </c>
      <c r="O2645">
        <v>63.588500000000003</v>
      </c>
      <c r="Q2645" s="1">
        <f t="shared" si="371"/>
        <v>52.596905171081261</v>
      </c>
      <c r="R2645" s="9">
        <f t="shared" si="373"/>
        <v>66.596905171081261</v>
      </c>
      <c r="S2645" s="1"/>
      <c r="T2645" s="1">
        <f t="shared" si="372"/>
        <v>11.900794828918734</v>
      </c>
      <c r="U2645" s="10">
        <f t="shared" si="374"/>
        <v>4.4066623502943276</v>
      </c>
      <c r="W2645">
        <f t="shared" si="375"/>
        <v>66.317208964590989</v>
      </c>
      <c r="X2645">
        <f t="shared" si="376"/>
        <v>1.8195089645909945</v>
      </c>
      <c r="Z2645">
        <f t="shared" si="377"/>
        <v>64.552254621127034</v>
      </c>
      <c r="AA2645">
        <f t="shared" si="378"/>
        <v>5.4554621127039127E-2</v>
      </c>
      <c r="AB2645">
        <f t="shared" si="379"/>
        <v>-5.4554621127039127E-2</v>
      </c>
    </row>
    <row r="2646" spans="1:28" x14ac:dyDescent="0.45">
      <c r="A2646" s="3">
        <v>45676.388888888891</v>
      </c>
      <c r="C2646">
        <v>36.876800000000003</v>
      </c>
      <c r="D2646">
        <v>40.033000000000001</v>
      </c>
      <c r="E2646">
        <v>56.786799999999999</v>
      </c>
      <c r="F2646">
        <v>51.751100000000001</v>
      </c>
      <c r="G2646">
        <v>48.808999999999997</v>
      </c>
      <c r="H2646">
        <v>58.915599999999998</v>
      </c>
      <c r="I2646">
        <v>1.9416</v>
      </c>
      <c r="J2646">
        <v>3.0043000000000002</v>
      </c>
      <c r="K2646">
        <v>284.39980000000003</v>
      </c>
      <c r="L2646">
        <v>85.593000000000004</v>
      </c>
      <c r="N2646" s="8">
        <v>64.497699999999995</v>
      </c>
      <c r="O2646">
        <v>63.588500000000003</v>
      </c>
      <c r="Q2646" s="1">
        <f t="shared" si="371"/>
        <v>52.602959742806028</v>
      </c>
      <c r="R2646" s="9">
        <f t="shared" si="373"/>
        <v>66.602959742806036</v>
      </c>
      <c r="S2646" s="1"/>
      <c r="T2646" s="1">
        <f t="shared" si="372"/>
        <v>11.894740257193966</v>
      </c>
      <c r="U2646" s="10">
        <f t="shared" si="374"/>
        <v>4.4321185846797277</v>
      </c>
      <c r="W2646">
        <f t="shared" si="375"/>
        <v>66.009285059009997</v>
      </c>
      <c r="X2646">
        <f t="shared" si="376"/>
        <v>1.5115850590100024</v>
      </c>
      <c r="Z2646">
        <f t="shared" si="377"/>
        <v>64.417408744346972</v>
      </c>
      <c r="AA2646">
        <f t="shared" si="378"/>
        <v>8.0291255653023086E-2</v>
      </c>
      <c r="AB2646">
        <f t="shared" si="379"/>
        <v>8.0291255653023086E-2</v>
      </c>
    </row>
    <row r="2647" spans="1:28" x14ac:dyDescent="0.45">
      <c r="A2647" s="3">
        <v>45676.395833333336</v>
      </c>
      <c r="C2647">
        <v>37.774099999999997</v>
      </c>
      <c r="D2647">
        <v>39.431399999999996</v>
      </c>
      <c r="E2647">
        <v>56.786799999999999</v>
      </c>
      <c r="F2647">
        <v>51.221400000000003</v>
      </c>
      <c r="G2647">
        <v>48.808999999999997</v>
      </c>
      <c r="H2647">
        <v>59.439500000000002</v>
      </c>
      <c r="I2647">
        <v>1.9416</v>
      </c>
      <c r="J2647">
        <v>3.0043000000000002</v>
      </c>
      <c r="K2647">
        <v>280.85019999999997</v>
      </c>
      <c r="L2647">
        <v>91.959299999999999</v>
      </c>
      <c r="N2647" s="8">
        <v>63.973199999999999</v>
      </c>
      <c r="O2647">
        <v>63.588500000000003</v>
      </c>
      <c r="Q2647" s="1">
        <f t="shared" si="371"/>
        <v>52.072683891648495</v>
      </c>
      <c r="R2647" s="9">
        <f t="shared" si="373"/>
        <v>66.072683891648495</v>
      </c>
      <c r="S2647" s="1"/>
      <c r="T2647" s="1">
        <f t="shared" si="372"/>
        <v>11.900516108351503</v>
      </c>
      <c r="U2647" s="10">
        <f t="shared" si="374"/>
        <v>4.407832611291516</v>
      </c>
      <c r="W2647">
        <f t="shared" si="375"/>
        <v>65.858206716517003</v>
      </c>
      <c r="X2647">
        <f t="shared" si="376"/>
        <v>1.8850067165170046</v>
      </c>
      <c r="Z2647">
        <f t="shared" si="377"/>
        <v>64.23684790876797</v>
      </c>
      <c r="AA2647">
        <f t="shared" si="378"/>
        <v>0.26364790876797173</v>
      </c>
      <c r="AB2647">
        <f t="shared" si="379"/>
        <v>-0.26364790876797173</v>
      </c>
    </row>
    <row r="2648" spans="1:28" x14ac:dyDescent="0.45">
      <c r="A2648" s="3">
        <v>45676.402777777781</v>
      </c>
      <c r="C2648">
        <v>36.68</v>
      </c>
      <c r="D2648">
        <v>38.818899999999999</v>
      </c>
      <c r="E2648">
        <v>56.786799999999999</v>
      </c>
      <c r="F2648">
        <v>51.221400000000003</v>
      </c>
      <c r="G2648">
        <v>48.808999999999997</v>
      </c>
      <c r="H2648">
        <v>60.4863</v>
      </c>
      <c r="I2648">
        <v>1.9416</v>
      </c>
      <c r="J2648">
        <v>3.0043000000000002</v>
      </c>
      <c r="K2648">
        <v>279.62630000000001</v>
      </c>
      <c r="L2648">
        <v>89.505200000000002</v>
      </c>
      <c r="N2648" s="8">
        <v>64.497699999999995</v>
      </c>
      <c r="O2648">
        <v>64.113</v>
      </c>
      <c r="Q2648" s="1">
        <f t="shared" si="371"/>
        <v>52.084632794812975</v>
      </c>
      <c r="R2648" s="9">
        <f t="shared" si="373"/>
        <v>66.084632794812975</v>
      </c>
      <c r="S2648" s="1"/>
      <c r="T2648" s="1">
        <f t="shared" si="372"/>
        <v>12.413067205187019</v>
      </c>
      <c r="U2648" s="10">
        <f t="shared" si="374"/>
        <v>2.518355695252938</v>
      </c>
      <c r="W2648">
        <f t="shared" si="375"/>
        <v>66.321967729770989</v>
      </c>
      <c r="X2648">
        <f t="shared" si="376"/>
        <v>1.8242677297709946</v>
      </c>
      <c r="Z2648">
        <f t="shared" si="377"/>
        <v>64.57566584652993</v>
      </c>
      <c r="AA2648">
        <f t="shared" si="378"/>
        <v>7.7965846529934879E-2</v>
      </c>
      <c r="AB2648">
        <f t="shared" si="379"/>
        <v>-7.7965846529934879E-2</v>
      </c>
    </row>
    <row r="2649" spans="1:28" x14ac:dyDescent="0.45">
      <c r="A2649" s="3">
        <v>45676.409722222219</v>
      </c>
      <c r="C2649">
        <v>37.572699999999998</v>
      </c>
      <c r="D2649">
        <v>38.818899999999999</v>
      </c>
      <c r="E2649">
        <v>56.786799999999999</v>
      </c>
      <c r="F2649">
        <v>51.221400000000003</v>
      </c>
      <c r="G2649">
        <v>48.808999999999997</v>
      </c>
      <c r="H2649">
        <v>61.0092</v>
      </c>
      <c r="I2649">
        <v>1.9416</v>
      </c>
      <c r="J2649">
        <v>3.0043000000000002</v>
      </c>
      <c r="K2649">
        <v>275.23899999999998</v>
      </c>
      <c r="L2649">
        <v>90.399500000000003</v>
      </c>
      <c r="N2649" s="8">
        <v>63.973199999999999</v>
      </c>
      <c r="O2649">
        <v>63.588500000000003</v>
      </c>
      <c r="Q2649" s="1">
        <f t="shared" si="371"/>
        <v>52.09056080107402</v>
      </c>
      <c r="R2649" s="9">
        <f t="shared" si="373"/>
        <v>66.09056080107402</v>
      </c>
      <c r="S2649" s="1"/>
      <c r="T2649" s="1">
        <f t="shared" si="372"/>
        <v>11.882639198925979</v>
      </c>
      <c r="U2649" s="10">
        <f t="shared" si="374"/>
        <v>4.4832167619248198</v>
      </c>
      <c r="W2649">
        <f t="shared" si="375"/>
        <v>66.204746998862007</v>
      </c>
      <c r="X2649">
        <f t="shared" si="376"/>
        <v>2.231546998862008</v>
      </c>
      <c r="Z2649">
        <f t="shared" si="377"/>
        <v>64.408515807140972</v>
      </c>
      <c r="AA2649">
        <f t="shared" si="378"/>
        <v>0.43531580714097373</v>
      </c>
      <c r="AB2649">
        <f t="shared" si="379"/>
        <v>-0.43531580714097373</v>
      </c>
    </row>
    <row r="2650" spans="1:28" x14ac:dyDescent="0.45">
      <c r="A2650" s="3">
        <v>45676.416666666664</v>
      </c>
      <c r="C2650">
        <v>36.876800000000003</v>
      </c>
      <c r="D2650">
        <v>39.3902</v>
      </c>
      <c r="E2650">
        <v>56.786799999999999</v>
      </c>
      <c r="F2650">
        <v>51.750999999999998</v>
      </c>
      <c r="G2650">
        <v>46.097099999999998</v>
      </c>
      <c r="H2650">
        <v>62.053699999999999</v>
      </c>
      <c r="I2650">
        <v>1.9416</v>
      </c>
      <c r="J2650">
        <v>3.0043000000000002</v>
      </c>
      <c r="K2650">
        <v>275.75319999999999</v>
      </c>
      <c r="L2650">
        <v>90.558099999999996</v>
      </c>
      <c r="N2650" s="8">
        <v>63.448700000000002</v>
      </c>
      <c r="O2650">
        <v>63.064100000000003</v>
      </c>
      <c r="Q2650" s="1">
        <f t="shared" si="371"/>
        <v>52.638514453307103</v>
      </c>
      <c r="R2650" s="9">
        <f t="shared" si="373"/>
        <v>66.638514453307096</v>
      </c>
      <c r="S2650" s="1"/>
      <c r="T2650" s="1">
        <f t="shared" si="372"/>
        <v>10.8101855466929</v>
      </c>
      <c r="U2650" s="10">
        <f t="shared" si="374"/>
        <v>10.174916246526877</v>
      </c>
      <c r="W2650">
        <f t="shared" si="375"/>
        <v>66.203894274026979</v>
      </c>
      <c r="X2650">
        <f t="shared" si="376"/>
        <v>2.7551942740269766</v>
      </c>
      <c r="Z2650">
        <f t="shared" si="377"/>
        <v>64.940534411782977</v>
      </c>
      <c r="AA2650">
        <f t="shared" si="378"/>
        <v>1.4918344117829747</v>
      </c>
      <c r="AB2650">
        <f t="shared" si="379"/>
        <v>-1.4918344117829747</v>
      </c>
    </row>
    <row r="2651" spans="1:28" x14ac:dyDescent="0.45">
      <c r="A2651" s="3">
        <v>45676.423611111109</v>
      </c>
      <c r="C2651">
        <v>36.977499999999999</v>
      </c>
      <c r="D2651">
        <v>39.673099999999998</v>
      </c>
      <c r="E2651">
        <v>56.738999999999997</v>
      </c>
      <c r="F2651">
        <v>51.6066</v>
      </c>
      <c r="G2651">
        <v>45.902999999999999</v>
      </c>
      <c r="H2651">
        <v>62.148600000000002</v>
      </c>
      <c r="I2651">
        <v>1.9897</v>
      </c>
      <c r="J2651">
        <v>2.9830999999999999</v>
      </c>
      <c r="K2651">
        <v>279.31040000000002</v>
      </c>
      <c r="L2651">
        <v>91.126900000000006</v>
      </c>
      <c r="N2651" s="8">
        <v>63.763300000000001</v>
      </c>
      <c r="O2651">
        <v>63.413699999999999</v>
      </c>
      <c r="Q2651" s="1">
        <f t="shared" si="371"/>
        <v>52.251665076338611</v>
      </c>
      <c r="R2651" s="9">
        <f t="shared" si="373"/>
        <v>66.251665076338611</v>
      </c>
      <c r="S2651" s="1"/>
      <c r="T2651" s="1">
        <f t="shared" si="372"/>
        <v>11.51163492366139</v>
      </c>
      <c r="U2651" s="10">
        <f t="shared" si="374"/>
        <v>6.1919607531416565</v>
      </c>
      <c r="W2651">
        <f t="shared" si="375"/>
        <v>66.188650238768005</v>
      </c>
      <c r="X2651">
        <f t="shared" si="376"/>
        <v>2.4253502387680044</v>
      </c>
      <c r="Z2651">
        <f t="shared" si="377"/>
        <v>65.011647066185986</v>
      </c>
      <c r="AA2651">
        <f t="shared" si="378"/>
        <v>1.2483470661859855</v>
      </c>
      <c r="AB2651">
        <f t="shared" si="379"/>
        <v>-1.2483470661859855</v>
      </c>
    </row>
    <row r="2652" spans="1:28" x14ac:dyDescent="0.45">
      <c r="A2652" s="3">
        <v>45676.430555555555</v>
      </c>
      <c r="C2652">
        <v>37.572699999999998</v>
      </c>
      <c r="D2652">
        <v>40.881700000000002</v>
      </c>
      <c r="E2652">
        <v>56.213099999999997</v>
      </c>
      <c r="F2652">
        <v>51.6066</v>
      </c>
      <c r="G2652">
        <v>45.902999999999999</v>
      </c>
      <c r="H2652">
        <v>62.670200000000001</v>
      </c>
      <c r="I2652">
        <v>1.9897</v>
      </c>
      <c r="J2652">
        <v>2.9830999999999999</v>
      </c>
      <c r="K2652">
        <v>280.0607</v>
      </c>
      <c r="L2652">
        <v>89.578999999999994</v>
      </c>
      <c r="N2652" s="8">
        <v>64.287899999999993</v>
      </c>
      <c r="O2652">
        <v>63.413699999999999</v>
      </c>
      <c r="Q2652" s="1">
        <f t="shared" si="371"/>
        <v>52.247957269771192</v>
      </c>
      <c r="R2652" s="9">
        <f t="shared" si="373"/>
        <v>66.247957269771192</v>
      </c>
      <c r="S2652" s="1"/>
      <c r="T2652" s="1">
        <f t="shared" si="372"/>
        <v>12.039942730228802</v>
      </c>
      <c r="U2652" s="10">
        <f t="shared" si="374"/>
        <v>3.8418245007829235</v>
      </c>
      <c r="W2652">
        <f t="shared" si="375"/>
        <v>65.864031651678005</v>
      </c>
      <c r="X2652">
        <f t="shared" si="376"/>
        <v>1.5761316516780113</v>
      </c>
      <c r="Z2652">
        <f t="shared" si="377"/>
        <v>64.993223826304003</v>
      </c>
      <c r="AA2652">
        <f t="shared" si="378"/>
        <v>0.70532382630401003</v>
      </c>
      <c r="AB2652">
        <f t="shared" si="379"/>
        <v>-0.70532382630401003</v>
      </c>
    </row>
    <row r="2653" spans="1:28" x14ac:dyDescent="0.45">
      <c r="A2653" s="3">
        <v>45676.4375</v>
      </c>
      <c r="C2653">
        <v>37.975499999999997</v>
      </c>
      <c r="D2653">
        <v>42.944600000000001</v>
      </c>
      <c r="E2653">
        <v>56.213099999999997</v>
      </c>
      <c r="F2653">
        <v>51.6066</v>
      </c>
      <c r="G2653">
        <v>45.902999999999999</v>
      </c>
      <c r="H2653">
        <v>61.626600000000003</v>
      </c>
      <c r="I2653">
        <v>1.9897</v>
      </c>
      <c r="J2653">
        <v>2.9830999999999999</v>
      </c>
      <c r="K2653">
        <v>282.31009999999998</v>
      </c>
      <c r="L2653">
        <v>89.407600000000002</v>
      </c>
      <c r="N2653" s="8">
        <v>63.238900000000001</v>
      </c>
      <c r="O2653">
        <v>62.889299999999999</v>
      </c>
      <c r="Q2653" s="1">
        <f t="shared" si="371"/>
        <v>52.236213774618406</v>
      </c>
      <c r="R2653" s="9">
        <f t="shared" si="373"/>
        <v>66.236213774618406</v>
      </c>
      <c r="S2653" s="1"/>
      <c r="T2653" s="1">
        <f t="shared" si="372"/>
        <v>11.002686225381595</v>
      </c>
      <c r="U2653" s="10">
        <f t="shared" si="374"/>
        <v>8.9838898635172306</v>
      </c>
      <c r="W2653">
        <f t="shared" si="375"/>
        <v>65.254969868767006</v>
      </c>
      <c r="X2653">
        <f t="shared" si="376"/>
        <v>2.0160698687670049</v>
      </c>
      <c r="Z2653">
        <f t="shared" si="377"/>
        <v>64.699956845995004</v>
      </c>
      <c r="AA2653">
        <f t="shared" si="378"/>
        <v>1.4610568459950031</v>
      </c>
      <c r="AB2653">
        <f t="shared" si="379"/>
        <v>-1.4610568459950031</v>
      </c>
    </row>
    <row r="2654" spans="1:28" x14ac:dyDescent="0.45">
      <c r="A2654" s="3">
        <v>45676.444444444445</v>
      </c>
      <c r="C2654">
        <v>37.179000000000002</v>
      </c>
      <c r="D2654">
        <v>42.139899999999997</v>
      </c>
      <c r="E2654">
        <v>56.213099999999997</v>
      </c>
      <c r="F2654">
        <v>51.6066</v>
      </c>
      <c r="G2654">
        <v>45.902999999999999</v>
      </c>
      <c r="H2654">
        <v>61.626600000000003</v>
      </c>
      <c r="I2654">
        <v>1.9897</v>
      </c>
      <c r="J2654">
        <v>2.9830999999999999</v>
      </c>
      <c r="K2654">
        <v>288.92809999999997</v>
      </c>
      <c r="L2654">
        <v>88.867199999999997</v>
      </c>
      <c r="N2654" s="8">
        <v>63.238900000000001</v>
      </c>
      <c r="O2654">
        <v>62.889299999999999</v>
      </c>
      <c r="Q2654" s="1">
        <f t="shared" si="371"/>
        <v>52.236213774618406</v>
      </c>
      <c r="R2654" s="9">
        <f t="shared" si="373"/>
        <v>66.236213774618406</v>
      </c>
      <c r="S2654" s="1"/>
      <c r="T2654" s="1">
        <f t="shared" si="372"/>
        <v>11.002686225381595</v>
      </c>
      <c r="U2654" s="10">
        <f t="shared" si="374"/>
        <v>8.9838898635172306</v>
      </c>
      <c r="W2654">
        <f t="shared" si="375"/>
        <v>65.606909627678007</v>
      </c>
      <c r="X2654">
        <f t="shared" si="376"/>
        <v>2.3680096276780063</v>
      </c>
      <c r="Z2654">
        <f t="shared" si="377"/>
        <v>64.803087945820977</v>
      </c>
      <c r="AA2654">
        <f t="shared" si="378"/>
        <v>1.5641879458209758</v>
      </c>
      <c r="AB2654">
        <f t="shared" si="379"/>
        <v>-1.5641879458209758</v>
      </c>
    </row>
    <row r="2655" spans="1:28" x14ac:dyDescent="0.45">
      <c r="A2655" s="3">
        <v>45676.451388888891</v>
      </c>
      <c r="C2655">
        <v>37.517800000000001</v>
      </c>
      <c r="D2655">
        <v>42.139899999999997</v>
      </c>
      <c r="E2655">
        <v>56.738999999999997</v>
      </c>
      <c r="F2655">
        <v>50.498600000000003</v>
      </c>
      <c r="G2655">
        <v>45.902999999999999</v>
      </c>
      <c r="H2655">
        <v>61.626600000000003</v>
      </c>
      <c r="I2655">
        <v>1.9897</v>
      </c>
      <c r="J2655">
        <v>2.9830999999999999</v>
      </c>
      <c r="K2655">
        <v>290.06869999999998</v>
      </c>
      <c r="L2655">
        <v>89.542500000000004</v>
      </c>
      <c r="N2655" s="8">
        <v>63.763300000000001</v>
      </c>
      <c r="O2655">
        <v>63.413699999999999</v>
      </c>
      <c r="Q2655" s="1">
        <f t="shared" si="371"/>
        <v>51.123893898731467</v>
      </c>
      <c r="R2655" s="9">
        <f t="shared" si="373"/>
        <v>65.123893898731467</v>
      </c>
      <c r="S2655" s="1"/>
      <c r="T2655" s="1">
        <f t="shared" si="372"/>
        <v>12.639406101268534</v>
      </c>
      <c r="U2655" s="10">
        <f t="shared" si="374"/>
        <v>1.8512157572652903</v>
      </c>
      <c r="W2655">
        <f t="shared" si="375"/>
        <v>65.264677801824007</v>
      </c>
      <c r="X2655">
        <f t="shared" si="376"/>
        <v>1.501377801824006</v>
      </c>
      <c r="Z2655">
        <f t="shared" si="377"/>
        <v>64.261509287474937</v>
      </c>
      <c r="AA2655">
        <f t="shared" si="378"/>
        <v>0.49820928747493554</v>
      </c>
      <c r="AB2655">
        <f t="shared" si="379"/>
        <v>-0.49820928747493554</v>
      </c>
    </row>
    <row r="2656" spans="1:28" x14ac:dyDescent="0.45">
      <c r="A2656" s="3">
        <v>45676.458333333336</v>
      </c>
      <c r="C2656">
        <v>37.975499999999997</v>
      </c>
      <c r="D2656">
        <v>42.139899999999997</v>
      </c>
      <c r="E2656">
        <v>57.264600000000002</v>
      </c>
      <c r="F2656">
        <v>51.028700000000001</v>
      </c>
      <c r="G2656">
        <v>45.369</v>
      </c>
      <c r="H2656">
        <v>61.626600000000003</v>
      </c>
      <c r="I2656">
        <v>1.9897</v>
      </c>
      <c r="J2656">
        <v>2.9830999999999999</v>
      </c>
      <c r="K2656">
        <v>290.57979999999998</v>
      </c>
      <c r="L2656">
        <v>89.679599999999994</v>
      </c>
      <c r="N2656" s="8">
        <v>63.763300000000001</v>
      </c>
      <c r="O2656">
        <v>63.413699999999999</v>
      </c>
      <c r="Q2656" s="1">
        <f t="shared" si="371"/>
        <v>51.670210192209431</v>
      </c>
      <c r="R2656" s="9">
        <f t="shared" si="373"/>
        <v>65.670210192209424</v>
      </c>
      <c r="S2656" s="1"/>
      <c r="T2656" s="1">
        <f t="shared" si="372"/>
        <v>12.09308980779057</v>
      </c>
      <c r="U2656" s="10">
        <f t="shared" si="374"/>
        <v>3.6363064811522072</v>
      </c>
      <c r="W2656">
        <f t="shared" si="375"/>
        <v>65.352698072209009</v>
      </c>
      <c r="X2656">
        <f t="shared" si="376"/>
        <v>1.5893980722090078</v>
      </c>
      <c r="Z2656">
        <f t="shared" si="377"/>
        <v>64.335465711939904</v>
      </c>
      <c r="AA2656">
        <f t="shared" si="378"/>
        <v>0.57216571193990262</v>
      </c>
      <c r="AB2656">
        <f t="shared" si="379"/>
        <v>-0.57216571193990262</v>
      </c>
    </row>
    <row r="2657" spans="1:28" x14ac:dyDescent="0.45">
      <c r="A2657" s="3">
        <v>45676.465277777781</v>
      </c>
      <c r="C2657">
        <v>37.577300000000001</v>
      </c>
      <c r="D2657">
        <v>42.233199999999997</v>
      </c>
      <c r="E2657">
        <v>57.3123</v>
      </c>
      <c r="F2657">
        <v>50.498600000000003</v>
      </c>
      <c r="G2657">
        <v>45.417499999999997</v>
      </c>
      <c r="H2657">
        <v>61.816400000000002</v>
      </c>
      <c r="I2657">
        <v>1.9847999999999999</v>
      </c>
      <c r="J2657">
        <v>3.1844999999999999</v>
      </c>
      <c r="K2657">
        <v>290.77640000000002</v>
      </c>
      <c r="L2657">
        <v>88.470699999999994</v>
      </c>
      <c r="N2657" s="8">
        <v>64.078100000000006</v>
      </c>
      <c r="O2657">
        <v>63.728400000000001</v>
      </c>
      <c r="Q2657" s="1">
        <f t="shared" si="371"/>
        <v>51.160940090110827</v>
      </c>
      <c r="R2657" s="9">
        <f t="shared" si="373"/>
        <v>65.160940090110827</v>
      </c>
      <c r="S2657" s="1"/>
      <c r="T2657" s="1">
        <f t="shared" si="372"/>
        <v>12.917159909889179</v>
      </c>
      <c r="U2657" s="10">
        <f t="shared" si="374"/>
        <v>1.1725426607512111</v>
      </c>
      <c r="W2657">
        <f t="shared" si="375"/>
        <v>65.246738630568004</v>
      </c>
      <c r="X2657">
        <f t="shared" si="376"/>
        <v>1.1686386305679974</v>
      </c>
      <c r="Z2657">
        <f t="shared" si="377"/>
        <v>64.221990047470996</v>
      </c>
      <c r="AA2657">
        <f t="shared" si="378"/>
        <v>0.14389004747098966</v>
      </c>
      <c r="AB2657">
        <f t="shared" si="379"/>
        <v>-0.14389004747098966</v>
      </c>
    </row>
    <row r="2658" spans="1:28" x14ac:dyDescent="0.45">
      <c r="A2658" s="3">
        <v>45676.472222222219</v>
      </c>
      <c r="C2658">
        <v>37.673400000000001</v>
      </c>
      <c r="D2658">
        <v>42.233199999999997</v>
      </c>
      <c r="E2658">
        <v>57.3123</v>
      </c>
      <c r="F2658">
        <v>49.968000000000004</v>
      </c>
      <c r="G2658">
        <v>45.417499999999997</v>
      </c>
      <c r="H2658">
        <v>62.338299999999997</v>
      </c>
      <c r="I2658">
        <v>1.9847999999999999</v>
      </c>
      <c r="J2658">
        <v>3.1844999999999999</v>
      </c>
      <c r="K2658">
        <v>291.28739999999999</v>
      </c>
      <c r="L2658">
        <v>87.347499999999997</v>
      </c>
      <c r="N2658" s="8">
        <v>64.078100000000006</v>
      </c>
      <c r="O2658">
        <v>63.728400000000001</v>
      </c>
      <c r="Q2658" s="1">
        <f t="shared" si="371"/>
        <v>50.629397251441887</v>
      </c>
      <c r="R2658" s="9">
        <f t="shared" si="373"/>
        <v>64.629397251441887</v>
      </c>
      <c r="S2658" s="1"/>
      <c r="T2658" s="1">
        <f t="shared" si="372"/>
        <v>13.448702748558119</v>
      </c>
      <c r="U2658" s="10">
        <f t="shared" si="374"/>
        <v>0.30392865944737207</v>
      </c>
      <c r="W2658">
        <f t="shared" si="375"/>
        <v>65.138762011973995</v>
      </c>
      <c r="X2658">
        <f t="shared" si="376"/>
        <v>1.0606620119739887</v>
      </c>
      <c r="Z2658">
        <f t="shared" si="377"/>
        <v>64.179273624424937</v>
      </c>
      <c r="AA2658">
        <f t="shared" si="378"/>
        <v>0.10117362442493061</v>
      </c>
      <c r="AB2658">
        <f t="shared" si="379"/>
        <v>-0.10117362442493061</v>
      </c>
    </row>
    <row r="2659" spans="1:28" x14ac:dyDescent="0.45">
      <c r="A2659" s="3">
        <v>45676.479166666664</v>
      </c>
      <c r="C2659">
        <v>37.9756</v>
      </c>
      <c r="D2659">
        <v>42.233199999999997</v>
      </c>
      <c r="E2659">
        <v>57.3123</v>
      </c>
      <c r="F2659">
        <v>49.968000000000004</v>
      </c>
      <c r="G2659">
        <v>44.883099999999999</v>
      </c>
      <c r="H2659">
        <v>62.8598</v>
      </c>
      <c r="I2659">
        <v>1.9847999999999999</v>
      </c>
      <c r="J2659">
        <v>3.1844999999999999</v>
      </c>
      <c r="K2659">
        <v>291.28739999999999</v>
      </c>
      <c r="L2659">
        <v>89.370599999999996</v>
      </c>
      <c r="N2659" s="8">
        <v>64.078100000000006</v>
      </c>
      <c r="O2659">
        <v>63.728400000000001</v>
      </c>
      <c r="Q2659" s="1">
        <f t="shared" si="371"/>
        <v>50.635192258104652</v>
      </c>
      <c r="R2659" s="9">
        <f t="shared" si="373"/>
        <v>64.635192258104652</v>
      </c>
      <c r="S2659" s="1"/>
      <c r="T2659" s="1">
        <f t="shared" si="372"/>
        <v>13.442907741895354</v>
      </c>
      <c r="U2659" s="10">
        <f t="shared" si="374"/>
        <v>0.31035178404013353</v>
      </c>
      <c r="W2659">
        <f t="shared" si="375"/>
        <v>65.099240868596993</v>
      </c>
      <c r="X2659">
        <f t="shared" si="376"/>
        <v>1.0211408685969872</v>
      </c>
      <c r="Z2659">
        <f t="shared" si="377"/>
        <v>64.101373302278063</v>
      </c>
      <c r="AA2659">
        <f t="shared" si="378"/>
        <v>2.3273302278056462E-2</v>
      </c>
      <c r="AB2659">
        <f t="shared" si="379"/>
        <v>-2.3273302278056462E-2</v>
      </c>
    </row>
    <row r="2660" spans="1:28" x14ac:dyDescent="0.45">
      <c r="A2660" s="3">
        <v>45676.486111111109</v>
      </c>
      <c r="C2660">
        <v>38.172400000000003</v>
      </c>
      <c r="D2660">
        <v>42.233199999999997</v>
      </c>
      <c r="E2660">
        <v>57.3123</v>
      </c>
      <c r="F2660">
        <v>50.4985</v>
      </c>
      <c r="G2660">
        <v>45.417499999999997</v>
      </c>
      <c r="H2660">
        <v>63.381</v>
      </c>
      <c r="I2660">
        <v>1.9847999999999999</v>
      </c>
      <c r="J2660">
        <v>3.1844999999999999</v>
      </c>
      <c r="K2660">
        <v>291.83760000000001</v>
      </c>
      <c r="L2660">
        <v>88.483500000000006</v>
      </c>
      <c r="N2660" s="8">
        <v>64.078100000000006</v>
      </c>
      <c r="O2660">
        <v>63.728400000000001</v>
      </c>
      <c r="Q2660" s="1">
        <f t="shared" si="371"/>
        <v>51.178223388386563</v>
      </c>
      <c r="R2660" s="9">
        <f t="shared" si="373"/>
        <v>65.178223388386556</v>
      </c>
      <c r="S2660" s="1"/>
      <c r="T2660" s="1">
        <f t="shared" si="372"/>
        <v>12.899876611613443</v>
      </c>
      <c r="U2660" s="10">
        <f t="shared" si="374"/>
        <v>1.2102714696751187</v>
      </c>
      <c r="W2660">
        <f t="shared" si="375"/>
        <v>65.388135013696001</v>
      </c>
      <c r="X2660">
        <f t="shared" si="376"/>
        <v>1.3100350136959946</v>
      </c>
      <c r="Z2660">
        <f t="shared" si="377"/>
        <v>64.21117426291093</v>
      </c>
      <c r="AA2660">
        <f t="shared" si="378"/>
        <v>0.13307426291092384</v>
      </c>
      <c r="AB2660">
        <f t="shared" si="379"/>
        <v>-0.13307426291092384</v>
      </c>
    </row>
    <row r="2661" spans="1:28" x14ac:dyDescent="0.45">
      <c r="A2661" s="3">
        <v>45676.493055555555</v>
      </c>
      <c r="C2661">
        <v>38.273200000000003</v>
      </c>
      <c r="D2661">
        <v>42.233199999999997</v>
      </c>
      <c r="E2661">
        <v>57.3123</v>
      </c>
      <c r="F2661">
        <v>51.028700000000001</v>
      </c>
      <c r="G2661">
        <v>45.951500000000003</v>
      </c>
      <c r="H2661">
        <v>63.381</v>
      </c>
      <c r="I2661">
        <v>1.9847999999999999</v>
      </c>
      <c r="J2661">
        <v>3.1844999999999999</v>
      </c>
      <c r="K2661">
        <v>292.42700000000002</v>
      </c>
      <c r="L2661">
        <v>87.962599999999995</v>
      </c>
      <c r="N2661" s="8">
        <v>64.078100000000006</v>
      </c>
      <c r="O2661">
        <v>63.728400000000001</v>
      </c>
      <c r="Q2661" s="1">
        <f t="shared" si="371"/>
        <v>51.715114816814896</v>
      </c>
      <c r="R2661" s="9">
        <f t="shared" si="373"/>
        <v>65.715114816814889</v>
      </c>
      <c r="S2661" s="1"/>
      <c r="T2661" s="1">
        <f t="shared" si="372"/>
        <v>12.36298518318511</v>
      </c>
      <c r="U2661" s="10">
        <f t="shared" si="374"/>
        <v>2.6798175104714885</v>
      </c>
      <c r="W2661">
        <f t="shared" si="375"/>
        <v>65.615174190665002</v>
      </c>
      <c r="X2661">
        <f t="shared" si="376"/>
        <v>1.5370741906649954</v>
      </c>
      <c r="Z2661">
        <f t="shared" si="377"/>
        <v>64.348591978328898</v>
      </c>
      <c r="AA2661">
        <f t="shared" si="378"/>
        <v>0.27049197832889149</v>
      </c>
      <c r="AB2661">
        <f t="shared" si="379"/>
        <v>-0.27049197832889149</v>
      </c>
    </row>
    <row r="2662" spans="1:28" x14ac:dyDescent="0.45">
      <c r="A2662" s="3">
        <v>45676.5</v>
      </c>
      <c r="C2662">
        <v>38.273200000000003</v>
      </c>
      <c r="D2662">
        <v>42.782600000000002</v>
      </c>
      <c r="E2662">
        <v>57.3123</v>
      </c>
      <c r="F2662">
        <v>51.028700000000001</v>
      </c>
      <c r="G2662">
        <v>45.951500000000003</v>
      </c>
      <c r="H2662">
        <v>63.381</v>
      </c>
      <c r="I2662">
        <v>1.9847999999999999</v>
      </c>
      <c r="J2662">
        <v>3.1844999999999999</v>
      </c>
      <c r="K2662">
        <v>292.97699999999998</v>
      </c>
      <c r="L2662">
        <v>87.881200000000007</v>
      </c>
      <c r="N2662" s="8">
        <v>64.078100000000006</v>
      </c>
      <c r="O2662">
        <v>63.728400000000001</v>
      </c>
      <c r="Q2662" s="1">
        <f t="shared" si="371"/>
        <v>51.715114816814896</v>
      </c>
      <c r="R2662" s="9">
        <f t="shared" si="373"/>
        <v>65.715114816814889</v>
      </c>
      <c r="S2662" s="1"/>
      <c r="T2662" s="1">
        <f t="shared" si="372"/>
        <v>12.36298518318511</v>
      </c>
      <c r="U2662" s="10">
        <f t="shared" si="374"/>
        <v>2.6798175104714885</v>
      </c>
      <c r="W2662">
        <f t="shared" si="375"/>
        <v>65.515600158824981</v>
      </c>
      <c r="X2662">
        <f t="shared" si="376"/>
        <v>1.4375001588249745</v>
      </c>
      <c r="Z2662">
        <f t="shared" si="377"/>
        <v>64.323625714870914</v>
      </c>
      <c r="AA2662">
        <f t="shared" si="378"/>
        <v>0.24552571487090802</v>
      </c>
      <c r="AB2662">
        <f t="shared" si="379"/>
        <v>-0.24552571487090802</v>
      </c>
    </row>
    <row r="2663" spans="1:28" x14ac:dyDescent="0.45">
      <c r="A2663" s="3">
        <v>45676.506944444445</v>
      </c>
      <c r="C2663">
        <v>37.9756</v>
      </c>
      <c r="D2663">
        <v>43.169899999999998</v>
      </c>
      <c r="E2663">
        <v>57.551099999999998</v>
      </c>
      <c r="F2663">
        <v>51.028700000000001</v>
      </c>
      <c r="G2663">
        <v>46.000100000000003</v>
      </c>
      <c r="H2663">
        <v>63.333599999999997</v>
      </c>
      <c r="I2663">
        <v>1.913</v>
      </c>
      <c r="J2663">
        <v>3.0703</v>
      </c>
      <c r="K2663">
        <v>294.7439</v>
      </c>
      <c r="L2663">
        <v>87.355599999999995</v>
      </c>
      <c r="N2663" s="8">
        <v>63.238900000000001</v>
      </c>
      <c r="O2663">
        <v>62.994199999999999</v>
      </c>
      <c r="Q2663" s="1">
        <f t="shared" si="371"/>
        <v>52.078383507871898</v>
      </c>
      <c r="R2663" s="9">
        <f t="shared" si="373"/>
        <v>66.078383507871905</v>
      </c>
      <c r="S2663" s="1"/>
      <c r="T2663" s="1">
        <f t="shared" si="372"/>
        <v>11.160516492128103</v>
      </c>
      <c r="U2663" s="10">
        <f t="shared" si="374"/>
        <v>8.0626665914764928</v>
      </c>
      <c r="W2663">
        <f t="shared" si="375"/>
        <v>65.421338639331992</v>
      </c>
      <c r="X2663">
        <f t="shared" si="376"/>
        <v>2.1824386393319912</v>
      </c>
      <c r="Z2663">
        <f t="shared" si="377"/>
        <v>64.042484047089957</v>
      </c>
      <c r="AA2663">
        <f t="shared" si="378"/>
        <v>0.80358404708995579</v>
      </c>
      <c r="AB2663">
        <f t="shared" si="379"/>
        <v>-0.80358404708995579</v>
      </c>
    </row>
    <row r="2664" spans="1:28" x14ac:dyDescent="0.45">
      <c r="A2664" s="3">
        <v>45676.513888888891</v>
      </c>
      <c r="C2664">
        <v>38.076300000000003</v>
      </c>
      <c r="D2664">
        <v>43.716500000000003</v>
      </c>
      <c r="E2664">
        <v>57.551099999999998</v>
      </c>
      <c r="F2664">
        <v>51.028700000000001</v>
      </c>
      <c r="G2664">
        <v>46.000100000000003</v>
      </c>
      <c r="H2664">
        <v>63.333599999999997</v>
      </c>
      <c r="I2664">
        <v>1.913</v>
      </c>
      <c r="J2664">
        <v>3.0703</v>
      </c>
      <c r="K2664">
        <v>296.3528</v>
      </c>
      <c r="L2664">
        <v>83.714699999999993</v>
      </c>
      <c r="N2664" s="8">
        <v>62.714599999999997</v>
      </c>
      <c r="O2664">
        <v>62.469900000000003</v>
      </c>
      <c r="Q2664" s="1">
        <f t="shared" si="371"/>
        <v>52.078383507871898</v>
      </c>
      <c r="R2664" s="9">
        <f t="shared" si="373"/>
        <v>66.078383507871905</v>
      </c>
      <c r="S2664" s="1"/>
      <c r="T2664" s="1">
        <f t="shared" si="372"/>
        <v>10.636216492128099</v>
      </c>
      <c r="U2664" s="10">
        <f t="shared" si="374"/>
        <v>11.31503948783099</v>
      </c>
      <c r="W2664">
        <f t="shared" si="375"/>
        <v>65.300558567435004</v>
      </c>
      <c r="X2664">
        <f t="shared" si="376"/>
        <v>2.5859585674350072</v>
      </c>
      <c r="Z2664">
        <f t="shared" si="377"/>
        <v>63.931411569993877</v>
      </c>
      <c r="AA2664">
        <f t="shared" si="378"/>
        <v>1.2168115699938795</v>
      </c>
      <c r="AB2664">
        <f t="shared" si="379"/>
        <v>-1.2168115699938795</v>
      </c>
    </row>
    <row r="2665" spans="1:28" x14ac:dyDescent="0.45">
      <c r="A2665" s="3">
        <v>45676.520833333336</v>
      </c>
      <c r="C2665">
        <v>38.172400000000003</v>
      </c>
      <c r="D2665">
        <v>43.716500000000003</v>
      </c>
      <c r="E2665">
        <v>57.025799999999997</v>
      </c>
      <c r="F2665">
        <v>51.076900000000002</v>
      </c>
      <c r="G2665">
        <v>46.000100000000003</v>
      </c>
      <c r="H2665">
        <v>62.8125</v>
      </c>
      <c r="I2665">
        <v>1.913</v>
      </c>
      <c r="J2665">
        <v>3.0703</v>
      </c>
      <c r="K2665">
        <v>300.11610000000002</v>
      </c>
      <c r="L2665">
        <v>86.121700000000004</v>
      </c>
      <c r="N2665" s="8">
        <v>62.714599999999997</v>
      </c>
      <c r="O2665">
        <v>62.469900000000003</v>
      </c>
      <c r="Q2665" s="1">
        <f t="shared" si="371"/>
        <v>52.112008730101209</v>
      </c>
      <c r="R2665" s="9">
        <f t="shared" si="373"/>
        <v>66.112008730101209</v>
      </c>
      <c r="S2665" s="1"/>
      <c r="T2665" s="1">
        <f t="shared" si="372"/>
        <v>10.602591269898788</v>
      </c>
      <c r="U2665" s="10">
        <f t="shared" si="374"/>
        <v>11.54238607936793</v>
      </c>
      <c r="W2665">
        <f t="shared" si="375"/>
        <v>65.187864616226008</v>
      </c>
      <c r="X2665">
        <f t="shared" si="376"/>
        <v>2.473264616226011</v>
      </c>
      <c r="Z2665">
        <f t="shared" si="377"/>
        <v>63.888056589192836</v>
      </c>
      <c r="AA2665">
        <f t="shared" si="378"/>
        <v>1.1734565891928384</v>
      </c>
      <c r="AB2665">
        <f t="shared" si="379"/>
        <v>-1.1734565891928384</v>
      </c>
    </row>
    <row r="2666" spans="1:28" x14ac:dyDescent="0.45">
      <c r="A2666" s="3">
        <v>45676.527777777781</v>
      </c>
      <c r="C2666">
        <v>38.373800000000003</v>
      </c>
      <c r="D2666">
        <v>44.263199999999998</v>
      </c>
      <c r="E2666">
        <v>48.567300000000003</v>
      </c>
      <c r="F2666">
        <v>51.076900000000002</v>
      </c>
      <c r="G2666">
        <v>46.291200000000003</v>
      </c>
      <c r="H2666">
        <v>58.534300000000002</v>
      </c>
      <c r="I2666">
        <v>1.913</v>
      </c>
      <c r="J2666">
        <v>3.0703</v>
      </c>
      <c r="K2666">
        <v>300.62529999999998</v>
      </c>
      <c r="L2666">
        <v>87.109099999999998</v>
      </c>
      <c r="N2666" s="8">
        <v>62.714599999999997</v>
      </c>
      <c r="O2666">
        <v>62.469900000000003</v>
      </c>
      <c r="Q2666" s="1">
        <f t="shared" si="371"/>
        <v>51.899448820244579</v>
      </c>
      <c r="R2666" s="9">
        <f t="shared" si="373"/>
        <v>65.899448820244572</v>
      </c>
      <c r="S2666" s="1"/>
      <c r="T2666" s="1">
        <f t="shared" si="372"/>
        <v>10.815151179755418</v>
      </c>
      <c r="U2666" s="10">
        <f t="shared" si="374"/>
        <v>10.143262007813307</v>
      </c>
      <c r="W2666">
        <f t="shared" si="375"/>
        <v>63.335609276002003</v>
      </c>
      <c r="X2666">
        <f t="shared" si="376"/>
        <v>0.62100927600200606</v>
      </c>
      <c r="Z2666">
        <f t="shared" si="377"/>
        <v>64.123419277113825</v>
      </c>
      <c r="AA2666">
        <f t="shared" si="378"/>
        <v>1.4088192771138282</v>
      </c>
      <c r="AB2666">
        <f t="shared" si="379"/>
        <v>-1.4088192771138282</v>
      </c>
    </row>
    <row r="2667" spans="1:28" x14ac:dyDescent="0.45">
      <c r="A2667" s="3">
        <v>45676.534722222219</v>
      </c>
      <c r="C2667">
        <v>38.172499999999999</v>
      </c>
      <c r="D2667">
        <v>44.263199999999998</v>
      </c>
      <c r="E2667">
        <v>46.097200000000001</v>
      </c>
      <c r="F2667">
        <v>50.546799999999998</v>
      </c>
      <c r="G2667">
        <v>40.445799999999998</v>
      </c>
      <c r="H2667">
        <v>57.389099999999999</v>
      </c>
      <c r="I2667">
        <v>1.913</v>
      </c>
      <c r="J2667">
        <v>3.0703</v>
      </c>
      <c r="K2667">
        <v>300.62529999999998</v>
      </c>
      <c r="L2667">
        <v>86.028499999999994</v>
      </c>
      <c r="N2667" s="8">
        <v>63.273899999999998</v>
      </c>
      <c r="O2667">
        <v>62.994199999999999</v>
      </c>
      <c r="Q2667" s="1">
        <f t="shared" si="371"/>
        <v>51.296532089624982</v>
      </c>
      <c r="R2667" s="9">
        <f t="shared" si="373"/>
        <v>65.296532089624975</v>
      </c>
      <c r="S2667" s="1"/>
      <c r="T2667" s="1">
        <f t="shared" si="372"/>
        <v>11.977367910375015</v>
      </c>
      <c r="U2667" s="10">
        <f t="shared" si="374"/>
        <v>4.0910405699807315</v>
      </c>
      <c r="W2667">
        <f t="shared" si="375"/>
        <v>61.923134490378999</v>
      </c>
      <c r="X2667">
        <f t="shared" si="376"/>
        <v>1.3507655096209987</v>
      </c>
      <c r="Z2667">
        <f t="shared" si="377"/>
        <v>65.526267709595913</v>
      </c>
      <c r="AA2667">
        <f t="shared" si="378"/>
        <v>2.2523677095959158</v>
      </c>
      <c r="AB2667">
        <f t="shared" si="379"/>
        <v>-2.2523677095959158</v>
      </c>
    </row>
    <row r="2668" spans="1:28" x14ac:dyDescent="0.45">
      <c r="A2668" s="3">
        <v>45676.541666666664</v>
      </c>
      <c r="C2668">
        <v>38.877400000000002</v>
      </c>
      <c r="D2668">
        <v>44.263199999999998</v>
      </c>
      <c r="E2668">
        <v>50.064399999999999</v>
      </c>
      <c r="F2668">
        <v>50.016300000000001</v>
      </c>
      <c r="G2668">
        <v>42.106999999999999</v>
      </c>
      <c r="H2668">
        <v>65.272900000000007</v>
      </c>
      <c r="I2668">
        <v>1.913</v>
      </c>
      <c r="J2668">
        <v>3.0703</v>
      </c>
      <c r="K2668">
        <v>299.5677</v>
      </c>
      <c r="L2668">
        <v>85.819199999999995</v>
      </c>
      <c r="N2668" s="8">
        <v>63.273899999999998</v>
      </c>
      <c r="O2668">
        <v>62.994199999999999</v>
      </c>
      <c r="Q2668" s="1">
        <f t="shared" si="371"/>
        <v>50.935887746669756</v>
      </c>
      <c r="R2668" s="9">
        <f t="shared" si="373"/>
        <v>64.935887746669749</v>
      </c>
      <c r="S2668" s="1"/>
      <c r="T2668" s="1">
        <f t="shared" si="372"/>
        <v>12.338012253330241</v>
      </c>
      <c r="U2668" s="10">
        <f t="shared" si="374"/>
        <v>2.7622032700804224</v>
      </c>
      <c r="W2668">
        <f t="shared" si="375"/>
        <v>63.570537408399993</v>
      </c>
      <c r="X2668">
        <f t="shared" si="376"/>
        <v>0.29663740839999519</v>
      </c>
      <c r="Z2668">
        <f t="shared" si="377"/>
        <v>64.235455417170996</v>
      </c>
      <c r="AA2668">
        <f t="shared" si="378"/>
        <v>0.96155541717099879</v>
      </c>
      <c r="AB2668">
        <f t="shared" si="379"/>
        <v>-0.96155541717099879</v>
      </c>
    </row>
    <row r="2669" spans="1:28" x14ac:dyDescent="0.45">
      <c r="A2669" s="3">
        <v>45676.548611111109</v>
      </c>
      <c r="C2669">
        <v>38.172400000000003</v>
      </c>
      <c r="D2669">
        <v>44.405999999999999</v>
      </c>
      <c r="E2669">
        <v>52.761099999999999</v>
      </c>
      <c r="F2669">
        <v>48.180399999999999</v>
      </c>
      <c r="G2669">
        <v>40.2012</v>
      </c>
      <c r="H2669">
        <v>68.760300000000001</v>
      </c>
      <c r="I2669">
        <v>2.0567000000000002</v>
      </c>
      <c r="J2669">
        <v>2.8925999999999998</v>
      </c>
      <c r="K2669">
        <v>299.01900000000001</v>
      </c>
      <c r="L2669">
        <v>88.347099999999998</v>
      </c>
      <c r="N2669" s="8">
        <v>63.203899999999997</v>
      </c>
      <c r="O2669">
        <v>62.959200000000003</v>
      </c>
      <c r="Q2669" s="1">
        <f t="shared" si="371"/>
        <v>48.446524864648147</v>
      </c>
      <c r="R2669" s="9">
        <f t="shared" si="373"/>
        <v>62.446524864648147</v>
      </c>
      <c r="S2669" s="1"/>
      <c r="T2669" s="1">
        <f t="shared" si="372"/>
        <v>14.75737513535185</v>
      </c>
      <c r="U2669" s="10">
        <f t="shared" si="374"/>
        <v>0.57361709564923358</v>
      </c>
      <c r="W2669">
        <f t="shared" si="375"/>
        <v>64.002545943718005</v>
      </c>
      <c r="X2669">
        <f t="shared" si="376"/>
        <v>0.79864594371800735</v>
      </c>
      <c r="Z2669">
        <f t="shared" si="377"/>
        <v>63.113097452363085</v>
      </c>
      <c r="AA2669">
        <f t="shared" si="378"/>
        <v>9.0802547636911868E-2</v>
      </c>
      <c r="AB2669">
        <f t="shared" si="379"/>
        <v>9.0802547636911868E-2</v>
      </c>
    </row>
    <row r="2670" spans="1:28" x14ac:dyDescent="0.45">
      <c r="A2670" s="3">
        <v>45676.555555555555</v>
      </c>
      <c r="C2670">
        <v>38.167900000000003</v>
      </c>
      <c r="D2670">
        <v>43.8566</v>
      </c>
      <c r="E2670">
        <v>54.441200000000002</v>
      </c>
      <c r="F2670">
        <v>47.648099999999999</v>
      </c>
      <c r="G2670">
        <v>40.2012</v>
      </c>
      <c r="H2670">
        <v>74.334699999999998</v>
      </c>
      <c r="I2670">
        <v>2.0567000000000002</v>
      </c>
      <c r="J2670">
        <v>2.8925999999999998</v>
      </c>
      <c r="K2670">
        <v>299.01900000000001</v>
      </c>
      <c r="L2670">
        <v>85.037999999999997</v>
      </c>
      <c r="N2670" s="8">
        <v>63.203899999999997</v>
      </c>
      <c r="O2670">
        <v>62.959200000000003</v>
      </c>
      <c r="Q2670" s="1">
        <f t="shared" si="371"/>
        <v>47.996629641136757</v>
      </c>
      <c r="R2670" s="9">
        <f t="shared" si="373"/>
        <v>61.996629641136757</v>
      </c>
      <c r="S2670" s="1"/>
      <c r="T2670" s="1">
        <f t="shared" si="372"/>
        <v>15.207270358863241</v>
      </c>
      <c r="U2670" s="10">
        <f t="shared" si="374"/>
        <v>1.4575017193897781</v>
      </c>
      <c r="W2670">
        <f t="shared" si="375"/>
        <v>65.007881050468001</v>
      </c>
      <c r="X2670">
        <f t="shared" si="376"/>
        <v>1.8039810504680034</v>
      </c>
      <c r="Z2670">
        <f t="shared" si="377"/>
        <v>63.183424403158973</v>
      </c>
      <c r="AA2670">
        <f t="shared" si="378"/>
        <v>2.0475596841023957E-2</v>
      </c>
      <c r="AB2670">
        <f t="shared" si="379"/>
        <v>2.0475596841023957E-2</v>
      </c>
    </row>
    <row r="2671" spans="1:28" x14ac:dyDescent="0.45">
      <c r="A2671" s="3">
        <v>45676.5625</v>
      </c>
      <c r="C2671">
        <v>38.474600000000002</v>
      </c>
      <c r="D2671">
        <v>43.8566</v>
      </c>
      <c r="E2671">
        <v>54.968400000000003</v>
      </c>
      <c r="F2671">
        <v>49.8232</v>
      </c>
      <c r="G2671">
        <v>38.486199999999997</v>
      </c>
      <c r="H2671">
        <v>76.897300000000001</v>
      </c>
      <c r="I2671">
        <v>2.0567000000000002</v>
      </c>
      <c r="J2671">
        <v>2.8925999999999998</v>
      </c>
      <c r="K2671">
        <v>299.01900000000001</v>
      </c>
      <c r="L2671">
        <v>88.463800000000006</v>
      </c>
      <c r="N2671" s="8">
        <v>63.203899999999997</v>
      </c>
      <c r="O2671">
        <v>62.959200000000003</v>
      </c>
      <c r="Q2671" s="1">
        <f t="shared" si="371"/>
        <v>50.235588813615706</v>
      </c>
      <c r="R2671" s="9">
        <f t="shared" si="373"/>
        <v>64.235588813615706</v>
      </c>
      <c r="S2671" s="1"/>
      <c r="T2671" s="1">
        <f t="shared" si="372"/>
        <v>12.968311186384291</v>
      </c>
      <c r="U2671" s="10">
        <f t="shared" si="374"/>
        <v>1.0643818081397891</v>
      </c>
      <c r="W2671">
        <f t="shared" si="375"/>
        <v>65.904671077358003</v>
      </c>
      <c r="X2671">
        <f t="shared" si="376"/>
        <v>2.7007710773580058</v>
      </c>
      <c r="Z2671">
        <f t="shared" si="377"/>
        <v>64.644856825673941</v>
      </c>
      <c r="AA2671">
        <f t="shared" si="378"/>
        <v>1.4409568256739433</v>
      </c>
      <c r="AB2671">
        <f t="shared" si="379"/>
        <v>-1.4409568256739433</v>
      </c>
    </row>
    <row r="2672" spans="1:28" x14ac:dyDescent="0.45">
      <c r="A2672" s="3">
        <v>45676.569444444445</v>
      </c>
      <c r="C2672">
        <v>37.774099999999997</v>
      </c>
      <c r="D2672">
        <v>43.8566</v>
      </c>
      <c r="E2672">
        <v>54.968400000000003</v>
      </c>
      <c r="F2672">
        <v>49.8232</v>
      </c>
      <c r="G2672">
        <v>38.044499999999999</v>
      </c>
      <c r="H2672">
        <v>77.92</v>
      </c>
      <c r="I2672">
        <v>2.0567000000000002</v>
      </c>
      <c r="J2672">
        <v>2.8925999999999998</v>
      </c>
      <c r="K2672">
        <v>299.01900000000001</v>
      </c>
      <c r="L2672">
        <v>87.836200000000005</v>
      </c>
      <c r="N2672" s="8">
        <v>63.728400000000001</v>
      </c>
      <c r="O2672">
        <v>63.483600000000003</v>
      </c>
      <c r="Q2672" s="1">
        <f t="shared" si="371"/>
        <v>50.245855396175948</v>
      </c>
      <c r="R2672" s="9">
        <f t="shared" si="373"/>
        <v>64.245855396175955</v>
      </c>
      <c r="S2672" s="1"/>
      <c r="T2672" s="1">
        <f t="shared" si="372"/>
        <v>13.482544603824053</v>
      </c>
      <c r="U2672" s="10">
        <f t="shared" si="374"/>
        <v>0.26776008703160642</v>
      </c>
      <c r="W2672">
        <f t="shared" si="375"/>
        <v>66.133022638157996</v>
      </c>
      <c r="X2672">
        <f t="shared" si="376"/>
        <v>2.4046226381579956</v>
      </c>
      <c r="Z2672">
        <f t="shared" si="377"/>
        <v>64.860093063211892</v>
      </c>
      <c r="AA2672">
        <f t="shared" si="378"/>
        <v>1.1316930632118911</v>
      </c>
      <c r="AB2672">
        <f t="shared" si="379"/>
        <v>-1.1316930632118911</v>
      </c>
    </row>
    <row r="2673" spans="1:28" x14ac:dyDescent="0.45">
      <c r="A2673" s="3">
        <v>45676.576388888891</v>
      </c>
      <c r="C2673">
        <v>37.874899999999997</v>
      </c>
      <c r="D2673">
        <v>43.8566</v>
      </c>
      <c r="E2673">
        <v>54.393300000000004</v>
      </c>
      <c r="F2673">
        <v>49.8232</v>
      </c>
      <c r="G2673">
        <v>41.374600000000001</v>
      </c>
      <c r="H2673">
        <v>75.267600000000002</v>
      </c>
      <c r="I2673">
        <v>2.0567000000000002</v>
      </c>
      <c r="J2673">
        <v>2.8925999999999998</v>
      </c>
      <c r="K2673">
        <v>296.90199999999999</v>
      </c>
      <c r="L2673">
        <v>89.429699999999997</v>
      </c>
      <c r="N2673" s="8">
        <v>63.728400000000001</v>
      </c>
      <c r="O2673">
        <v>63.483600000000003</v>
      </c>
      <c r="Q2673" s="1">
        <f t="shared" si="371"/>
        <v>50.20901437509152</v>
      </c>
      <c r="R2673" s="9">
        <f t="shared" si="373"/>
        <v>64.209014375091527</v>
      </c>
      <c r="S2673" s="1"/>
      <c r="T2673" s="1">
        <f t="shared" si="372"/>
        <v>13.51938562490848</v>
      </c>
      <c r="U2673" s="10">
        <f t="shared" si="374"/>
        <v>0.23099017754461201</v>
      </c>
      <c r="W2673">
        <f t="shared" si="375"/>
        <v>66.058583660682004</v>
      </c>
      <c r="X2673">
        <f t="shared" si="376"/>
        <v>2.3301836606820032</v>
      </c>
      <c r="Z2673">
        <f t="shared" si="377"/>
        <v>64.332584271945976</v>
      </c>
      <c r="AA2673">
        <f t="shared" si="378"/>
        <v>0.60418427194597513</v>
      </c>
      <c r="AB2673">
        <f t="shared" si="379"/>
        <v>-0.60418427194597513</v>
      </c>
    </row>
    <row r="2674" spans="1:28" x14ac:dyDescent="0.45">
      <c r="A2674" s="3">
        <v>45676.583333333336</v>
      </c>
      <c r="C2674">
        <v>37.975499999999997</v>
      </c>
      <c r="D2674">
        <v>44.477400000000003</v>
      </c>
      <c r="E2674">
        <v>53.865600000000001</v>
      </c>
      <c r="F2674">
        <v>49.8232</v>
      </c>
      <c r="G2674">
        <v>41.374600000000001</v>
      </c>
      <c r="H2674">
        <v>73.727699999999999</v>
      </c>
      <c r="I2674">
        <v>2.0567000000000002</v>
      </c>
      <c r="J2674">
        <v>2.8925999999999998</v>
      </c>
      <c r="K2674">
        <v>296.90199999999999</v>
      </c>
      <c r="L2674">
        <v>89.716899999999995</v>
      </c>
      <c r="N2674" s="8">
        <v>63.728400000000001</v>
      </c>
      <c r="O2674">
        <v>63.483600000000003</v>
      </c>
      <c r="Q2674" s="1">
        <f t="shared" si="371"/>
        <v>50.183789611643633</v>
      </c>
      <c r="R2674" s="9">
        <f t="shared" si="373"/>
        <v>64.183789611643633</v>
      </c>
      <c r="S2674" s="1"/>
      <c r="T2674" s="1">
        <f t="shared" si="372"/>
        <v>13.544610388356368</v>
      </c>
      <c r="U2674" s="10">
        <f t="shared" si="374"/>
        <v>0.20737969839293799</v>
      </c>
      <c r="W2674">
        <f t="shared" si="375"/>
        <v>65.615953074230987</v>
      </c>
      <c r="X2674">
        <f t="shared" si="376"/>
        <v>1.8875530742309863</v>
      </c>
      <c r="Z2674">
        <f t="shared" si="377"/>
        <v>64.231553716499945</v>
      </c>
      <c r="AA2674">
        <f t="shared" si="378"/>
        <v>0.50315371649994489</v>
      </c>
      <c r="AB2674">
        <f t="shared" si="379"/>
        <v>-0.50315371649994489</v>
      </c>
    </row>
    <row r="2675" spans="1:28" x14ac:dyDescent="0.45">
      <c r="A2675" s="3">
        <v>45676.590277777781</v>
      </c>
      <c r="C2675">
        <v>37.472000000000001</v>
      </c>
      <c r="D2675">
        <v>43.771500000000003</v>
      </c>
      <c r="E2675">
        <v>53.241500000000002</v>
      </c>
      <c r="F2675">
        <v>48.518900000000002</v>
      </c>
      <c r="G2675">
        <v>41.765300000000003</v>
      </c>
      <c r="H2675">
        <v>71.201300000000003</v>
      </c>
      <c r="I2675">
        <v>1.9853000000000001</v>
      </c>
      <c r="J2675">
        <v>2.7864</v>
      </c>
      <c r="K2675">
        <v>296.98039999999997</v>
      </c>
      <c r="L2675">
        <v>89.751099999999994</v>
      </c>
      <c r="N2675" s="8">
        <v>63.273899999999998</v>
      </c>
      <c r="O2675">
        <v>62.994199999999999</v>
      </c>
      <c r="Q2675" s="1">
        <f t="shared" si="371"/>
        <v>49.182241973563173</v>
      </c>
      <c r="R2675" s="9">
        <f t="shared" si="373"/>
        <v>63.182241973563173</v>
      </c>
      <c r="S2675" s="1"/>
      <c r="T2675" s="1">
        <f t="shared" si="372"/>
        <v>14.091658026436825</v>
      </c>
      <c r="U2675" s="10">
        <f t="shared" si="374"/>
        <v>8.4011938102937049E-3</v>
      </c>
      <c r="W2675">
        <f t="shared" si="375"/>
        <v>64.880753752076998</v>
      </c>
      <c r="X2675">
        <f t="shared" si="376"/>
        <v>1.6068537520770008</v>
      </c>
      <c r="Z2675">
        <f t="shared" si="377"/>
        <v>63.16116752421096</v>
      </c>
      <c r="AA2675">
        <f t="shared" si="378"/>
        <v>0.11273247578903778</v>
      </c>
      <c r="AB2675">
        <f t="shared" si="379"/>
        <v>0.11273247578903778</v>
      </c>
    </row>
    <row r="2676" spans="1:28" x14ac:dyDescent="0.45">
      <c r="A2676" s="3">
        <v>45676.597222222219</v>
      </c>
      <c r="C2676">
        <v>37.874899999999997</v>
      </c>
      <c r="D2676">
        <v>44.823500000000003</v>
      </c>
      <c r="E2676">
        <v>53.241500000000002</v>
      </c>
      <c r="F2676">
        <v>47.4544</v>
      </c>
      <c r="G2676">
        <v>41.765300000000003</v>
      </c>
      <c r="H2676">
        <v>69.653099999999995</v>
      </c>
      <c r="I2676">
        <v>1.9853000000000001</v>
      </c>
      <c r="J2676">
        <v>2.7864</v>
      </c>
      <c r="K2676">
        <v>296.98039999999997</v>
      </c>
      <c r="L2676">
        <v>87.593900000000005</v>
      </c>
      <c r="N2676" s="8">
        <v>63.273899999999998</v>
      </c>
      <c r="O2676">
        <v>62.994199999999999</v>
      </c>
      <c r="Q2676" s="1">
        <f t="shared" si="371"/>
        <v>48.086905174679508</v>
      </c>
      <c r="R2676" s="9">
        <f t="shared" si="373"/>
        <v>62.086905174679508</v>
      </c>
      <c r="S2676" s="1"/>
      <c r="T2676" s="1">
        <f t="shared" si="372"/>
        <v>15.18699482532049</v>
      </c>
      <c r="U2676" s="10">
        <f t="shared" si="374"/>
        <v>1.4089567153376197</v>
      </c>
      <c r="W2676">
        <f t="shared" si="375"/>
        <v>64.014789911296987</v>
      </c>
      <c r="X2676">
        <f t="shared" si="376"/>
        <v>0.74088991129698911</v>
      </c>
      <c r="Z2676">
        <f t="shared" si="377"/>
        <v>62.605312919787877</v>
      </c>
      <c r="AA2676">
        <f t="shared" si="378"/>
        <v>0.6685870802121201</v>
      </c>
      <c r="AB2676">
        <f t="shared" si="379"/>
        <v>0.6685870802121201</v>
      </c>
    </row>
    <row r="2677" spans="1:28" x14ac:dyDescent="0.45">
      <c r="A2677" s="3">
        <v>45676.604166666664</v>
      </c>
      <c r="C2677">
        <v>37.7742</v>
      </c>
      <c r="D2677">
        <v>44.194499999999998</v>
      </c>
      <c r="E2677">
        <v>53.241500000000002</v>
      </c>
      <c r="F2677">
        <v>47.4544</v>
      </c>
      <c r="G2677">
        <v>42.302199999999999</v>
      </c>
      <c r="H2677">
        <v>69.653099999999995</v>
      </c>
      <c r="I2677">
        <v>1.9853000000000001</v>
      </c>
      <c r="J2677">
        <v>2.7864</v>
      </c>
      <c r="K2677">
        <v>297.49020000000002</v>
      </c>
      <c r="L2677">
        <v>87.941400000000002</v>
      </c>
      <c r="N2677" s="8">
        <v>62.749499999999998</v>
      </c>
      <c r="O2677">
        <v>62.469900000000003</v>
      </c>
      <c r="Q2677" s="1">
        <f t="shared" si="371"/>
        <v>48.086905174679508</v>
      </c>
      <c r="R2677" s="9">
        <f t="shared" si="373"/>
        <v>62.086905174679508</v>
      </c>
      <c r="S2677" s="1"/>
      <c r="T2677" s="1">
        <f t="shared" si="372"/>
        <v>14.66259482532049</v>
      </c>
      <c r="U2677" s="10">
        <f t="shared" si="374"/>
        <v>0.43903190254149016</v>
      </c>
      <c r="W2677">
        <f t="shared" si="375"/>
        <v>64.229008856217987</v>
      </c>
      <c r="X2677">
        <f t="shared" si="376"/>
        <v>1.4795088562179899</v>
      </c>
      <c r="Z2677">
        <f t="shared" si="377"/>
        <v>62.817563044565922</v>
      </c>
      <c r="AA2677">
        <f t="shared" si="378"/>
        <v>6.8063044565924713E-2</v>
      </c>
      <c r="AB2677">
        <f t="shared" si="379"/>
        <v>-6.8063044565924713E-2</v>
      </c>
    </row>
    <row r="2678" spans="1:28" x14ac:dyDescent="0.45">
      <c r="A2678" s="3">
        <v>45676.611111111109</v>
      </c>
      <c r="C2678">
        <v>37.078299999999999</v>
      </c>
      <c r="D2678">
        <v>44.1753</v>
      </c>
      <c r="E2678">
        <v>53.241500000000002</v>
      </c>
      <c r="F2678">
        <v>47.4544</v>
      </c>
      <c r="G2678">
        <v>42.8386</v>
      </c>
      <c r="H2678">
        <v>68.619299999999996</v>
      </c>
      <c r="I2678">
        <v>1.9853000000000001</v>
      </c>
      <c r="J2678">
        <v>2.7864</v>
      </c>
      <c r="K2678">
        <v>297.49020000000002</v>
      </c>
      <c r="L2678">
        <v>88.830100000000002</v>
      </c>
      <c r="N2678" s="8">
        <v>63.273899999999998</v>
      </c>
      <c r="O2678">
        <v>62.994199999999999</v>
      </c>
      <c r="Q2678" s="1">
        <f t="shared" si="371"/>
        <v>48.075663891103616</v>
      </c>
      <c r="R2678" s="9">
        <f t="shared" si="373"/>
        <v>62.075663891103616</v>
      </c>
      <c r="S2678" s="1"/>
      <c r="T2678" s="1">
        <f t="shared" si="372"/>
        <v>15.198236108896381</v>
      </c>
      <c r="U2678" s="10">
        <f t="shared" si="374"/>
        <v>1.4357697726631407</v>
      </c>
      <c r="W2678">
        <f t="shared" si="375"/>
        <v>64.275400625871001</v>
      </c>
      <c r="X2678">
        <f t="shared" si="376"/>
        <v>1.0015006258710031</v>
      </c>
      <c r="Z2678">
        <f t="shared" si="377"/>
        <v>63.059157177086902</v>
      </c>
      <c r="AA2678">
        <f t="shared" si="378"/>
        <v>0.21474282291309521</v>
      </c>
      <c r="AB2678">
        <f t="shared" si="379"/>
        <v>0.21474282291309521</v>
      </c>
    </row>
    <row r="2679" spans="1:28" x14ac:dyDescent="0.45">
      <c r="A2679" s="3">
        <v>45676.618055555555</v>
      </c>
      <c r="C2679">
        <v>37.9985</v>
      </c>
      <c r="D2679">
        <v>44.721899999999998</v>
      </c>
      <c r="E2679">
        <v>53.241500000000002</v>
      </c>
      <c r="F2679">
        <v>47.986800000000002</v>
      </c>
      <c r="G2679">
        <v>43.374699999999997</v>
      </c>
      <c r="H2679">
        <v>67.065799999999996</v>
      </c>
      <c r="I2679">
        <v>1.9853000000000001</v>
      </c>
      <c r="J2679">
        <v>2.7864</v>
      </c>
      <c r="K2679">
        <v>297.99990000000003</v>
      </c>
      <c r="L2679">
        <v>87.999499999999998</v>
      </c>
      <c r="N2679" s="8">
        <v>63.798299999999998</v>
      </c>
      <c r="O2679">
        <v>62.994199999999999</v>
      </c>
      <c r="Q2679" s="1">
        <f t="shared" si="371"/>
        <v>48.598123351332617</v>
      </c>
      <c r="R2679" s="9">
        <f t="shared" si="373"/>
        <v>62.598123351332617</v>
      </c>
      <c r="S2679" s="1"/>
      <c r="T2679" s="1">
        <f t="shared" si="372"/>
        <v>15.20017664866738</v>
      </c>
      <c r="U2679" s="10">
        <f t="shared" si="374"/>
        <v>1.440423988006464</v>
      </c>
      <c r="W2679">
        <f t="shared" si="375"/>
        <v>64.004730637754989</v>
      </c>
      <c r="X2679">
        <f t="shared" si="376"/>
        <v>0.20643063775499115</v>
      </c>
      <c r="Z2679">
        <f t="shared" si="377"/>
        <v>62.840060849506997</v>
      </c>
      <c r="AA2679">
        <f t="shared" si="378"/>
        <v>0.95823915049300012</v>
      </c>
      <c r="AB2679">
        <f t="shared" si="379"/>
        <v>0.95823915049300012</v>
      </c>
    </row>
    <row r="2680" spans="1:28" x14ac:dyDescent="0.45">
      <c r="A2680" s="3">
        <v>45676.625</v>
      </c>
      <c r="C2680">
        <v>37.975499999999997</v>
      </c>
      <c r="D2680">
        <v>43.694600000000001</v>
      </c>
      <c r="E2680">
        <v>53.241500000000002</v>
      </c>
      <c r="F2680">
        <v>47.986800000000002</v>
      </c>
      <c r="G2680">
        <v>43.374699999999997</v>
      </c>
      <c r="H2680">
        <v>64.327600000000004</v>
      </c>
      <c r="I2680">
        <v>1.9853000000000001</v>
      </c>
      <c r="J2680">
        <v>2.7864</v>
      </c>
      <c r="K2680">
        <v>298.5487</v>
      </c>
      <c r="L2680">
        <v>89.294700000000006</v>
      </c>
      <c r="N2680" s="8">
        <v>63.798299999999998</v>
      </c>
      <c r="O2680">
        <v>63.518599999999999</v>
      </c>
      <c r="Q2680" s="1">
        <f t="shared" si="371"/>
        <v>48.567472434307909</v>
      </c>
      <c r="R2680" s="9">
        <f t="shared" si="373"/>
        <v>62.567472434307909</v>
      </c>
      <c r="S2680" s="1"/>
      <c r="T2680" s="1">
        <f t="shared" si="372"/>
        <v>15.230827565692088</v>
      </c>
      <c r="U2680" s="10">
        <f t="shared" si="374"/>
        <v>1.5149364964675123</v>
      </c>
      <c r="W2680">
        <f t="shared" si="375"/>
        <v>63.785917640363998</v>
      </c>
      <c r="X2680">
        <f t="shared" si="376"/>
        <v>1.2382359635999762E-2</v>
      </c>
      <c r="Z2680">
        <f t="shared" si="377"/>
        <v>63.211631865149883</v>
      </c>
      <c r="AA2680">
        <f t="shared" si="378"/>
        <v>0.5866681348501146</v>
      </c>
      <c r="AB2680">
        <f t="shared" si="379"/>
        <v>0.5866681348501146</v>
      </c>
    </row>
    <row r="2681" spans="1:28" x14ac:dyDescent="0.45">
      <c r="A2681" s="3">
        <v>45676.631944444445</v>
      </c>
      <c r="C2681">
        <v>37.572699999999998</v>
      </c>
      <c r="D2681">
        <v>43.482999999999997</v>
      </c>
      <c r="E2681">
        <v>54.393300000000004</v>
      </c>
      <c r="F2681">
        <v>48.615600000000001</v>
      </c>
      <c r="G2681">
        <v>43.520800000000001</v>
      </c>
      <c r="H2681">
        <v>61.863900000000001</v>
      </c>
      <c r="I2681">
        <v>2.0196000000000001</v>
      </c>
      <c r="J2681">
        <v>2.8128000000000002</v>
      </c>
      <c r="K2681">
        <v>298.66629999999998</v>
      </c>
      <c r="L2681">
        <v>90.196600000000004</v>
      </c>
      <c r="N2681" s="8">
        <v>64.147999999999996</v>
      </c>
      <c r="O2681">
        <v>63.798299999999998</v>
      </c>
      <c r="Q2681" s="1">
        <f t="shared" si="371"/>
        <v>49.026299600530017</v>
      </c>
      <c r="R2681" s="9">
        <f t="shared" si="373"/>
        <v>63.026299600530017</v>
      </c>
      <c r="S2681" s="1"/>
      <c r="T2681" s="1">
        <f t="shared" si="372"/>
        <v>15.121700399469979</v>
      </c>
      <c r="U2681" s="10">
        <f t="shared" si="374"/>
        <v>1.2582117861711115</v>
      </c>
      <c r="W2681">
        <f t="shared" si="375"/>
        <v>63.953055263478994</v>
      </c>
      <c r="X2681">
        <f t="shared" si="376"/>
        <v>0.19494473652100197</v>
      </c>
      <c r="Z2681">
        <f t="shared" si="377"/>
        <v>63.752103677757916</v>
      </c>
      <c r="AA2681">
        <f t="shared" si="378"/>
        <v>0.3958963222420806</v>
      </c>
      <c r="AB2681">
        <f t="shared" si="379"/>
        <v>0.3958963222420806</v>
      </c>
    </row>
    <row r="2682" spans="1:28" x14ac:dyDescent="0.45">
      <c r="A2682" s="3">
        <v>45676.638888888891</v>
      </c>
      <c r="C2682">
        <v>38.172400000000003</v>
      </c>
      <c r="D2682">
        <v>44.609299999999998</v>
      </c>
      <c r="E2682">
        <v>54.393300000000004</v>
      </c>
      <c r="F2682">
        <v>48.615600000000001</v>
      </c>
      <c r="G2682">
        <v>43.520800000000001</v>
      </c>
      <c r="H2682">
        <v>59.2014</v>
      </c>
      <c r="I2682">
        <v>2.0196000000000001</v>
      </c>
      <c r="J2682">
        <v>2.8128000000000002</v>
      </c>
      <c r="K2682">
        <v>298.11750000000001</v>
      </c>
      <c r="L2682">
        <v>87.734700000000004</v>
      </c>
      <c r="N2682" s="8">
        <v>64.147999999999996</v>
      </c>
      <c r="O2682">
        <v>63.798299999999998</v>
      </c>
      <c r="Q2682" s="1">
        <f t="shared" si="371"/>
        <v>48.995424580531783</v>
      </c>
      <c r="R2682" s="9">
        <f t="shared" si="373"/>
        <v>62.995424580531783</v>
      </c>
      <c r="S2682" s="1"/>
      <c r="T2682" s="1">
        <f t="shared" si="372"/>
        <v>15.152575419468214</v>
      </c>
      <c r="U2682" s="10">
        <f t="shared" si="374"/>
        <v>1.3284300975623287</v>
      </c>
      <c r="W2682">
        <f t="shared" si="375"/>
        <v>63.202363898805004</v>
      </c>
      <c r="X2682">
        <f t="shared" si="376"/>
        <v>0.94563610119499231</v>
      </c>
      <c r="Z2682">
        <f t="shared" si="377"/>
        <v>63.429825774824891</v>
      </c>
      <c r="AA2682">
        <f t="shared" si="378"/>
        <v>0.71817422517510465</v>
      </c>
      <c r="AB2682">
        <f t="shared" si="379"/>
        <v>0.71817422517510465</v>
      </c>
    </row>
    <row r="2683" spans="1:28" x14ac:dyDescent="0.45">
      <c r="A2683" s="3">
        <v>45676.645833333336</v>
      </c>
      <c r="C2683">
        <v>37.375900000000001</v>
      </c>
      <c r="D2683">
        <v>43.524299999999997</v>
      </c>
      <c r="E2683">
        <v>54.393300000000004</v>
      </c>
      <c r="F2683">
        <v>48.615600000000001</v>
      </c>
      <c r="G2683">
        <v>43.520800000000001</v>
      </c>
      <c r="H2683">
        <v>57.580100000000002</v>
      </c>
      <c r="I2683">
        <v>2.0196000000000001</v>
      </c>
      <c r="J2683">
        <v>2.8128000000000002</v>
      </c>
      <c r="K2683">
        <v>298.11750000000001</v>
      </c>
      <c r="L2683">
        <v>89.703999999999994</v>
      </c>
      <c r="N2683" s="8">
        <v>64.147999999999996</v>
      </c>
      <c r="O2683">
        <v>63.798299999999998</v>
      </c>
      <c r="Q2683" s="1">
        <f t="shared" si="371"/>
        <v>48.976259296765747</v>
      </c>
      <c r="R2683" s="9">
        <f t="shared" si="373"/>
        <v>62.976259296765747</v>
      </c>
      <c r="S2683" s="1"/>
      <c r="T2683" s="1">
        <f t="shared" si="372"/>
        <v>15.171740703234249</v>
      </c>
      <c r="U2683" s="10">
        <f t="shared" si="374"/>
        <v>1.372976275615893</v>
      </c>
      <c r="W2683">
        <f t="shared" si="375"/>
        <v>63.309567860663996</v>
      </c>
      <c r="X2683">
        <f t="shared" si="376"/>
        <v>0.83843213933599969</v>
      </c>
      <c r="Z2683">
        <f t="shared" si="377"/>
        <v>63.625678578330955</v>
      </c>
      <c r="AA2683">
        <f t="shared" si="378"/>
        <v>0.52232142166904083</v>
      </c>
      <c r="AB2683">
        <f t="shared" si="379"/>
        <v>0.52232142166904083</v>
      </c>
    </row>
    <row r="2684" spans="1:28" x14ac:dyDescent="0.45">
      <c r="A2684" s="3">
        <v>45676.652777777781</v>
      </c>
      <c r="C2684">
        <v>38.474600000000002</v>
      </c>
      <c r="D2684">
        <v>44.598300000000002</v>
      </c>
      <c r="E2684">
        <v>54.393300000000004</v>
      </c>
      <c r="F2684">
        <v>49.147199999999998</v>
      </c>
      <c r="G2684">
        <v>43.520800000000001</v>
      </c>
      <c r="H2684">
        <v>54.9497</v>
      </c>
      <c r="I2684">
        <v>2.0196000000000001</v>
      </c>
      <c r="J2684">
        <v>2.8128000000000002</v>
      </c>
      <c r="K2684">
        <v>298.11750000000001</v>
      </c>
      <c r="L2684">
        <v>88.146299999999997</v>
      </c>
      <c r="N2684" s="8">
        <v>64.147999999999996</v>
      </c>
      <c r="O2684">
        <v>63.798299999999998</v>
      </c>
      <c r="Q2684" s="1">
        <f t="shared" si="371"/>
        <v>49.483127931293225</v>
      </c>
      <c r="R2684" s="9">
        <f t="shared" si="373"/>
        <v>63.483127931293225</v>
      </c>
      <c r="S2684" s="1"/>
      <c r="T2684" s="1">
        <f t="shared" si="372"/>
        <v>14.664872068706771</v>
      </c>
      <c r="U2684" s="10">
        <f t="shared" si="374"/>
        <v>0.442054867746421</v>
      </c>
      <c r="W2684">
        <f t="shared" si="375"/>
        <v>62.660556667077003</v>
      </c>
      <c r="X2684">
        <f t="shared" si="376"/>
        <v>1.487443332922993</v>
      </c>
      <c r="Z2684">
        <f t="shared" si="377"/>
        <v>63.222744696118049</v>
      </c>
      <c r="AA2684">
        <f t="shared" si="378"/>
        <v>0.9252553038819471</v>
      </c>
      <c r="AB2684">
        <f t="shared" si="379"/>
        <v>0.9252553038819471</v>
      </c>
    </row>
    <row r="2685" spans="1:28" x14ac:dyDescent="0.45">
      <c r="A2685" s="3">
        <v>45676.659722222219</v>
      </c>
      <c r="C2685">
        <v>37.874899999999997</v>
      </c>
      <c r="D2685">
        <v>44.598300000000002</v>
      </c>
      <c r="E2685">
        <v>53.4816</v>
      </c>
      <c r="F2685">
        <v>49.678400000000003</v>
      </c>
      <c r="G2685">
        <v>44.0563</v>
      </c>
      <c r="H2685">
        <v>54.9497</v>
      </c>
      <c r="I2685">
        <v>2.0196000000000001</v>
      </c>
      <c r="J2685">
        <v>2.8128000000000002</v>
      </c>
      <c r="K2685">
        <v>297.60789999999997</v>
      </c>
      <c r="L2685">
        <v>89.778700000000001</v>
      </c>
      <c r="N2685" s="8">
        <v>64.147999999999996</v>
      </c>
      <c r="O2685">
        <v>63.798299999999998</v>
      </c>
      <c r="Q2685" s="1">
        <f t="shared" si="371"/>
        <v>50.003443064175585</v>
      </c>
      <c r="R2685" s="9">
        <f t="shared" si="373"/>
        <v>64.003443064175585</v>
      </c>
      <c r="S2685" s="1"/>
      <c r="T2685" s="1">
        <f t="shared" si="372"/>
        <v>14.144556935824411</v>
      </c>
      <c r="U2685" s="10">
        <f t="shared" si="374"/>
        <v>2.0896707694943003E-2</v>
      </c>
      <c r="W2685">
        <f t="shared" si="375"/>
        <v>62.898610970545988</v>
      </c>
      <c r="X2685">
        <f t="shared" si="376"/>
        <v>1.249389029454008</v>
      </c>
      <c r="Z2685">
        <f t="shared" si="377"/>
        <v>63.262237711364016</v>
      </c>
      <c r="AA2685">
        <f t="shared" si="378"/>
        <v>0.88576228863598061</v>
      </c>
      <c r="AB2685">
        <f t="shared" si="379"/>
        <v>0.88576228863598061</v>
      </c>
    </row>
    <row r="2686" spans="1:28" x14ac:dyDescent="0.45">
      <c r="A2686" s="3">
        <v>45676.666666666664</v>
      </c>
      <c r="C2686">
        <v>37.673400000000001</v>
      </c>
      <c r="D2686">
        <v>43.513300000000001</v>
      </c>
      <c r="E2686">
        <v>54.585000000000001</v>
      </c>
      <c r="F2686">
        <v>49.147199999999998</v>
      </c>
      <c r="G2686">
        <v>44.5914</v>
      </c>
      <c r="H2686">
        <v>54.9497</v>
      </c>
      <c r="I2686">
        <v>2.0196000000000001</v>
      </c>
      <c r="J2686">
        <v>2.8128000000000002</v>
      </c>
      <c r="K2686">
        <v>297.05889999999999</v>
      </c>
      <c r="L2686">
        <v>90.165499999999994</v>
      </c>
      <c r="N2686" s="8">
        <v>64.147999999999996</v>
      </c>
      <c r="O2686">
        <v>63.798299999999998</v>
      </c>
      <c r="Q2686" s="1">
        <f t="shared" si="371"/>
        <v>49.486840500094338</v>
      </c>
      <c r="R2686" s="9">
        <f t="shared" si="373"/>
        <v>63.486840500094338</v>
      </c>
      <c r="S2686" s="1"/>
      <c r="T2686" s="1">
        <f t="shared" si="372"/>
        <v>14.661159499905658</v>
      </c>
      <c r="U2686" s="10">
        <f t="shared" si="374"/>
        <v>0.43713188431549954</v>
      </c>
      <c r="W2686">
        <f t="shared" si="375"/>
        <v>63.179512455335995</v>
      </c>
      <c r="X2686">
        <f t="shared" si="376"/>
        <v>0.96848754466400067</v>
      </c>
      <c r="Z2686">
        <f t="shared" si="377"/>
        <v>63.555528624426003</v>
      </c>
      <c r="AA2686">
        <f t="shared" si="378"/>
        <v>0.59247137557399299</v>
      </c>
      <c r="AB2686">
        <f t="shared" si="379"/>
        <v>0.59247137557399299</v>
      </c>
    </row>
    <row r="2687" spans="1:28" x14ac:dyDescent="0.45">
      <c r="A2687" s="3">
        <v>45676.673611111109</v>
      </c>
      <c r="C2687">
        <v>37.774099999999997</v>
      </c>
      <c r="D2687">
        <v>44.697200000000002</v>
      </c>
      <c r="E2687">
        <v>54.776800000000001</v>
      </c>
      <c r="F2687">
        <v>48.954000000000001</v>
      </c>
      <c r="G2687">
        <v>45.174599999999998</v>
      </c>
      <c r="H2687">
        <v>54.614199999999997</v>
      </c>
      <c r="I2687">
        <v>2.0226000000000002</v>
      </c>
      <c r="J2687">
        <v>2.8058000000000001</v>
      </c>
      <c r="K2687">
        <v>295.84280000000001</v>
      </c>
      <c r="L2687">
        <v>90.8904</v>
      </c>
      <c r="N2687" s="8">
        <v>63.134099999999997</v>
      </c>
      <c r="O2687">
        <v>63.238900000000001</v>
      </c>
      <c r="Q2687" s="1">
        <f t="shared" si="371"/>
        <v>49.275711608608354</v>
      </c>
      <c r="R2687" s="9">
        <f t="shared" si="373"/>
        <v>63.275711608608354</v>
      </c>
      <c r="S2687" s="1"/>
      <c r="T2687" s="1">
        <f t="shared" si="372"/>
        <v>13.858388391391642</v>
      </c>
      <c r="U2687" s="10">
        <f t="shared" si="374"/>
        <v>2.0053847692646672E-2</v>
      </c>
      <c r="W2687">
        <f t="shared" si="375"/>
        <v>62.923540322144</v>
      </c>
      <c r="X2687">
        <f t="shared" si="376"/>
        <v>0.21055967785599705</v>
      </c>
      <c r="Z2687">
        <f t="shared" si="377"/>
        <v>63.557092922389899</v>
      </c>
      <c r="AA2687">
        <f t="shared" si="378"/>
        <v>0.42299292238990205</v>
      </c>
      <c r="AB2687">
        <f t="shared" si="379"/>
        <v>-0.42299292238990205</v>
      </c>
    </row>
    <row r="2688" spans="1:28" x14ac:dyDescent="0.45">
      <c r="A2688" s="3">
        <v>45676.680555555555</v>
      </c>
      <c r="C2688">
        <v>37.774099999999997</v>
      </c>
      <c r="D2688">
        <v>44.147799999999997</v>
      </c>
      <c r="E2688">
        <v>53.1935</v>
      </c>
      <c r="F2688">
        <v>48.954000000000001</v>
      </c>
      <c r="G2688">
        <v>44.64</v>
      </c>
      <c r="H2688">
        <v>52.934399999999997</v>
      </c>
      <c r="I2688">
        <v>2.0226000000000002</v>
      </c>
      <c r="J2688">
        <v>2.8058000000000001</v>
      </c>
      <c r="K2688">
        <v>295.84280000000001</v>
      </c>
      <c r="L2688">
        <v>98.213999999999999</v>
      </c>
      <c r="N2688" s="8">
        <v>63.134099999999997</v>
      </c>
      <c r="O2688">
        <v>62.714599999999997</v>
      </c>
      <c r="Q2688" s="1">
        <f t="shared" ref="Q2688:Q2751" si="380">((((LOG((SQRT(F2688)*(H2688 + (SQRT(F2688)*(H2688 + E2688)))))-I2688)- I2688)- I2688)+ (LOG((SQRT(F2688)* (H2688+E2688)))+ (((LOG(((LOG(SQRT(F2688))+ ((LOG((SQRT(F2688)* (H2688+ (F2688+E2688))))- I2688)+ E2688))* (H2688+ E2688)))- I2688)- I2688)+ F2688)))</f>
        <v>49.223844267061679</v>
      </c>
      <c r="R2688" s="9">
        <f t="shared" si="373"/>
        <v>63.223844267061679</v>
      </c>
      <c r="S2688" s="1"/>
      <c r="T2688" s="1">
        <f t="shared" si="372"/>
        <v>13.910255732938317</v>
      </c>
      <c r="U2688" s="10">
        <f t="shared" si="374"/>
        <v>8.0540334704386068E-3</v>
      </c>
      <c r="W2688">
        <f t="shared" si="375"/>
        <v>62.514422627176991</v>
      </c>
      <c r="X2688">
        <f t="shared" si="376"/>
        <v>0.61967737282300561</v>
      </c>
      <c r="Z2688">
        <f t="shared" si="377"/>
        <v>63.104768434301924</v>
      </c>
      <c r="AA2688">
        <f t="shared" si="378"/>
        <v>2.9331565698072382E-2</v>
      </c>
      <c r="AB2688">
        <f t="shared" si="379"/>
        <v>2.9331565698072382E-2</v>
      </c>
    </row>
    <row r="2689" spans="1:28" x14ac:dyDescent="0.45">
      <c r="A2689" s="3">
        <v>45676.6875</v>
      </c>
      <c r="C2689">
        <v>37.774099999999997</v>
      </c>
      <c r="D2689">
        <v>44.147799999999997</v>
      </c>
      <c r="E2689">
        <v>53.721600000000002</v>
      </c>
      <c r="F2689">
        <v>48.373899999999999</v>
      </c>
      <c r="G2689">
        <v>45.223199999999999</v>
      </c>
      <c r="H2689">
        <v>53.462800000000001</v>
      </c>
      <c r="I2689">
        <v>2.0226000000000002</v>
      </c>
      <c r="J2689">
        <v>2.8058000000000001</v>
      </c>
      <c r="K2689">
        <v>295.84280000000001</v>
      </c>
      <c r="L2689">
        <v>90.682100000000005</v>
      </c>
      <c r="N2689" s="8">
        <v>62.609699999999997</v>
      </c>
      <c r="O2689">
        <v>62.714599999999997</v>
      </c>
      <c r="Q2689" s="1">
        <f t="shared" si="380"/>
        <v>48.653174424188869</v>
      </c>
      <c r="R2689" s="9">
        <f t="shared" si="373"/>
        <v>62.653174424188869</v>
      </c>
      <c r="S2689" s="1"/>
      <c r="T2689" s="1">
        <f t="shared" ref="T2689:T2752" si="381">N2689-Q2689</f>
        <v>13.956525575811128</v>
      </c>
      <c r="U2689" s="10">
        <f t="shared" si="374"/>
        <v>1.8900255585540017E-3</v>
      </c>
      <c r="W2689">
        <f t="shared" si="375"/>
        <v>62.529981897428996</v>
      </c>
      <c r="X2689">
        <f t="shared" si="376"/>
        <v>7.9718102571000315E-2</v>
      </c>
      <c r="Z2689">
        <f t="shared" si="377"/>
        <v>63.456123226611922</v>
      </c>
      <c r="AA2689">
        <f t="shared" si="378"/>
        <v>0.84642322661192537</v>
      </c>
      <c r="AB2689">
        <f t="shared" si="379"/>
        <v>-0.84642322661192537</v>
      </c>
    </row>
    <row r="2690" spans="1:28" x14ac:dyDescent="0.45">
      <c r="A2690" s="3">
        <v>45676.694444444445</v>
      </c>
      <c r="C2690">
        <v>35.182899999999997</v>
      </c>
      <c r="D2690">
        <v>35.116100000000003</v>
      </c>
      <c r="E2690">
        <v>54.8247</v>
      </c>
      <c r="F2690">
        <v>48.9056</v>
      </c>
      <c r="G2690">
        <v>45.757399999999997</v>
      </c>
      <c r="H2690">
        <v>53.462800000000001</v>
      </c>
      <c r="I2690">
        <v>2.0226000000000002</v>
      </c>
      <c r="J2690">
        <v>2.8058000000000001</v>
      </c>
      <c r="K2690">
        <v>294.62619999999998</v>
      </c>
      <c r="L2690">
        <v>93.231399999999994</v>
      </c>
      <c r="N2690" s="8">
        <v>66.736900000000006</v>
      </c>
      <c r="O2690">
        <v>66.421899999999994</v>
      </c>
      <c r="Q2690" s="1">
        <f t="shared" si="380"/>
        <v>49.213489715960158</v>
      </c>
      <c r="R2690" s="9">
        <f t="shared" si="373"/>
        <v>63.213489715960158</v>
      </c>
      <c r="S2690" s="1"/>
      <c r="T2690" s="1">
        <f t="shared" si="381"/>
        <v>17.523410284039848</v>
      </c>
      <c r="U2690" s="10">
        <f t="shared" si="374"/>
        <v>12.41442002967776</v>
      </c>
      <c r="W2690">
        <f t="shared" si="375"/>
        <v>65.101394204312001</v>
      </c>
      <c r="X2690">
        <f t="shared" si="376"/>
        <v>1.6355057956880046</v>
      </c>
      <c r="Z2690">
        <f t="shared" si="377"/>
        <v>64.671101563356984</v>
      </c>
      <c r="AA2690">
        <f t="shared" si="378"/>
        <v>2.0657984366430213</v>
      </c>
      <c r="AB2690">
        <f t="shared" si="379"/>
        <v>2.0657984366430213</v>
      </c>
    </row>
    <row r="2691" spans="1:28" x14ac:dyDescent="0.45">
      <c r="A2691" s="3">
        <v>45676.701388888891</v>
      </c>
      <c r="C2691">
        <v>35.746000000000002</v>
      </c>
      <c r="D2691">
        <v>39.741799999999998</v>
      </c>
      <c r="E2691">
        <v>52.136000000000003</v>
      </c>
      <c r="F2691">
        <v>48.373899999999999</v>
      </c>
      <c r="G2691">
        <v>44.64</v>
      </c>
      <c r="H2691">
        <v>50.817100000000003</v>
      </c>
      <c r="I2691">
        <v>1.4749000000000001</v>
      </c>
      <c r="J2691">
        <v>2.1840000000000002</v>
      </c>
      <c r="K2691">
        <v>201.04150000000001</v>
      </c>
      <c r="L2691">
        <v>97.569100000000006</v>
      </c>
      <c r="N2691" s="8">
        <v>59.674799999999998</v>
      </c>
      <c r="O2691">
        <v>58.767000000000003</v>
      </c>
      <c r="Q2691" s="1">
        <f t="shared" si="380"/>
        <v>51.330612259566209</v>
      </c>
      <c r="R2691" s="9">
        <f t="shared" ref="R2691:R2754" si="382">Q2691+14</f>
        <v>65.330612259566209</v>
      </c>
      <c r="S2691" s="1"/>
      <c r="T2691" s="1">
        <f t="shared" si="381"/>
        <v>8.3441877404337887</v>
      </c>
      <c r="U2691" s="10">
        <f t="shared" ref="U2691:U2754" si="383">(T2691-14)^2</f>
        <v>31.988212315459453</v>
      </c>
      <c r="W2691">
        <f t="shared" ref="W2691:W2754" si="384">34.864-0.1857572*C2691-0.18888821*D2691+0.12914361*E2691+0.3237222*F2691+0.13303514*G2691+0.15551066*H2691+1.8267206*I2691+-0.10687178*J2691+0.008122*K2691+ 0.00326719*L2691</f>
        <v>61.363649752296986</v>
      </c>
      <c r="X2691">
        <f t="shared" ref="X2691:X2754" si="385">ABS(N2691-W2691)</f>
        <v>1.6888497522969885</v>
      </c>
      <c r="Z2691">
        <f t="shared" ref="Z2691:Z2754" si="386">-3.208611713 + 34.1304 + 0 * 1 + -1.1735 * C2691 + -0.4828 * D2691 + 3.5537 * E2691 + -6.2464 * F2691 + 2.9151 * G2691 + -0.0114 * H2691 + 18.356 * I2691 + 1.0604 * J2691 + 0.2743 * K2691 + -0.2887 * L2691 + 0.0474 * C2691^2 + 0.0139 * C2691* D2691 + -0.0568 * C2691 *E2691 + 0.0367 * C2691 *F2691 + 0.0019 * C2691 *G2691 + -0.0029 * C2691 *H2691 + -0.7018 * C2691* I2691 + 0.1418 * C2691* J2691 + -0.004 * C2691 *K2691 + 0.0046 * C2691* L2691 + -0.0154 * D2691^2 + 0.0454 * D2691 *E2691 + 0.028 * D2691 *F2691 + -0.0574 * D2691* G2691 + -0.013 * D2691 *H2691 + -0.2465 * D2691 *I2691 + 0.0553 * D2691* J2691 + 0.0028 * D2691 *K2691 + 0.0017 * D2691 *L2691 + 0.0132 * E2691^2 + -0.1243 * E2691* F2691 + 0.0271 * E2691* G2691 + 0.0004 * E2691* H2691 + 0.2413 * E2691* I2691 + 0.0232 * E2691* J2691 + -0.0003 * E2691* K2691 + -0.0025 * E2691 *L2691 + 0.1765 * F2691^2 + -0.0956 * F2691* G2691 + 0.0209 * F2691* H2691 + -0.6875 * F2691 *I2691 + 0.2083 * F2691* J2691 + -0.0125 * F2691* K2691 + 0.0066 * F2691* L2691 + 0.0039 * G2691^2 + -0.011 * G2691* H2691 + 0.465 * G2691 *I2691 + -0.0883 * G2691* J2691 + 0.0082 * G2691 *K2691 + 0.0002 * G2691* L2691 + -0.0034 * H2691^2 + -0.0496 * H2691* I2691 + 0.0754 * H2691* J2691 + 0.0012 * H2691 *K2691 + 0.0011 * H2691 *L2691 + 5.9798 * I2691^2 + -2.3122 * I2691* J2691 + 0.0584 * I2691* K2691 + -0.0846 * I2691* L2691 + -0.8625 * J2691^2 + -0.0258 * J2691* K2691 + -0.0451 * J2691* L2691 + -0.0002 * K2691^2 + 0.0004 * K2691 *L2691 + -0.0002 * L2691^2</f>
        <v>59.402154277714899</v>
      </c>
      <c r="AA2691">
        <f t="shared" ref="AA2691:AA2754" si="387">ABS(N2691-Z2691)</f>
        <v>0.2726457222850982</v>
      </c>
      <c r="AB2691">
        <f t="shared" ref="AB2691:AB2754" si="388">N2691-Z2691</f>
        <v>0.2726457222850982</v>
      </c>
    </row>
    <row r="2692" spans="1:28" x14ac:dyDescent="0.45">
      <c r="A2692" s="3">
        <v>45676.708333333336</v>
      </c>
      <c r="C2692">
        <v>36.180900000000001</v>
      </c>
      <c r="D2692">
        <v>39.741799999999998</v>
      </c>
      <c r="E2692">
        <v>51.6066</v>
      </c>
      <c r="F2692">
        <v>47.841700000000003</v>
      </c>
      <c r="G2692">
        <v>43.569499999999998</v>
      </c>
      <c r="H2692">
        <v>50.286799999999999</v>
      </c>
      <c r="I2692">
        <v>1.4749000000000001</v>
      </c>
      <c r="J2692">
        <v>2.7370000000000001</v>
      </c>
      <c r="K2692">
        <v>253.29310000000001</v>
      </c>
      <c r="L2692">
        <v>95.010099999999994</v>
      </c>
      <c r="N2692" s="8">
        <v>59.325600000000001</v>
      </c>
      <c r="O2692">
        <v>58.801900000000003</v>
      </c>
      <c r="Q2692" s="1">
        <f t="shared" si="380"/>
        <v>50.773567980879804</v>
      </c>
      <c r="R2692" s="9">
        <f t="shared" si="382"/>
        <v>64.773567980879804</v>
      </c>
      <c r="S2692" s="1"/>
      <c r="T2692" s="1">
        <f t="shared" si="381"/>
        <v>8.5520320191201975</v>
      </c>
      <c r="U2692" s="10">
        <f t="shared" si="383"/>
        <v>29.680355120691551</v>
      </c>
      <c r="W2692">
        <f t="shared" si="384"/>
        <v>61.174255605325001</v>
      </c>
      <c r="X2692">
        <f t="shared" si="385"/>
        <v>1.8486556053249998</v>
      </c>
      <c r="Z2692">
        <f t="shared" si="386"/>
        <v>61.237665059134009</v>
      </c>
      <c r="AA2692">
        <f t="shared" si="387"/>
        <v>1.912065059134008</v>
      </c>
      <c r="AB2692">
        <f t="shared" si="388"/>
        <v>-1.912065059134008</v>
      </c>
    </row>
    <row r="2693" spans="1:28" x14ac:dyDescent="0.45">
      <c r="A2693" s="3">
        <v>45676.715277777781</v>
      </c>
      <c r="C2693">
        <v>34.487099999999998</v>
      </c>
      <c r="D2693">
        <v>34.649099999999997</v>
      </c>
      <c r="E2693">
        <v>48.664000000000001</v>
      </c>
      <c r="F2693">
        <v>47.648000000000003</v>
      </c>
      <c r="G2693">
        <v>43.325899999999997</v>
      </c>
      <c r="H2693">
        <v>50.190300000000001</v>
      </c>
      <c r="I2693">
        <v>1.8567</v>
      </c>
      <c r="J2693">
        <v>2.8589000000000002</v>
      </c>
      <c r="K2693">
        <v>263.61759999999998</v>
      </c>
      <c r="L2693">
        <v>96.593699999999998</v>
      </c>
      <c r="N2693" s="8">
        <v>62.714500000000001</v>
      </c>
      <c r="O2693">
        <v>62.1203</v>
      </c>
      <c r="Q2693" s="1">
        <f t="shared" si="380"/>
        <v>48.601966947652372</v>
      </c>
      <c r="R2693" s="9">
        <f t="shared" si="382"/>
        <v>62.601966947652372</v>
      </c>
      <c r="S2693" s="1"/>
      <c r="T2693" s="1">
        <f t="shared" si="381"/>
        <v>14.112533052347629</v>
      </c>
      <c r="U2693" s="10">
        <f t="shared" si="383"/>
        <v>1.2663687870674284E-2</v>
      </c>
      <c r="W2693">
        <f t="shared" si="384"/>
        <v>62.734148788214</v>
      </c>
      <c r="X2693">
        <f t="shared" si="385"/>
        <v>1.9648788213999069E-2</v>
      </c>
      <c r="Z2693">
        <f t="shared" si="386"/>
        <v>61.753915308885013</v>
      </c>
      <c r="AA2693">
        <f t="shared" si="387"/>
        <v>0.96058469111498823</v>
      </c>
      <c r="AB2693">
        <f t="shared" si="388"/>
        <v>0.96058469111498823</v>
      </c>
    </row>
    <row r="2694" spans="1:28" x14ac:dyDescent="0.45">
      <c r="A2694" s="3">
        <v>45676.722222222219</v>
      </c>
      <c r="C2694">
        <v>36.382399999999997</v>
      </c>
      <c r="D2694">
        <v>40.285699999999999</v>
      </c>
      <c r="E2694">
        <v>50.884099999999997</v>
      </c>
      <c r="F2694">
        <v>48.180300000000003</v>
      </c>
      <c r="G2694">
        <v>43.325899999999997</v>
      </c>
      <c r="H2694">
        <v>51.250700000000002</v>
      </c>
      <c r="I2694">
        <v>1.8567</v>
      </c>
      <c r="J2694">
        <v>2.8589000000000002</v>
      </c>
      <c r="K2694">
        <v>263.8562</v>
      </c>
      <c r="L2694">
        <v>93.109099999999998</v>
      </c>
      <c r="N2694" s="8">
        <v>60.408299999999997</v>
      </c>
      <c r="O2694">
        <v>60.233600000000003</v>
      </c>
      <c r="Q2694" s="1">
        <f t="shared" si="380"/>
        <v>49.202289783102557</v>
      </c>
      <c r="R2694" s="9">
        <f t="shared" si="382"/>
        <v>63.202289783102557</v>
      </c>
      <c r="S2694" s="1"/>
      <c r="T2694" s="1">
        <f t="shared" si="381"/>
        <v>11.20601021689744</v>
      </c>
      <c r="U2694" s="10">
        <f t="shared" si="383"/>
        <v>7.8063789080814923</v>
      </c>
      <c r="W2694">
        <f t="shared" si="384"/>
        <v>61.931881500978989</v>
      </c>
      <c r="X2694">
        <f t="shared" si="385"/>
        <v>1.5235815009789917</v>
      </c>
      <c r="Z2694">
        <f t="shared" si="386"/>
        <v>61.792122882144042</v>
      </c>
      <c r="AA2694">
        <f t="shared" si="387"/>
        <v>1.3838228821440453</v>
      </c>
      <c r="AB2694">
        <f t="shared" si="388"/>
        <v>-1.3838228821440453</v>
      </c>
    </row>
    <row r="2695" spans="1:28" x14ac:dyDescent="0.45">
      <c r="A2695" s="3">
        <v>45676.729166666664</v>
      </c>
      <c r="C2695">
        <v>36.68</v>
      </c>
      <c r="D2695">
        <v>40.837800000000001</v>
      </c>
      <c r="E2695">
        <v>51.9435</v>
      </c>
      <c r="F2695">
        <v>48.180300000000003</v>
      </c>
      <c r="G2695">
        <v>43.325899999999997</v>
      </c>
      <c r="H2695">
        <v>53.366799999999998</v>
      </c>
      <c r="I2695">
        <v>1.8567</v>
      </c>
      <c r="J2695">
        <v>2.8589000000000002</v>
      </c>
      <c r="K2695">
        <v>272.94319999999999</v>
      </c>
      <c r="L2695">
        <v>91.9392</v>
      </c>
      <c r="N2695" s="8">
        <v>60.932299999999998</v>
      </c>
      <c r="O2695">
        <v>60.757599999999996</v>
      </c>
      <c r="Q2695" s="1">
        <f t="shared" si="380"/>
        <v>49.251157170992506</v>
      </c>
      <c r="R2695" s="9">
        <f t="shared" si="382"/>
        <v>63.251157170992506</v>
      </c>
      <c r="S2695" s="1"/>
      <c r="T2695" s="1">
        <f t="shared" si="381"/>
        <v>11.681142829007491</v>
      </c>
      <c r="U2695" s="10">
        <f t="shared" si="383"/>
        <v>5.3770985794633797</v>
      </c>
      <c r="W2695">
        <f t="shared" si="384"/>
        <v>62.308188153996994</v>
      </c>
      <c r="X2695">
        <f t="shared" si="385"/>
        <v>1.3758881539969963</v>
      </c>
      <c r="Z2695">
        <f t="shared" si="386"/>
        <v>62.134135901050982</v>
      </c>
      <c r="AA2695">
        <f t="shared" si="387"/>
        <v>1.201835901050984</v>
      </c>
      <c r="AB2695">
        <f t="shared" si="388"/>
        <v>-1.201835901050984</v>
      </c>
    </row>
    <row r="2696" spans="1:28" x14ac:dyDescent="0.45">
      <c r="A2696" s="3">
        <v>45676.736111111109</v>
      </c>
      <c r="C2696">
        <v>37.279699999999998</v>
      </c>
      <c r="D2696">
        <v>42.582099999999997</v>
      </c>
      <c r="E2696">
        <v>52.4726</v>
      </c>
      <c r="F2696">
        <v>48.180300000000003</v>
      </c>
      <c r="G2696">
        <v>43.423400000000001</v>
      </c>
      <c r="H2696">
        <v>54.9497</v>
      </c>
      <c r="I2696">
        <v>1.8567</v>
      </c>
      <c r="J2696">
        <v>2.8589000000000002</v>
      </c>
      <c r="K2696">
        <v>278.32279999999997</v>
      </c>
      <c r="L2696">
        <v>91.111199999999997</v>
      </c>
      <c r="N2696" s="8">
        <v>61.456400000000002</v>
      </c>
      <c r="O2696">
        <v>61.281599999999997</v>
      </c>
      <c r="Q2696" s="1">
        <f t="shared" si="380"/>
        <v>49.281591465878904</v>
      </c>
      <c r="R2696" s="9">
        <f t="shared" si="382"/>
        <v>63.281591465878904</v>
      </c>
      <c r="S2696" s="1"/>
      <c r="T2696" s="1">
        <f t="shared" si="381"/>
        <v>12.174808534121098</v>
      </c>
      <c r="U2696" s="10">
        <f t="shared" si="383"/>
        <v>3.3313238871171746</v>
      </c>
      <c r="W2696">
        <f t="shared" si="384"/>
        <v>62.235758368249002</v>
      </c>
      <c r="X2696">
        <f t="shared" si="385"/>
        <v>0.77935836824899951</v>
      </c>
      <c r="Z2696">
        <f t="shared" si="386"/>
        <v>62.23329913302409</v>
      </c>
      <c r="AA2696">
        <f t="shared" si="387"/>
        <v>0.77689913302408797</v>
      </c>
      <c r="AB2696">
        <f t="shared" si="388"/>
        <v>-0.77689913302408797</v>
      </c>
    </row>
    <row r="2697" spans="1:28" x14ac:dyDescent="0.45">
      <c r="A2697" s="3">
        <v>45676.743055555555</v>
      </c>
      <c r="C2697">
        <v>37.8748</v>
      </c>
      <c r="D2697">
        <v>43.238599999999998</v>
      </c>
      <c r="E2697">
        <v>52.4726</v>
      </c>
      <c r="F2697">
        <v>48.180300000000003</v>
      </c>
      <c r="G2697">
        <v>43.423400000000001</v>
      </c>
      <c r="H2697">
        <v>54.9497</v>
      </c>
      <c r="I2697">
        <v>1.8567</v>
      </c>
      <c r="J2697">
        <v>3.3723999999999998</v>
      </c>
      <c r="K2697">
        <v>282.54669999999999</v>
      </c>
      <c r="L2697">
        <v>90.570099999999996</v>
      </c>
      <c r="N2697" s="8">
        <v>61.456400000000002</v>
      </c>
      <c r="O2697">
        <v>61.281599999999997</v>
      </c>
      <c r="Q2697" s="1">
        <f t="shared" si="380"/>
        <v>49.281591465878904</v>
      </c>
      <c r="R2697" s="9">
        <f t="shared" si="382"/>
        <v>63.281591465878904</v>
      </c>
      <c r="S2697" s="1"/>
      <c r="T2697" s="1">
        <f t="shared" si="381"/>
        <v>12.174808534121098</v>
      </c>
      <c r="U2697" s="10">
        <f t="shared" si="383"/>
        <v>3.3313238871171746</v>
      </c>
      <c r="W2697">
        <f t="shared" si="384"/>
        <v>61.978869128924998</v>
      </c>
      <c r="X2697">
        <f t="shared" si="385"/>
        <v>0.52246912892499608</v>
      </c>
      <c r="Z2697">
        <f t="shared" si="386"/>
        <v>61.902750340367</v>
      </c>
      <c r="AA2697">
        <f t="shared" si="387"/>
        <v>0.4463503403669975</v>
      </c>
      <c r="AB2697">
        <f t="shared" si="388"/>
        <v>-0.4463503403669975</v>
      </c>
    </row>
    <row r="2698" spans="1:28" x14ac:dyDescent="0.45">
      <c r="A2698" s="3">
        <v>45676.75</v>
      </c>
      <c r="C2698">
        <v>38.076300000000003</v>
      </c>
      <c r="D2698">
        <v>44.735599999999998</v>
      </c>
      <c r="E2698">
        <v>52.4726</v>
      </c>
      <c r="F2698">
        <v>48.180300000000003</v>
      </c>
      <c r="G2698">
        <v>43.423400000000001</v>
      </c>
      <c r="H2698">
        <v>54.9497</v>
      </c>
      <c r="I2698">
        <v>1.8567</v>
      </c>
      <c r="J2698">
        <v>3.3723999999999998</v>
      </c>
      <c r="K2698">
        <v>288.21980000000002</v>
      </c>
      <c r="L2698">
        <v>89.466300000000004</v>
      </c>
      <c r="N2698" s="8">
        <v>61.456400000000002</v>
      </c>
      <c r="O2698">
        <v>61.281599999999997</v>
      </c>
      <c r="Q2698" s="1">
        <f t="shared" si="380"/>
        <v>49.281591465878904</v>
      </c>
      <c r="R2698" s="9">
        <f t="shared" si="382"/>
        <v>63.281591465878904</v>
      </c>
      <c r="S2698" s="1"/>
      <c r="T2698" s="1">
        <f t="shared" si="381"/>
        <v>12.174808534121098</v>
      </c>
      <c r="U2698" s="10">
        <f t="shared" si="383"/>
        <v>3.3313238871171746</v>
      </c>
      <c r="W2698">
        <f t="shared" si="384"/>
        <v>61.701143996632993</v>
      </c>
      <c r="X2698">
        <f t="shared" si="385"/>
        <v>0.24474399663299096</v>
      </c>
      <c r="Z2698">
        <f t="shared" si="386"/>
        <v>61.761414546656049</v>
      </c>
      <c r="AA2698">
        <f t="shared" si="387"/>
        <v>0.30501454665604655</v>
      </c>
      <c r="AB2698">
        <f t="shared" si="388"/>
        <v>-0.30501454665604655</v>
      </c>
    </row>
    <row r="2699" spans="1:28" x14ac:dyDescent="0.45">
      <c r="A2699" s="3">
        <v>45676.756944444445</v>
      </c>
      <c r="C2699">
        <v>37.279699999999998</v>
      </c>
      <c r="D2699">
        <v>41.296599999999998</v>
      </c>
      <c r="E2699">
        <v>52.761000000000003</v>
      </c>
      <c r="F2699">
        <v>48.615600000000001</v>
      </c>
      <c r="G2699">
        <v>43.812899999999999</v>
      </c>
      <c r="H2699">
        <v>54.278599999999997</v>
      </c>
      <c r="I2699">
        <v>1.8784000000000001</v>
      </c>
      <c r="J2699">
        <v>3.3336000000000001</v>
      </c>
      <c r="K2699">
        <v>292.54489999999998</v>
      </c>
      <c r="L2699">
        <v>91.697000000000003</v>
      </c>
      <c r="N2699" s="8">
        <v>62.015500000000003</v>
      </c>
      <c r="O2699">
        <v>61.840699999999998</v>
      </c>
      <c r="Q2699" s="1">
        <f t="shared" si="380"/>
        <v>49.611361811326766</v>
      </c>
      <c r="R2699" s="9">
        <f t="shared" si="382"/>
        <v>63.611361811326766</v>
      </c>
      <c r="S2699" s="1"/>
      <c r="T2699" s="1">
        <f t="shared" si="381"/>
        <v>12.404138188673237</v>
      </c>
      <c r="U2699" s="10">
        <f t="shared" si="383"/>
        <v>2.5467749208511377</v>
      </c>
      <c r="W2699">
        <f t="shared" si="384"/>
        <v>62.710523055248004</v>
      </c>
      <c r="X2699">
        <f t="shared" si="385"/>
        <v>0.69502305524800079</v>
      </c>
      <c r="Z2699">
        <f t="shared" si="386"/>
        <v>61.976538426619967</v>
      </c>
      <c r="AA2699">
        <f t="shared" si="387"/>
        <v>3.8961573380035475E-2</v>
      </c>
      <c r="AB2699">
        <f t="shared" si="388"/>
        <v>3.8961573380035475E-2</v>
      </c>
    </row>
    <row r="2700" spans="1:28" x14ac:dyDescent="0.45">
      <c r="A2700" s="3">
        <v>45676.763888888891</v>
      </c>
      <c r="C2700">
        <v>36.7761</v>
      </c>
      <c r="D2700">
        <v>42.345799999999997</v>
      </c>
      <c r="E2700">
        <v>53.289499999999997</v>
      </c>
      <c r="F2700">
        <v>49.147199999999998</v>
      </c>
      <c r="G2700">
        <v>43.277200000000001</v>
      </c>
      <c r="H2700">
        <v>53.750799999999998</v>
      </c>
      <c r="I2700">
        <v>1.8784000000000001</v>
      </c>
      <c r="J2700">
        <v>3.3336000000000001</v>
      </c>
      <c r="K2700">
        <v>292.03410000000002</v>
      </c>
      <c r="L2700">
        <v>89.049800000000005</v>
      </c>
      <c r="N2700" s="8">
        <v>62.539700000000003</v>
      </c>
      <c r="O2700">
        <v>62.365000000000002</v>
      </c>
      <c r="Q2700" s="1">
        <f t="shared" si="380"/>
        <v>50.15383017797199</v>
      </c>
      <c r="R2700" s="9">
        <f t="shared" si="382"/>
        <v>64.153830177971997</v>
      </c>
      <c r="S2700" s="1"/>
      <c r="T2700" s="1">
        <f t="shared" si="381"/>
        <v>12.385869822028013</v>
      </c>
      <c r="U2700" s="10">
        <f t="shared" si="383"/>
        <v>2.6054162314398779</v>
      </c>
      <c r="W2700">
        <f t="shared" si="384"/>
        <v>62.680088916826996</v>
      </c>
      <c r="X2700">
        <f t="shared" si="385"/>
        <v>0.14038891682699273</v>
      </c>
      <c r="Z2700">
        <f t="shared" si="386"/>
        <v>62.09501599260291</v>
      </c>
      <c r="AA2700">
        <f t="shared" si="387"/>
        <v>0.44468400739709324</v>
      </c>
      <c r="AB2700">
        <f t="shared" si="388"/>
        <v>0.44468400739709324</v>
      </c>
    </row>
    <row r="2701" spans="1:28" x14ac:dyDescent="0.45">
      <c r="A2701" s="3">
        <v>45676.770833333336</v>
      </c>
      <c r="C2701">
        <v>36.977600000000002</v>
      </c>
      <c r="D2701">
        <v>43.417099999999998</v>
      </c>
      <c r="E2701">
        <v>52.761099999999999</v>
      </c>
      <c r="F2701">
        <v>48.083599999999997</v>
      </c>
      <c r="G2701">
        <v>42.692399999999999</v>
      </c>
      <c r="H2701">
        <v>52.117100000000001</v>
      </c>
      <c r="I2701">
        <v>1.8784000000000001</v>
      </c>
      <c r="J2701">
        <v>3.3336000000000001</v>
      </c>
      <c r="K2701">
        <v>292.54489999999998</v>
      </c>
      <c r="L2701">
        <v>89.259799999999998</v>
      </c>
      <c r="N2701" s="8">
        <v>62.015500000000003</v>
      </c>
      <c r="O2701">
        <v>61.840800000000002</v>
      </c>
      <c r="Q2701" s="1">
        <f t="shared" si="380"/>
        <v>49.04508789042152</v>
      </c>
      <c r="R2701" s="9">
        <f t="shared" si="382"/>
        <v>63.04508789042152</v>
      </c>
      <c r="S2701" s="1"/>
      <c r="T2701" s="1">
        <f t="shared" si="381"/>
        <v>12.970412109578483</v>
      </c>
      <c r="U2701" s="10">
        <f t="shared" si="383"/>
        <v>1.0600512241026301</v>
      </c>
      <c r="W2701">
        <f t="shared" si="384"/>
        <v>61.700730598595996</v>
      </c>
      <c r="X2701">
        <f t="shared" si="385"/>
        <v>0.314769401404007</v>
      </c>
      <c r="Z2701">
        <f t="shared" si="386"/>
        <v>61.526877969722889</v>
      </c>
      <c r="AA2701">
        <f t="shared" si="387"/>
        <v>0.48862203027711359</v>
      </c>
      <c r="AB2701">
        <f t="shared" si="388"/>
        <v>0.48862203027711359</v>
      </c>
    </row>
    <row r="2702" spans="1:28" x14ac:dyDescent="0.45">
      <c r="A2702" s="3">
        <v>45676.777777777781</v>
      </c>
      <c r="C2702">
        <v>36.277099999999997</v>
      </c>
      <c r="D2702">
        <v>42.3568</v>
      </c>
      <c r="E2702">
        <v>52.761099999999999</v>
      </c>
      <c r="F2702">
        <v>48.083599999999997</v>
      </c>
      <c r="G2702">
        <v>42.643599999999999</v>
      </c>
      <c r="H2702">
        <v>51.587800000000001</v>
      </c>
      <c r="I2702">
        <v>1.8784000000000001</v>
      </c>
      <c r="J2702">
        <v>3.3336000000000001</v>
      </c>
      <c r="K2702">
        <v>293.0163</v>
      </c>
      <c r="L2702">
        <v>91.718199999999996</v>
      </c>
      <c r="N2702" s="8">
        <v>62.015500000000003</v>
      </c>
      <c r="O2702">
        <v>61.840800000000002</v>
      </c>
      <c r="Q2702" s="1">
        <f t="shared" si="380"/>
        <v>49.038334742020758</v>
      </c>
      <c r="R2702" s="9">
        <f t="shared" si="382"/>
        <v>63.038334742020758</v>
      </c>
      <c r="S2702" s="1"/>
      <c r="T2702" s="1">
        <f t="shared" si="381"/>
        <v>12.977165257979244</v>
      </c>
      <c r="U2702" s="10">
        <f t="shared" si="383"/>
        <v>1.0461909094846655</v>
      </c>
      <c r="W2702">
        <f t="shared" si="384"/>
        <v>61.954188549785002</v>
      </c>
      <c r="X2702">
        <f t="shared" si="385"/>
        <v>6.1311450215001173E-2</v>
      </c>
      <c r="Z2702">
        <f t="shared" si="386"/>
        <v>61.365894532840869</v>
      </c>
      <c r="AA2702">
        <f t="shared" si="387"/>
        <v>0.64960546715913381</v>
      </c>
      <c r="AB2702">
        <f t="shared" si="388"/>
        <v>0.64960546715913381</v>
      </c>
    </row>
    <row r="2703" spans="1:28" x14ac:dyDescent="0.45">
      <c r="A2703" s="3">
        <v>45676.784722222219</v>
      </c>
      <c r="C2703">
        <v>37.078299999999999</v>
      </c>
      <c r="D2703">
        <v>42.873199999999997</v>
      </c>
      <c r="E2703">
        <v>52.761099999999999</v>
      </c>
      <c r="F2703">
        <v>48.615600000000001</v>
      </c>
      <c r="G2703">
        <v>43.1798</v>
      </c>
      <c r="H2703">
        <v>51.587800000000001</v>
      </c>
      <c r="I2703">
        <v>1.8784000000000001</v>
      </c>
      <c r="J2703">
        <v>3.3336000000000001</v>
      </c>
      <c r="K2703">
        <v>293.0163</v>
      </c>
      <c r="L2703">
        <v>92.133600000000001</v>
      </c>
      <c r="N2703" s="8">
        <v>62.015500000000003</v>
      </c>
      <c r="O2703">
        <v>61.840800000000002</v>
      </c>
      <c r="Q2703" s="1">
        <f t="shared" si="380"/>
        <v>49.577394056988297</v>
      </c>
      <c r="R2703" s="9">
        <f t="shared" si="382"/>
        <v>63.577394056988297</v>
      </c>
      <c r="S2703" s="1"/>
      <c r="T2703" s="1">
        <f t="shared" si="381"/>
        <v>12.438105943011706</v>
      </c>
      <c r="U2703" s="10">
        <f t="shared" si="383"/>
        <v>2.4395130452553513</v>
      </c>
      <c r="W2703">
        <f t="shared" si="384"/>
        <v>61.952728852695003</v>
      </c>
      <c r="X2703">
        <f t="shared" si="385"/>
        <v>6.2771147304999886E-2</v>
      </c>
      <c r="Z2703">
        <f t="shared" si="386"/>
        <v>61.506391436682804</v>
      </c>
      <c r="AA2703">
        <f t="shared" si="387"/>
        <v>0.50910856331719856</v>
      </c>
      <c r="AB2703">
        <f t="shared" si="388"/>
        <v>0.50910856331719856</v>
      </c>
    </row>
    <row r="2704" spans="1:28" x14ac:dyDescent="0.45">
      <c r="A2704" s="3">
        <v>45676.791666666664</v>
      </c>
      <c r="C2704">
        <v>36.675400000000003</v>
      </c>
      <c r="D2704">
        <v>42.804600000000001</v>
      </c>
      <c r="E2704">
        <v>52.761099999999999</v>
      </c>
      <c r="F2704">
        <v>49.147199999999998</v>
      </c>
      <c r="G2704">
        <v>43.715499999999999</v>
      </c>
      <c r="H2704">
        <v>50.527900000000002</v>
      </c>
      <c r="I2704">
        <v>1.8784000000000001</v>
      </c>
      <c r="J2704">
        <v>3.3336000000000001</v>
      </c>
      <c r="K2704">
        <v>294.58690000000001</v>
      </c>
      <c r="L2704">
        <v>91.037000000000006</v>
      </c>
      <c r="N2704" s="8">
        <v>62.015500000000003</v>
      </c>
      <c r="O2704">
        <v>61.840800000000002</v>
      </c>
      <c r="Q2704" s="1">
        <f t="shared" si="380"/>
        <v>50.10234657750545</v>
      </c>
      <c r="R2704" s="9">
        <f t="shared" si="382"/>
        <v>64.102346577505443</v>
      </c>
      <c r="S2704" s="1"/>
      <c r="T2704" s="1">
        <f t="shared" si="381"/>
        <v>11.913153422494553</v>
      </c>
      <c r="U2704" s="10">
        <f t="shared" si="383"/>
        <v>4.3549286380461991</v>
      </c>
      <c r="W2704">
        <f t="shared" si="384"/>
        <v>62.128233669910998</v>
      </c>
      <c r="X2704">
        <f t="shared" si="385"/>
        <v>0.11273366991099465</v>
      </c>
      <c r="Z2704">
        <f t="shared" si="386"/>
        <v>61.481577060329016</v>
      </c>
      <c r="AA2704">
        <f t="shared" si="387"/>
        <v>0.53392293967098681</v>
      </c>
      <c r="AB2704">
        <f t="shared" si="388"/>
        <v>0.53392293967098681</v>
      </c>
    </row>
    <row r="2705" spans="1:28" x14ac:dyDescent="0.45">
      <c r="A2705" s="3">
        <v>45676.798611111109</v>
      </c>
      <c r="C2705">
        <v>37.078299999999999</v>
      </c>
      <c r="D2705">
        <v>42.895200000000003</v>
      </c>
      <c r="E2705">
        <v>53.337499999999999</v>
      </c>
      <c r="F2705">
        <v>49.147199999999998</v>
      </c>
      <c r="G2705">
        <v>43.764200000000002</v>
      </c>
      <c r="H2705">
        <v>50.142000000000003</v>
      </c>
      <c r="I2705">
        <v>1.913</v>
      </c>
      <c r="J2705">
        <v>3.0406</v>
      </c>
      <c r="K2705">
        <v>294.62619999999998</v>
      </c>
      <c r="L2705">
        <v>89.761799999999994</v>
      </c>
      <c r="N2705" s="8">
        <v>61.945599999999999</v>
      </c>
      <c r="O2705">
        <v>61.735900000000001</v>
      </c>
      <c r="Q2705" s="1">
        <f t="shared" si="380"/>
        <v>49.93575943504085</v>
      </c>
      <c r="R2705" s="9">
        <f t="shared" si="382"/>
        <v>63.93575943504085</v>
      </c>
      <c r="S2705" s="1"/>
      <c r="T2705" s="1">
        <f t="shared" si="381"/>
        <v>12.009840564959148</v>
      </c>
      <c r="U2705" s="10">
        <f t="shared" si="383"/>
        <v>3.9607345768821216</v>
      </c>
      <c r="W2705">
        <f t="shared" si="384"/>
        <v>62.147855284844994</v>
      </c>
      <c r="X2705">
        <f t="shared" si="385"/>
        <v>0.20225528484499478</v>
      </c>
      <c r="Z2705">
        <f t="shared" si="386"/>
        <v>62.080242219323949</v>
      </c>
      <c r="AA2705">
        <f t="shared" si="387"/>
        <v>0.13464221932395048</v>
      </c>
      <c r="AB2705">
        <f t="shared" si="388"/>
        <v>-0.13464221932395048</v>
      </c>
    </row>
    <row r="2706" spans="1:28" x14ac:dyDescent="0.45">
      <c r="A2706" s="3">
        <v>45676.805555555555</v>
      </c>
      <c r="C2706">
        <v>36.977600000000002</v>
      </c>
      <c r="D2706">
        <v>42.895200000000003</v>
      </c>
      <c r="E2706">
        <v>53.865600000000001</v>
      </c>
      <c r="F2706">
        <v>49.147199999999998</v>
      </c>
      <c r="G2706">
        <v>43.764200000000002</v>
      </c>
      <c r="H2706">
        <v>50.672499999999999</v>
      </c>
      <c r="I2706">
        <v>1.913</v>
      </c>
      <c r="J2706">
        <v>3.0406</v>
      </c>
      <c r="K2706">
        <v>293.40899999999999</v>
      </c>
      <c r="L2706">
        <v>91.037300000000002</v>
      </c>
      <c r="N2706" s="8">
        <v>61.945599999999999</v>
      </c>
      <c r="O2706">
        <v>61.735900000000001</v>
      </c>
      <c r="Q2706" s="1">
        <f t="shared" si="380"/>
        <v>49.953181097517195</v>
      </c>
      <c r="R2706" s="9">
        <f t="shared" si="382"/>
        <v>63.953181097517195</v>
      </c>
      <c r="S2706" s="1"/>
      <c r="T2706" s="1">
        <f t="shared" si="381"/>
        <v>11.992418902482804</v>
      </c>
      <c r="U2706" s="10">
        <f t="shared" si="383"/>
        <v>4.0303818631083494</v>
      </c>
      <c r="W2706">
        <f t="shared" si="384"/>
        <v>62.311541382900991</v>
      </c>
      <c r="X2706">
        <f t="shared" si="385"/>
        <v>0.3659413829009921</v>
      </c>
      <c r="Z2706">
        <f t="shared" si="386"/>
        <v>62.228677967104957</v>
      </c>
      <c r="AA2706">
        <f t="shared" si="387"/>
        <v>0.28307796710495836</v>
      </c>
      <c r="AB2706">
        <f t="shared" si="388"/>
        <v>-0.28307796710495836</v>
      </c>
    </row>
    <row r="2707" spans="1:28" x14ac:dyDescent="0.45">
      <c r="A2707" s="3">
        <v>45676.8125</v>
      </c>
      <c r="C2707">
        <v>37.572699999999998</v>
      </c>
      <c r="D2707">
        <v>43.419899999999998</v>
      </c>
      <c r="E2707">
        <v>53.337600000000002</v>
      </c>
      <c r="F2707">
        <v>48.615600000000001</v>
      </c>
      <c r="G2707">
        <v>43.764200000000002</v>
      </c>
      <c r="H2707">
        <v>52.261400000000002</v>
      </c>
      <c r="I2707">
        <v>1.913</v>
      </c>
      <c r="J2707">
        <v>3.0406</v>
      </c>
      <c r="K2707">
        <v>295.17570000000001</v>
      </c>
      <c r="L2707">
        <v>89.172200000000004</v>
      </c>
      <c r="N2707" s="8">
        <v>61.945599999999999</v>
      </c>
      <c r="O2707">
        <v>61.735900000000001</v>
      </c>
      <c r="Q2707" s="1">
        <f t="shared" si="380"/>
        <v>49.42424529455031</v>
      </c>
      <c r="R2707" s="9">
        <f t="shared" si="382"/>
        <v>63.42424529455031</v>
      </c>
      <c r="S2707" s="1"/>
      <c r="T2707" s="1">
        <f t="shared" si="381"/>
        <v>12.521354705449689</v>
      </c>
      <c r="U2707" s="10">
        <f t="shared" si="383"/>
        <v>2.1863919070957771</v>
      </c>
      <c r="W2707">
        <f t="shared" si="384"/>
        <v>62.116955470798992</v>
      </c>
      <c r="X2707">
        <f t="shared" si="385"/>
        <v>0.17135547079899283</v>
      </c>
      <c r="Z2707">
        <f t="shared" si="386"/>
        <v>62.285474251102961</v>
      </c>
      <c r="AA2707">
        <f t="shared" si="387"/>
        <v>0.33987425110296243</v>
      </c>
      <c r="AB2707">
        <f t="shared" si="388"/>
        <v>-0.33987425110296243</v>
      </c>
    </row>
    <row r="2708" spans="1:28" x14ac:dyDescent="0.45">
      <c r="A2708" s="3">
        <v>45676.819444444445</v>
      </c>
      <c r="C2708">
        <v>37.9801</v>
      </c>
      <c r="D2708">
        <v>43.419899999999998</v>
      </c>
      <c r="E2708">
        <v>53.337600000000002</v>
      </c>
      <c r="F2708">
        <v>48.615600000000001</v>
      </c>
      <c r="G2708">
        <v>43.764200000000002</v>
      </c>
      <c r="H2708">
        <v>52.261400000000002</v>
      </c>
      <c r="I2708">
        <v>1.913</v>
      </c>
      <c r="J2708">
        <v>3.0406</v>
      </c>
      <c r="K2708">
        <v>295.7251</v>
      </c>
      <c r="L2708">
        <v>90.8018</v>
      </c>
      <c r="N2708" s="8">
        <v>61.945599999999999</v>
      </c>
      <c r="O2708">
        <v>61.735900000000001</v>
      </c>
      <c r="Q2708" s="1">
        <f t="shared" si="380"/>
        <v>49.42424529455031</v>
      </c>
      <c r="R2708" s="9">
        <f t="shared" si="382"/>
        <v>63.42424529455031</v>
      </c>
      <c r="S2708" s="1"/>
      <c r="T2708" s="1">
        <f t="shared" si="381"/>
        <v>12.521354705449689</v>
      </c>
      <c r="U2708" s="10">
        <f t="shared" si="383"/>
        <v>2.1863919070957771</v>
      </c>
      <c r="W2708">
        <f t="shared" si="384"/>
        <v>62.051064427142997</v>
      </c>
      <c r="X2708">
        <f t="shared" si="385"/>
        <v>0.10546442714299786</v>
      </c>
      <c r="Z2708">
        <f t="shared" si="386"/>
        <v>62.28270283410496</v>
      </c>
      <c r="AA2708">
        <f t="shared" si="387"/>
        <v>0.33710283410496089</v>
      </c>
      <c r="AB2708">
        <f t="shared" si="388"/>
        <v>-0.33710283410496089</v>
      </c>
    </row>
    <row r="2709" spans="1:28" x14ac:dyDescent="0.45">
      <c r="A2709" s="3">
        <v>45676.826388888891</v>
      </c>
      <c r="C2709">
        <v>37.673400000000001</v>
      </c>
      <c r="D2709">
        <v>43.419899999999998</v>
      </c>
      <c r="E2709">
        <v>52.809100000000001</v>
      </c>
      <c r="F2709">
        <v>49.147199999999998</v>
      </c>
      <c r="G2709">
        <v>43.764200000000002</v>
      </c>
      <c r="H2709">
        <v>51.202500000000001</v>
      </c>
      <c r="I2709">
        <v>1.913</v>
      </c>
      <c r="J2709">
        <v>3.0406</v>
      </c>
      <c r="K2709">
        <v>296.31360000000001</v>
      </c>
      <c r="L2709">
        <v>91.409199999999998</v>
      </c>
      <c r="N2709" s="8">
        <v>61.945599999999999</v>
      </c>
      <c r="O2709">
        <v>61.735900000000001</v>
      </c>
      <c r="Q2709" s="1">
        <f t="shared" si="380"/>
        <v>49.938730983292196</v>
      </c>
      <c r="R2709" s="9">
        <f t="shared" si="382"/>
        <v>63.938730983292196</v>
      </c>
      <c r="S2709" s="1"/>
      <c r="T2709" s="1">
        <f t="shared" si="381"/>
        <v>12.006869016707803</v>
      </c>
      <c r="U2709" s="10">
        <f t="shared" si="383"/>
        <v>3.9725711165593194</v>
      </c>
      <c r="W2709">
        <f t="shared" si="384"/>
        <v>62.053968534350005</v>
      </c>
      <c r="X2709">
        <f t="shared" si="385"/>
        <v>0.10836853435000648</v>
      </c>
      <c r="Z2709">
        <f t="shared" si="386"/>
        <v>62.143580462552002</v>
      </c>
      <c r="AA2709">
        <f t="shared" si="387"/>
        <v>0.19798046255200319</v>
      </c>
      <c r="AB2709">
        <f t="shared" si="388"/>
        <v>-0.19798046255200319</v>
      </c>
    </row>
    <row r="2710" spans="1:28" x14ac:dyDescent="0.45">
      <c r="A2710" s="3">
        <v>45676.833333333336</v>
      </c>
      <c r="C2710">
        <v>37.774099999999997</v>
      </c>
      <c r="D2710">
        <v>43.419899999999998</v>
      </c>
      <c r="E2710">
        <v>52.809100000000001</v>
      </c>
      <c r="F2710">
        <v>49.147199999999998</v>
      </c>
      <c r="G2710">
        <v>43.764200000000002</v>
      </c>
      <c r="H2710">
        <v>50.672499999999999</v>
      </c>
      <c r="I2710">
        <v>1.913</v>
      </c>
      <c r="J2710">
        <v>3.0406</v>
      </c>
      <c r="K2710">
        <v>296.3528</v>
      </c>
      <c r="L2710">
        <v>91.399199999999993</v>
      </c>
      <c r="N2710" s="8">
        <v>62.469799999999999</v>
      </c>
      <c r="O2710">
        <v>62.260100000000001</v>
      </c>
      <c r="Q2710" s="1">
        <f t="shared" si="380"/>
        <v>49.931912571246464</v>
      </c>
      <c r="R2710" s="9">
        <f t="shared" si="382"/>
        <v>63.931912571246464</v>
      </c>
      <c r="S2710" s="1"/>
      <c r="T2710" s="1">
        <f t="shared" si="381"/>
        <v>12.537887428753535</v>
      </c>
      <c r="U2710" s="10">
        <f t="shared" si="383"/>
        <v>2.1377731709969483</v>
      </c>
      <c r="W2710">
        <f t="shared" si="384"/>
        <v>61.953127845010002</v>
      </c>
      <c r="X2710">
        <f t="shared" si="385"/>
        <v>0.51667215498999752</v>
      </c>
      <c r="Z2710">
        <f t="shared" si="386"/>
        <v>62.083388203091943</v>
      </c>
      <c r="AA2710">
        <f t="shared" si="387"/>
        <v>0.38641179690805671</v>
      </c>
      <c r="AB2710">
        <f t="shared" si="388"/>
        <v>0.38641179690805671</v>
      </c>
    </row>
    <row r="2711" spans="1:28" x14ac:dyDescent="0.45">
      <c r="A2711" s="3">
        <v>45676.840277777781</v>
      </c>
      <c r="C2711">
        <v>37.627699999999997</v>
      </c>
      <c r="D2711">
        <v>43.859400000000001</v>
      </c>
      <c r="E2711">
        <v>53.049399999999999</v>
      </c>
      <c r="F2711">
        <v>48.9056</v>
      </c>
      <c r="G2711">
        <v>44.153599999999997</v>
      </c>
      <c r="H2711">
        <v>50.383200000000002</v>
      </c>
      <c r="I2711">
        <v>2.0310999999999999</v>
      </c>
      <c r="J2711">
        <v>2.9607999999999999</v>
      </c>
      <c r="K2711">
        <v>293.68389999999999</v>
      </c>
      <c r="L2711">
        <v>90.696700000000007</v>
      </c>
      <c r="N2711" s="8">
        <v>61.910699999999999</v>
      </c>
      <c r="O2711">
        <v>62.0854</v>
      </c>
      <c r="Q2711" s="1">
        <f t="shared" si="380"/>
        <v>49.096850652902432</v>
      </c>
      <c r="R2711" s="9">
        <f t="shared" si="382"/>
        <v>63.096850652902432</v>
      </c>
      <c r="S2711" s="1"/>
      <c r="T2711" s="1">
        <f t="shared" si="381"/>
        <v>12.813849347097566</v>
      </c>
      <c r="U2711" s="10">
        <f t="shared" si="383"/>
        <v>1.4069533713808704</v>
      </c>
      <c r="W2711">
        <f t="shared" si="384"/>
        <v>62.057234970464997</v>
      </c>
      <c r="X2711">
        <f t="shared" si="385"/>
        <v>0.14653497046499808</v>
      </c>
      <c r="Z2711">
        <f t="shared" si="386"/>
        <v>62.702491096566014</v>
      </c>
      <c r="AA2711">
        <f t="shared" si="387"/>
        <v>0.79179109656601554</v>
      </c>
      <c r="AB2711">
        <f t="shared" si="388"/>
        <v>-0.79179109656601554</v>
      </c>
    </row>
    <row r="2712" spans="1:28" x14ac:dyDescent="0.45">
      <c r="A2712" s="3">
        <v>45676.847222222219</v>
      </c>
      <c r="C2712">
        <v>37.774099999999997</v>
      </c>
      <c r="D2712">
        <v>43.859400000000001</v>
      </c>
      <c r="E2712">
        <v>53.049399999999999</v>
      </c>
      <c r="F2712">
        <v>47.841700000000003</v>
      </c>
      <c r="G2712">
        <v>44.153599999999997</v>
      </c>
      <c r="H2712">
        <v>50.383200000000002</v>
      </c>
      <c r="I2712">
        <v>2.0310999999999999</v>
      </c>
      <c r="J2712">
        <v>2.9607999999999999</v>
      </c>
      <c r="K2712">
        <v>292.6628</v>
      </c>
      <c r="L2712">
        <v>89.2834</v>
      </c>
      <c r="N2712" s="8">
        <v>61.910699999999999</v>
      </c>
      <c r="O2712">
        <v>62.0854</v>
      </c>
      <c r="Q2712" s="1">
        <f t="shared" si="380"/>
        <v>48.018835612553666</v>
      </c>
      <c r="R2712" s="9">
        <f t="shared" si="382"/>
        <v>62.018835612553666</v>
      </c>
      <c r="S2712" s="1"/>
      <c r="T2712" s="1">
        <f t="shared" si="381"/>
        <v>13.891864387446333</v>
      </c>
      <c r="U2712" s="10">
        <f t="shared" si="383"/>
        <v>1.1693310702356831E-2</v>
      </c>
      <c r="W2712">
        <f t="shared" si="384"/>
        <v>61.67272117397799</v>
      </c>
      <c r="X2712">
        <f t="shared" si="385"/>
        <v>0.23797882602200815</v>
      </c>
      <c r="Z2712">
        <f t="shared" si="386"/>
        <v>62.887080479948999</v>
      </c>
      <c r="AA2712">
        <f t="shared" si="387"/>
        <v>0.97638047994900035</v>
      </c>
      <c r="AB2712">
        <f t="shared" si="388"/>
        <v>-0.97638047994900035</v>
      </c>
    </row>
    <row r="2713" spans="1:28" x14ac:dyDescent="0.45">
      <c r="A2713" s="3">
        <v>45676.854166666664</v>
      </c>
      <c r="C2713">
        <v>37.774099999999997</v>
      </c>
      <c r="D2713">
        <v>43.2194</v>
      </c>
      <c r="E2713">
        <v>53.049399999999999</v>
      </c>
      <c r="F2713">
        <v>48.373800000000003</v>
      </c>
      <c r="G2713">
        <v>44.153599999999997</v>
      </c>
      <c r="H2713">
        <v>49.3215</v>
      </c>
      <c r="I2713">
        <v>2.0310999999999999</v>
      </c>
      <c r="J2713">
        <v>2.9607999999999999</v>
      </c>
      <c r="K2713">
        <v>292.15199999999999</v>
      </c>
      <c r="L2713">
        <v>89.7697</v>
      </c>
      <c r="N2713" s="8">
        <v>61.910699999999999</v>
      </c>
      <c r="O2713">
        <v>62.0854</v>
      </c>
      <c r="Q2713" s="1">
        <f t="shared" si="380"/>
        <v>48.544256087712697</v>
      </c>
      <c r="R2713" s="9">
        <f t="shared" si="382"/>
        <v>62.544256087712697</v>
      </c>
      <c r="S2713" s="1"/>
      <c r="T2713" s="1">
        <f t="shared" si="381"/>
        <v>13.366443912287302</v>
      </c>
      <c r="U2713" s="10">
        <f t="shared" si="383"/>
        <v>0.40139331627781988</v>
      </c>
      <c r="W2713">
        <f t="shared" si="384"/>
        <v>61.798196660172998</v>
      </c>
      <c r="X2713">
        <f t="shared" si="385"/>
        <v>0.11250333982700056</v>
      </c>
      <c r="Z2713">
        <f t="shared" si="386"/>
        <v>62.693108425967836</v>
      </c>
      <c r="AA2713">
        <f t="shared" si="387"/>
        <v>0.78240842596783722</v>
      </c>
      <c r="AB2713">
        <f t="shared" si="388"/>
        <v>-0.78240842596783722</v>
      </c>
    </row>
    <row r="2714" spans="1:28" x14ac:dyDescent="0.45">
      <c r="A2714" s="3">
        <v>45676.861111111109</v>
      </c>
      <c r="C2714">
        <v>37.531500000000001</v>
      </c>
      <c r="D2714">
        <v>43.837400000000002</v>
      </c>
      <c r="E2714">
        <v>53.049399999999999</v>
      </c>
      <c r="F2714">
        <v>48.373800000000003</v>
      </c>
      <c r="G2714">
        <v>44.153599999999997</v>
      </c>
      <c r="H2714">
        <v>49.3215</v>
      </c>
      <c r="I2714">
        <v>2.0310999999999999</v>
      </c>
      <c r="J2714">
        <v>2.9607999999999999</v>
      </c>
      <c r="K2714">
        <v>290.1474</v>
      </c>
      <c r="L2714">
        <v>91.660899999999998</v>
      </c>
      <c r="N2714" s="8">
        <v>61.910699999999999</v>
      </c>
      <c r="O2714">
        <v>62.0854</v>
      </c>
      <c r="Q2714" s="1">
        <f t="shared" si="380"/>
        <v>48.544256087712697</v>
      </c>
      <c r="R2714" s="9">
        <f t="shared" si="382"/>
        <v>62.544256087712697</v>
      </c>
      <c r="S2714" s="1"/>
      <c r="T2714" s="1">
        <f t="shared" si="381"/>
        <v>13.366443912287302</v>
      </c>
      <c r="U2714" s="10">
        <f t="shared" si="383"/>
        <v>0.40139331627781988</v>
      </c>
      <c r="W2714">
        <f t="shared" si="384"/>
        <v>61.716425991640989</v>
      </c>
      <c r="X2714">
        <f t="shared" si="385"/>
        <v>0.19427400835900954</v>
      </c>
      <c r="Z2714">
        <f t="shared" si="386"/>
        <v>62.606678576345864</v>
      </c>
      <c r="AA2714">
        <f t="shared" si="387"/>
        <v>0.69597857634586546</v>
      </c>
      <c r="AB2714">
        <f t="shared" si="388"/>
        <v>-0.69597857634586546</v>
      </c>
    </row>
    <row r="2715" spans="1:28" x14ac:dyDescent="0.45">
      <c r="A2715" s="3">
        <v>45676.868055555555</v>
      </c>
      <c r="C2715">
        <v>37.806199999999997</v>
      </c>
      <c r="D2715">
        <v>43.8429</v>
      </c>
      <c r="E2715">
        <v>52.520699999999998</v>
      </c>
      <c r="F2715">
        <v>47.309100000000001</v>
      </c>
      <c r="G2715">
        <v>44.153599999999997</v>
      </c>
      <c r="H2715">
        <v>48.790100000000002</v>
      </c>
      <c r="I2715">
        <v>2.0310999999999999</v>
      </c>
      <c r="J2715">
        <v>2.9607999999999999</v>
      </c>
      <c r="K2715">
        <v>287.74759999999998</v>
      </c>
      <c r="L2715">
        <v>92.434799999999996</v>
      </c>
      <c r="N2715" s="8">
        <v>61.910699999999999</v>
      </c>
      <c r="O2715">
        <v>62.0854</v>
      </c>
      <c r="Q2715" s="1">
        <f t="shared" si="380"/>
        <v>47.447467582094681</v>
      </c>
      <c r="R2715" s="9">
        <f t="shared" si="382"/>
        <v>61.447467582094681</v>
      </c>
      <c r="S2715" s="1"/>
      <c r="T2715" s="1">
        <f t="shared" si="381"/>
        <v>14.463232417905317</v>
      </c>
      <c r="U2715" s="10">
        <f t="shared" si="383"/>
        <v>0.21458427299840635</v>
      </c>
      <c r="W2715">
        <f t="shared" si="384"/>
        <v>61.151813288715992</v>
      </c>
      <c r="X2715">
        <f t="shared" si="385"/>
        <v>0.75888671128400631</v>
      </c>
      <c r="Z2715">
        <f t="shared" si="386"/>
        <v>62.641587729308064</v>
      </c>
      <c r="AA2715">
        <f t="shared" si="387"/>
        <v>0.73088772930806556</v>
      </c>
      <c r="AB2715">
        <f t="shared" si="388"/>
        <v>-0.73088772930806556</v>
      </c>
    </row>
    <row r="2716" spans="1:28" x14ac:dyDescent="0.45">
      <c r="A2716" s="3">
        <v>45676.875</v>
      </c>
      <c r="C2716">
        <v>37.774099999999997</v>
      </c>
      <c r="D2716">
        <v>43.785200000000003</v>
      </c>
      <c r="E2716">
        <v>52.520699999999998</v>
      </c>
      <c r="F2716">
        <v>47.309100000000001</v>
      </c>
      <c r="G2716">
        <v>44.153599999999997</v>
      </c>
      <c r="H2716">
        <v>48.79</v>
      </c>
      <c r="I2716">
        <v>2.0310999999999999</v>
      </c>
      <c r="J2716">
        <v>2.9607999999999999</v>
      </c>
      <c r="K2716">
        <v>287.66879999999998</v>
      </c>
      <c r="L2716">
        <v>92.869100000000003</v>
      </c>
      <c r="N2716" s="8">
        <v>61.910699999999999</v>
      </c>
      <c r="O2716">
        <v>61.561199999999999</v>
      </c>
      <c r="Q2716" s="1">
        <f t="shared" si="380"/>
        <v>47.447466263536825</v>
      </c>
      <c r="R2716" s="9">
        <f t="shared" si="382"/>
        <v>61.447466263536825</v>
      </c>
      <c r="S2716" s="1"/>
      <c r="T2716" s="1">
        <f t="shared" si="381"/>
        <v>14.463233736463174</v>
      </c>
      <c r="U2716" s="10">
        <f t="shared" si="383"/>
        <v>0.21458549459763315</v>
      </c>
      <c r="W2716">
        <f t="shared" si="384"/>
        <v>61.169438320503993</v>
      </c>
      <c r="X2716">
        <f t="shared" si="385"/>
        <v>0.74126167949600585</v>
      </c>
      <c r="Z2716">
        <f t="shared" si="386"/>
        <v>62.637820843321975</v>
      </c>
      <c r="AA2716">
        <f t="shared" si="387"/>
        <v>0.72712084332197691</v>
      </c>
      <c r="AB2716">
        <f t="shared" si="388"/>
        <v>-0.72712084332197691</v>
      </c>
    </row>
    <row r="2717" spans="1:28" x14ac:dyDescent="0.45">
      <c r="A2717" s="3">
        <v>45676.881944444445</v>
      </c>
      <c r="C2717">
        <v>37.673400000000001</v>
      </c>
      <c r="D2717">
        <v>43.782400000000003</v>
      </c>
      <c r="E2717">
        <v>53.001300000000001</v>
      </c>
      <c r="F2717">
        <v>48.373800000000003</v>
      </c>
      <c r="G2717">
        <v>44.104900000000001</v>
      </c>
      <c r="H2717">
        <v>48.935000000000002</v>
      </c>
      <c r="I2717">
        <v>2.0972</v>
      </c>
      <c r="J2717">
        <v>2.7037</v>
      </c>
      <c r="K2717">
        <v>285.77879999999999</v>
      </c>
      <c r="L2717">
        <v>93.616399999999999</v>
      </c>
      <c r="N2717" s="8">
        <v>61.945599999999999</v>
      </c>
      <c r="O2717">
        <v>61.770899999999997</v>
      </c>
      <c r="Q2717" s="1">
        <f t="shared" si="380"/>
        <v>48.207197054054049</v>
      </c>
      <c r="R2717" s="9">
        <f t="shared" si="382"/>
        <v>62.207197054054049</v>
      </c>
      <c r="S2717" s="1"/>
      <c r="T2717" s="1">
        <f t="shared" si="381"/>
        <v>13.73840294594595</v>
      </c>
      <c r="U2717" s="10">
        <f t="shared" si="383"/>
        <v>6.8433018689757666E-2</v>
      </c>
      <c r="W2717">
        <f t="shared" si="384"/>
        <v>61.746790594604995</v>
      </c>
      <c r="X2717">
        <f t="shared" si="385"/>
        <v>0.19880940539500358</v>
      </c>
      <c r="Z2717">
        <f t="shared" si="386"/>
        <v>63.183050441619997</v>
      </c>
      <c r="AA2717">
        <f t="shared" si="387"/>
        <v>1.2374504416199983</v>
      </c>
      <c r="AB2717">
        <f t="shared" si="388"/>
        <v>-1.2374504416199983</v>
      </c>
    </row>
    <row r="2718" spans="1:28" x14ac:dyDescent="0.45">
      <c r="A2718" s="3">
        <v>45676.888888888891</v>
      </c>
      <c r="C2718">
        <v>37.778700000000001</v>
      </c>
      <c r="D2718">
        <v>44.296100000000003</v>
      </c>
      <c r="E2718">
        <v>53.001300000000001</v>
      </c>
      <c r="F2718">
        <v>48.373800000000003</v>
      </c>
      <c r="G2718">
        <v>44.104900000000001</v>
      </c>
      <c r="H2718">
        <v>48.935000000000002</v>
      </c>
      <c r="I2718">
        <v>2.0972</v>
      </c>
      <c r="J2718">
        <v>2.7037</v>
      </c>
      <c r="K2718">
        <v>284.75450000000001</v>
      </c>
      <c r="L2718">
        <v>94.085700000000003</v>
      </c>
      <c r="N2718" s="8">
        <v>61.945599999999999</v>
      </c>
      <c r="O2718">
        <v>61.770899999999997</v>
      </c>
      <c r="Q2718" s="1">
        <f t="shared" si="380"/>
        <v>48.207197054054049</v>
      </c>
      <c r="R2718" s="9">
        <f t="shared" si="382"/>
        <v>62.207197054054049</v>
      </c>
      <c r="S2718" s="1"/>
      <c r="T2718" s="1">
        <f t="shared" si="381"/>
        <v>13.73840294594595</v>
      </c>
      <c r="U2718" s="10">
        <f t="shared" si="383"/>
        <v>6.8433018689757666E-2</v>
      </c>
      <c r="W2718">
        <f t="shared" si="384"/>
        <v>61.623412415634995</v>
      </c>
      <c r="X2718">
        <f t="shared" si="385"/>
        <v>0.32218758436500394</v>
      </c>
      <c r="Z2718">
        <f t="shared" si="386"/>
        <v>63.07810784330492</v>
      </c>
      <c r="AA2718">
        <f t="shared" si="387"/>
        <v>1.1325078433049214</v>
      </c>
      <c r="AB2718">
        <f t="shared" si="388"/>
        <v>-1.1325078433049214</v>
      </c>
    </row>
    <row r="2719" spans="1:28" x14ac:dyDescent="0.45">
      <c r="A2719" s="3">
        <v>45676.895833333336</v>
      </c>
      <c r="C2719">
        <v>37.851999999999997</v>
      </c>
      <c r="D2719">
        <v>43.697299999999998</v>
      </c>
      <c r="E2719">
        <v>51.9435</v>
      </c>
      <c r="F2719">
        <v>46.7761</v>
      </c>
      <c r="G2719">
        <v>44.104900000000001</v>
      </c>
      <c r="H2719">
        <v>48.403300000000002</v>
      </c>
      <c r="I2719">
        <v>2.0972</v>
      </c>
      <c r="J2719">
        <v>2.7037</v>
      </c>
      <c r="K2719">
        <v>284.20280000000002</v>
      </c>
      <c r="L2719">
        <v>91.146699999999996</v>
      </c>
      <c r="N2719" s="8">
        <v>61.945599999999999</v>
      </c>
      <c r="O2719">
        <v>61.770899999999997</v>
      </c>
      <c r="Q2719" s="1">
        <f t="shared" si="380"/>
        <v>46.559089389858833</v>
      </c>
      <c r="R2719" s="9">
        <f t="shared" si="382"/>
        <v>60.559089389858833</v>
      </c>
      <c r="S2719" s="1"/>
      <c r="T2719" s="1">
        <f t="shared" si="381"/>
        <v>15.386510610141166</v>
      </c>
      <c r="U2719" s="10">
        <f t="shared" si="383"/>
        <v>1.922411672034027</v>
      </c>
      <c r="W2719">
        <f t="shared" si="384"/>
        <v>60.972315406692992</v>
      </c>
      <c r="X2719">
        <f t="shared" si="385"/>
        <v>0.97328459330700667</v>
      </c>
      <c r="Z2719">
        <f t="shared" si="386"/>
        <v>63.427676916015002</v>
      </c>
      <c r="AA2719">
        <f t="shared" si="387"/>
        <v>1.4820769160150036</v>
      </c>
      <c r="AB2719">
        <f t="shared" si="388"/>
        <v>-1.4820769160150036</v>
      </c>
    </row>
    <row r="2720" spans="1:28" x14ac:dyDescent="0.45">
      <c r="A2720" s="3">
        <v>45676.902777777781</v>
      </c>
      <c r="C2720">
        <v>37.673400000000001</v>
      </c>
      <c r="D2720">
        <v>43.697299999999998</v>
      </c>
      <c r="E2720">
        <v>51.9435</v>
      </c>
      <c r="F2720">
        <v>47.309100000000001</v>
      </c>
      <c r="G2720">
        <v>44.104900000000001</v>
      </c>
      <c r="H2720">
        <v>48.935000000000002</v>
      </c>
      <c r="I2720">
        <v>2.0972</v>
      </c>
      <c r="J2720">
        <v>2.7037</v>
      </c>
      <c r="K2720">
        <v>283.17770000000002</v>
      </c>
      <c r="L2720">
        <v>90.785399999999996</v>
      </c>
      <c r="N2720" s="8">
        <v>61.945599999999999</v>
      </c>
      <c r="O2720">
        <v>61.770899999999997</v>
      </c>
      <c r="Q2720" s="1">
        <f t="shared" si="380"/>
        <v>47.106420094722175</v>
      </c>
      <c r="R2720" s="9">
        <f t="shared" si="382"/>
        <v>61.106420094722175</v>
      </c>
      <c r="S2720" s="1"/>
      <c r="T2720" s="1">
        <f t="shared" si="381"/>
        <v>14.839179905277824</v>
      </c>
      <c r="U2720" s="10">
        <f t="shared" si="383"/>
        <v>0.70422291342209753</v>
      </c>
      <c r="W2720">
        <f t="shared" si="384"/>
        <v>61.251214295187999</v>
      </c>
      <c r="X2720">
        <f t="shared" si="385"/>
        <v>0.69438570481199946</v>
      </c>
      <c r="Z2720">
        <f t="shared" si="386"/>
        <v>63.157574768434074</v>
      </c>
      <c r="AA2720">
        <f t="shared" si="387"/>
        <v>1.2119747684340751</v>
      </c>
      <c r="AB2720">
        <f t="shared" si="388"/>
        <v>-1.2119747684340751</v>
      </c>
    </row>
    <row r="2721" spans="1:28" x14ac:dyDescent="0.45">
      <c r="A2721" s="3">
        <v>45676.909722222219</v>
      </c>
      <c r="C2721">
        <v>37.472099999999998</v>
      </c>
      <c r="D2721">
        <v>43.697299999999998</v>
      </c>
      <c r="E2721">
        <v>51.9435</v>
      </c>
      <c r="F2721">
        <v>47.309100000000001</v>
      </c>
      <c r="G2721">
        <v>44.104900000000001</v>
      </c>
      <c r="H2721">
        <v>49.4664</v>
      </c>
      <c r="I2721">
        <v>2.0972</v>
      </c>
      <c r="J2721">
        <v>2.7037</v>
      </c>
      <c r="K2721">
        <v>281.40260000000001</v>
      </c>
      <c r="L2721">
        <v>95.361900000000006</v>
      </c>
      <c r="N2721" s="8">
        <v>61.945599999999999</v>
      </c>
      <c r="O2721">
        <v>61.770899999999997</v>
      </c>
      <c r="Q2721" s="1">
        <f t="shared" si="380"/>
        <v>47.113436998869403</v>
      </c>
      <c r="R2721" s="9">
        <f t="shared" si="382"/>
        <v>61.113436998869403</v>
      </c>
      <c r="S2721" s="1"/>
      <c r="T2721" s="1">
        <f t="shared" si="381"/>
        <v>14.832163001130596</v>
      </c>
      <c r="U2721" s="10">
        <f t="shared" si="383"/>
        <v>0.69249526045067966</v>
      </c>
      <c r="W2721">
        <f t="shared" si="384"/>
        <v>61.371780517106998</v>
      </c>
      <c r="X2721">
        <f t="shared" si="385"/>
        <v>0.57381948289300055</v>
      </c>
      <c r="Z2721">
        <f t="shared" si="386"/>
        <v>63.03635414146202</v>
      </c>
      <c r="AA2721">
        <f t="shared" si="387"/>
        <v>1.0907541414620212</v>
      </c>
      <c r="AB2721">
        <f t="shared" si="388"/>
        <v>-1.0907541414620212</v>
      </c>
    </row>
    <row r="2722" spans="1:28" x14ac:dyDescent="0.45">
      <c r="A2722" s="3">
        <v>45676.916666666664</v>
      </c>
      <c r="C2722">
        <v>37.774099999999997</v>
      </c>
      <c r="D2722">
        <v>43.090200000000003</v>
      </c>
      <c r="E2722">
        <v>53.001300000000001</v>
      </c>
      <c r="F2722">
        <v>47.841700000000003</v>
      </c>
      <c r="G2722">
        <v>44.104900000000001</v>
      </c>
      <c r="H2722">
        <v>49.4664</v>
      </c>
      <c r="I2722">
        <v>2.0972</v>
      </c>
      <c r="J2722">
        <v>2.7037</v>
      </c>
      <c r="K2722">
        <v>280.92910000000001</v>
      </c>
      <c r="L2722">
        <v>96.0762</v>
      </c>
      <c r="N2722" s="8">
        <v>61.945599999999999</v>
      </c>
      <c r="O2722">
        <v>61.770899999999997</v>
      </c>
      <c r="Q2722" s="1">
        <f t="shared" si="380"/>
        <v>47.674941672522287</v>
      </c>
      <c r="R2722" s="9">
        <f t="shared" si="382"/>
        <v>61.674941672522287</v>
      </c>
      <c r="S2722" s="1"/>
      <c r="T2722" s="1">
        <f t="shared" si="381"/>
        <v>14.270658327477712</v>
      </c>
      <c r="U2722" s="10">
        <f t="shared" si="383"/>
        <v>7.3255930233032215E-2</v>
      </c>
      <c r="W2722">
        <f t="shared" si="384"/>
        <v>61.737866416192993</v>
      </c>
      <c r="X2722">
        <f t="shared" si="385"/>
        <v>0.20773358380700557</v>
      </c>
      <c r="Z2722">
        <f t="shared" si="386"/>
        <v>63.254537330262977</v>
      </c>
      <c r="AA2722">
        <f t="shared" si="387"/>
        <v>1.3089373302629781</v>
      </c>
      <c r="AB2722">
        <f t="shared" si="388"/>
        <v>-1.3089373302629781</v>
      </c>
    </row>
    <row r="2723" spans="1:28" x14ac:dyDescent="0.45">
      <c r="A2723" s="3">
        <v>45676.923611111109</v>
      </c>
      <c r="C2723">
        <v>38.474600000000002</v>
      </c>
      <c r="D2723">
        <v>42.7057</v>
      </c>
      <c r="E2723">
        <v>53.865600000000001</v>
      </c>
      <c r="F2723">
        <v>48.760599999999997</v>
      </c>
      <c r="G2723">
        <v>44.007599999999996</v>
      </c>
      <c r="H2723">
        <v>49.611199999999997</v>
      </c>
      <c r="I2723">
        <v>2.0813999999999999</v>
      </c>
      <c r="J2723">
        <v>2.7176</v>
      </c>
      <c r="K2723">
        <v>281.59989999999999</v>
      </c>
      <c r="L2723">
        <v>93.980099999999993</v>
      </c>
      <c r="N2723" s="8">
        <v>61.945599999999999</v>
      </c>
      <c r="O2723">
        <v>61.665999999999997</v>
      </c>
      <c r="Q2723" s="1">
        <f t="shared" si="380"/>
        <v>48.704574534988303</v>
      </c>
      <c r="R2723" s="9">
        <f t="shared" si="382"/>
        <v>62.704574534988303</v>
      </c>
      <c r="S2723" s="1"/>
      <c r="T2723" s="1">
        <f t="shared" si="381"/>
        <v>13.241025465011695</v>
      </c>
      <c r="U2723" s="10">
        <f t="shared" si="383"/>
        <v>0.57604234476071314</v>
      </c>
      <c r="W2723">
        <f t="shared" si="384"/>
        <v>62.067283967906</v>
      </c>
      <c r="X2723">
        <f t="shared" si="385"/>
        <v>0.12168396790600156</v>
      </c>
      <c r="Z2723">
        <f t="shared" si="386"/>
        <v>63.193093938104987</v>
      </c>
      <c r="AA2723">
        <f t="shared" si="387"/>
        <v>1.2474939381049879</v>
      </c>
      <c r="AB2723">
        <f t="shared" si="388"/>
        <v>-1.2474939381049879</v>
      </c>
    </row>
    <row r="2724" spans="1:28" x14ac:dyDescent="0.45">
      <c r="A2724" s="3">
        <v>45676.930555555555</v>
      </c>
      <c r="C2724">
        <v>38.373899999999999</v>
      </c>
      <c r="D2724">
        <v>43.2331</v>
      </c>
      <c r="E2724">
        <v>53.241500000000002</v>
      </c>
      <c r="F2724">
        <v>49.292099999999998</v>
      </c>
      <c r="G2724">
        <v>44.007599999999996</v>
      </c>
      <c r="H2724">
        <v>50.672499999999999</v>
      </c>
      <c r="I2724">
        <v>2.0813999999999999</v>
      </c>
      <c r="J2724">
        <v>2.7176</v>
      </c>
      <c r="K2724">
        <v>283.25659999999999</v>
      </c>
      <c r="L2724">
        <v>93.232299999999995</v>
      </c>
      <c r="N2724" s="8">
        <v>61.421399999999998</v>
      </c>
      <c r="O2724">
        <v>61.142000000000003</v>
      </c>
      <c r="Q2724" s="1">
        <f t="shared" si="380"/>
        <v>49.24411493423321</v>
      </c>
      <c r="R2724" s="9">
        <f t="shared" si="382"/>
        <v>63.24411493423321</v>
      </c>
      <c r="S2724" s="1"/>
      <c r="T2724" s="1">
        <f t="shared" si="381"/>
        <v>12.177285065766789</v>
      </c>
      <c r="U2724" s="10">
        <f t="shared" si="383"/>
        <v>3.3222897314767792</v>
      </c>
      <c r="W2724">
        <f t="shared" si="384"/>
        <v>62.253885874467002</v>
      </c>
      <c r="X2724">
        <f t="shared" si="385"/>
        <v>0.83248587446700384</v>
      </c>
      <c r="Z2724">
        <f t="shared" si="386"/>
        <v>63.252078763772985</v>
      </c>
      <c r="AA2724">
        <f t="shared" si="387"/>
        <v>1.8306787637729869</v>
      </c>
      <c r="AB2724">
        <f t="shared" si="388"/>
        <v>-1.8306787637729869</v>
      </c>
    </row>
    <row r="2725" spans="1:28" x14ac:dyDescent="0.45">
      <c r="A2725" s="3">
        <v>45676.9375</v>
      </c>
      <c r="C2725">
        <v>37.279699999999998</v>
      </c>
      <c r="D2725">
        <v>42.496899999999997</v>
      </c>
      <c r="E2725">
        <v>53.241500000000002</v>
      </c>
      <c r="F2725">
        <v>48.2288</v>
      </c>
      <c r="G2725">
        <v>43.423400000000001</v>
      </c>
      <c r="H2725">
        <v>51.780299999999997</v>
      </c>
      <c r="I2725">
        <v>2.0813999999999999</v>
      </c>
      <c r="J2725">
        <v>2.7176</v>
      </c>
      <c r="K2725">
        <v>286.72399999999999</v>
      </c>
      <c r="L2725">
        <v>90.555700000000002</v>
      </c>
      <c r="N2725" s="8">
        <v>61.945599999999999</v>
      </c>
      <c r="O2725">
        <v>61.665999999999997</v>
      </c>
      <c r="Q2725" s="1">
        <f t="shared" si="380"/>
        <v>48.180975883364631</v>
      </c>
      <c r="R2725" s="9">
        <f t="shared" si="382"/>
        <v>62.180975883364631</v>
      </c>
      <c r="S2725" s="1"/>
      <c r="T2725" s="1">
        <f t="shared" si="381"/>
        <v>13.764624116635368</v>
      </c>
      <c r="U2725" s="10">
        <f t="shared" si="383"/>
        <v>5.5401806469681056E-2</v>
      </c>
      <c r="W2725">
        <f t="shared" si="384"/>
        <v>62.365959930054998</v>
      </c>
      <c r="X2725">
        <f t="shared" si="385"/>
        <v>0.42035993005499961</v>
      </c>
      <c r="Z2725">
        <f t="shared" si="386"/>
        <v>63.447814741092984</v>
      </c>
      <c r="AA2725">
        <f t="shared" si="387"/>
        <v>1.5022147410929847</v>
      </c>
      <c r="AB2725">
        <f t="shared" si="388"/>
        <v>-1.5022147410929847</v>
      </c>
    </row>
    <row r="2726" spans="1:28" x14ac:dyDescent="0.45">
      <c r="A2726" s="3">
        <v>45676.944444444445</v>
      </c>
      <c r="C2726">
        <v>38.0717</v>
      </c>
      <c r="D2726">
        <v>43.032499999999999</v>
      </c>
      <c r="E2726">
        <v>53.241500000000002</v>
      </c>
      <c r="F2726">
        <v>48.2288</v>
      </c>
      <c r="G2726">
        <v>43.423400000000001</v>
      </c>
      <c r="H2726">
        <v>51.780299999999997</v>
      </c>
      <c r="I2726">
        <v>2.0813999999999999</v>
      </c>
      <c r="J2726">
        <v>2.7176</v>
      </c>
      <c r="K2726">
        <v>285.58190000000002</v>
      </c>
      <c r="L2726">
        <v>93.274100000000004</v>
      </c>
      <c r="N2726" s="8">
        <v>62.469799999999999</v>
      </c>
      <c r="O2726">
        <v>62.190199999999997</v>
      </c>
      <c r="Q2726" s="1">
        <f t="shared" si="380"/>
        <v>48.180975883364631</v>
      </c>
      <c r="R2726" s="9">
        <f t="shared" si="382"/>
        <v>62.180975883364631</v>
      </c>
      <c r="S2726" s="1"/>
      <c r="T2726" s="1">
        <f t="shared" si="381"/>
        <v>14.288824116635368</v>
      </c>
      <c r="U2726" s="10">
        <f t="shared" si="383"/>
        <v>8.3419370350200653E-2</v>
      </c>
      <c r="W2726">
        <f t="shared" si="384"/>
        <v>62.117277095474996</v>
      </c>
      <c r="X2726">
        <f t="shared" si="385"/>
        <v>0.3525229045250029</v>
      </c>
      <c r="Z2726">
        <f t="shared" si="386"/>
        <v>63.251493439987975</v>
      </c>
      <c r="AA2726">
        <f t="shared" si="387"/>
        <v>0.78169343998797558</v>
      </c>
      <c r="AB2726">
        <f t="shared" si="388"/>
        <v>-0.78169343998797558</v>
      </c>
    </row>
    <row r="2727" spans="1:28" x14ac:dyDescent="0.45">
      <c r="A2727" s="3">
        <v>45676.951388888891</v>
      </c>
      <c r="C2727">
        <v>37.874899999999997</v>
      </c>
      <c r="D2727">
        <v>42.477699999999999</v>
      </c>
      <c r="E2727">
        <v>53.241500000000002</v>
      </c>
      <c r="F2727">
        <v>48.2288</v>
      </c>
      <c r="G2727">
        <v>43.9589</v>
      </c>
      <c r="H2727">
        <v>50.720700000000001</v>
      </c>
      <c r="I2727">
        <v>2.0813999999999999</v>
      </c>
      <c r="J2727">
        <v>2.7176</v>
      </c>
      <c r="K2727">
        <v>285.62130000000002</v>
      </c>
      <c r="L2727">
        <v>94.435400000000001</v>
      </c>
      <c r="N2727" s="8">
        <v>62.469799999999999</v>
      </c>
      <c r="O2727">
        <v>62.190199999999997</v>
      </c>
      <c r="Q2727" s="1">
        <f t="shared" si="380"/>
        <v>48.167438304714153</v>
      </c>
      <c r="R2727" s="9">
        <f t="shared" si="382"/>
        <v>62.167438304714153</v>
      </c>
      <c r="S2727" s="1"/>
      <c r="T2727" s="1">
        <f t="shared" si="381"/>
        <v>14.302361695285846</v>
      </c>
      <c r="U2727" s="10">
        <f t="shared" si="383"/>
        <v>9.142259477613085E-2</v>
      </c>
      <c r="W2727">
        <f t="shared" si="384"/>
        <v>62.169204708023997</v>
      </c>
      <c r="X2727">
        <f t="shared" si="385"/>
        <v>0.30059529197600199</v>
      </c>
      <c r="Z2727">
        <f t="shared" si="386"/>
        <v>63.348321729745919</v>
      </c>
      <c r="AA2727">
        <f t="shared" si="387"/>
        <v>0.8785217297459198</v>
      </c>
      <c r="AB2727">
        <f t="shared" si="388"/>
        <v>-0.8785217297459198</v>
      </c>
    </row>
    <row r="2728" spans="1:28" x14ac:dyDescent="0.45">
      <c r="A2728" s="3">
        <v>45676.958333333336</v>
      </c>
      <c r="C2728">
        <v>38.264000000000003</v>
      </c>
      <c r="D2728">
        <v>41.947600000000001</v>
      </c>
      <c r="E2728">
        <v>53.241500000000002</v>
      </c>
      <c r="F2728">
        <v>48.760599999999997</v>
      </c>
      <c r="G2728">
        <v>43.9589</v>
      </c>
      <c r="H2728">
        <v>49.659500000000001</v>
      </c>
      <c r="I2728">
        <v>2.0813999999999999</v>
      </c>
      <c r="J2728">
        <v>2.7176</v>
      </c>
      <c r="K2728">
        <v>282.78339999999997</v>
      </c>
      <c r="L2728">
        <v>95.997799999999998</v>
      </c>
      <c r="N2728" s="8">
        <v>62.469799999999999</v>
      </c>
      <c r="O2728">
        <v>62.190199999999997</v>
      </c>
      <c r="Q2728" s="1">
        <f t="shared" si="380"/>
        <v>48.692577186546529</v>
      </c>
      <c r="R2728" s="9">
        <f t="shared" si="382"/>
        <v>62.692577186546529</v>
      </c>
      <c r="S2728" s="1"/>
      <c r="T2728" s="1">
        <f t="shared" si="381"/>
        <v>13.77722281345347</v>
      </c>
      <c r="U2728" s="10">
        <f t="shared" si="383"/>
        <v>4.9629674845587432E-2</v>
      </c>
      <c r="W2728">
        <f t="shared" si="384"/>
        <v>62.186239009049004</v>
      </c>
      <c r="X2728">
        <f t="shared" si="385"/>
        <v>0.28356099095099552</v>
      </c>
      <c r="Z2728">
        <f t="shared" si="386"/>
        <v>63.143866725655911</v>
      </c>
      <c r="AA2728">
        <f t="shared" si="387"/>
        <v>0.67406672565591208</v>
      </c>
      <c r="AB2728">
        <f t="shared" si="388"/>
        <v>-0.67406672565591208</v>
      </c>
    </row>
    <row r="2729" spans="1:28" x14ac:dyDescent="0.45">
      <c r="A2729" s="3">
        <v>45676.965277777781</v>
      </c>
      <c r="C2729">
        <v>37.472000000000001</v>
      </c>
      <c r="D2729">
        <v>42.084899999999998</v>
      </c>
      <c r="E2729">
        <v>53.529600000000002</v>
      </c>
      <c r="F2729">
        <v>48.615600000000001</v>
      </c>
      <c r="G2729">
        <v>44.299599999999998</v>
      </c>
      <c r="H2729">
        <v>49.224899999999998</v>
      </c>
      <c r="I2729">
        <v>2.0613000000000001</v>
      </c>
      <c r="J2729">
        <v>2.8304</v>
      </c>
      <c r="K2729">
        <v>277.61149999999998</v>
      </c>
      <c r="L2729">
        <v>96.515900000000002</v>
      </c>
      <c r="N2729" s="8">
        <v>62.469799999999999</v>
      </c>
      <c r="O2729">
        <v>62.050400000000003</v>
      </c>
      <c r="Q2729" s="1">
        <f t="shared" si="380"/>
        <v>48.646525193011982</v>
      </c>
      <c r="R2729" s="9">
        <f t="shared" si="382"/>
        <v>62.646525193011982</v>
      </c>
      <c r="S2729" s="1"/>
      <c r="T2729" s="1">
        <f t="shared" si="381"/>
        <v>13.823274806988017</v>
      </c>
      <c r="U2729" s="10">
        <f t="shared" si="383"/>
        <v>3.1231793845122518E-2</v>
      </c>
      <c r="W2729">
        <f t="shared" si="384"/>
        <v>62.186345393113996</v>
      </c>
      <c r="X2729">
        <f t="shared" si="385"/>
        <v>0.28345460688600355</v>
      </c>
      <c r="Z2729">
        <f t="shared" si="386"/>
        <v>62.917588379056944</v>
      </c>
      <c r="AA2729">
        <f t="shared" si="387"/>
        <v>0.44778837905694502</v>
      </c>
      <c r="AB2729">
        <f t="shared" si="388"/>
        <v>-0.44778837905694502</v>
      </c>
    </row>
    <row r="2730" spans="1:28" x14ac:dyDescent="0.45">
      <c r="A2730" s="3">
        <v>45676.972222222219</v>
      </c>
      <c r="C2730">
        <v>37.673400000000001</v>
      </c>
      <c r="D2730">
        <v>41.573999999999998</v>
      </c>
      <c r="E2730">
        <v>53.529600000000002</v>
      </c>
      <c r="F2730">
        <v>47.551200000000001</v>
      </c>
      <c r="G2730">
        <v>44.299599999999998</v>
      </c>
      <c r="H2730">
        <v>49.756</v>
      </c>
      <c r="I2730">
        <v>2.0613000000000001</v>
      </c>
      <c r="J2730">
        <v>2.8304</v>
      </c>
      <c r="K2730">
        <v>275.31810000000002</v>
      </c>
      <c r="L2730">
        <v>97.979600000000005</v>
      </c>
      <c r="N2730" s="8">
        <v>62.469799999999999</v>
      </c>
      <c r="O2730">
        <v>62.050400000000003</v>
      </c>
      <c r="Q2730" s="1">
        <f t="shared" si="380"/>
        <v>47.574801592472035</v>
      </c>
      <c r="R2730" s="9">
        <f t="shared" si="382"/>
        <v>61.574801592472035</v>
      </c>
      <c r="S2730" s="1"/>
      <c r="T2730" s="1">
        <f t="shared" si="381"/>
        <v>14.894998407527964</v>
      </c>
      <c r="U2730" s="10">
        <f t="shared" si="383"/>
        <v>0.80102214947759232</v>
      </c>
      <c r="W2730">
        <f t="shared" si="384"/>
        <v>61.969613872572005</v>
      </c>
      <c r="X2730">
        <f t="shared" si="385"/>
        <v>0.50018612742799462</v>
      </c>
      <c r="Z2730">
        <f t="shared" si="386"/>
        <v>63.126879768571904</v>
      </c>
      <c r="AA2730">
        <f t="shared" si="387"/>
        <v>0.65707976857190431</v>
      </c>
      <c r="AB2730">
        <f t="shared" si="388"/>
        <v>-0.65707976857190431</v>
      </c>
    </row>
    <row r="2731" spans="1:28" x14ac:dyDescent="0.45">
      <c r="A2731" s="3">
        <v>45676.979166666664</v>
      </c>
      <c r="C2731">
        <v>37.572699999999998</v>
      </c>
      <c r="D2731">
        <v>42.145299999999999</v>
      </c>
      <c r="E2731">
        <v>52.4726</v>
      </c>
      <c r="F2731">
        <v>47.599600000000002</v>
      </c>
      <c r="G2731">
        <v>44.299599999999998</v>
      </c>
      <c r="H2731">
        <v>49.756</v>
      </c>
      <c r="I2731">
        <v>2.0613000000000001</v>
      </c>
      <c r="J2731">
        <v>2.8304</v>
      </c>
      <c r="K2731">
        <v>272.94319999999999</v>
      </c>
      <c r="L2731">
        <v>96.288499999999999</v>
      </c>
      <c r="N2731" s="8">
        <v>61.910699999999999</v>
      </c>
      <c r="O2731">
        <v>61.526299999999999</v>
      </c>
      <c r="Q2731" s="1">
        <f t="shared" si="380"/>
        <v>47.602343242402803</v>
      </c>
      <c r="R2731" s="9">
        <f t="shared" si="382"/>
        <v>61.602343242402803</v>
      </c>
      <c r="S2731" s="1"/>
      <c r="T2731" s="1">
        <f t="shared" si="381"/>
        <v>14.308356757597195</v>
      </c>
      <c r="U2731" s="10">
        <f t="shared" si="383"/>
        <v>9.508388995585558E-2</v>
      </c>
      <c r="W2731">
        <f t="shared" si="384"/>
        <v>61.734757064139998</v>
      </c>
      <c r="X2731">
        <f t="shared" si="385"/>
        <v>0.1759429358600002</v>
      </c>
      <c r="Z2731">
        <f t="shared" si="386"/>
        <v>62.753549636962994</v>
      </c>
      <c r="AA2731">
        <f t="shared" si="387"/>
        <v>0.84284963696299542</v>
      </c>
      <c r="AB2731">
        <f t="shared" si="388"/>
        <v>-0.84284963696299542</v>
      </c>
    </row>
    <row r="2732" spans="1:28" x14ac:dyDescent="0.45">
      <c r="A2732" s="3">
        <v>45676.986111111109</v>
      </c>
      <c r="C2732">
        <v>38.373800000000003</v>
      </c>
      <c r="D2732">
        <v>41.4861</v>
      </c>
      <c r="E2732">
        <v>52.4726</v>
      </c>
      <c r="F2732">
        <v>47.599600000000002</v>
      </c>
      <c r="G2732">
        <v>43.764299999999999</v>
      </c>
      <c r="H2732">
        <v>49.756</v>
      </c>
      <c r="I2732">
        <v>2.0613000000000001</v>
      </c>
      <c r="J2732">
        <v>2.8304</v>
      </c>
      <c r="K2732">
        <v>272.54719999999998</v>
      </c>
      <c r="L2732">
        <v>96.871399999999994</v>
      </c>
      <c r="N2732" s="8">
        <v>61.910699999999999</v>
      </c>
      <c r="O2732">
        <v>61.526299999999999</v>
      </c>
      <c r="Q2732" s="1">
        <f t="shared" si="380"/>
        <v>47.602343242402803</v>
      </c>
      <c r="R2732" s="9">
        <f t="shared" si="382"/>
        <v>61.602343242402803</v>
      </c>
      <c r="S2732" s="1"/>
      <c r="T2732" s="1">
        <f t="shared" si="381"/>
        <v>14.308356757597195</v>
      </c>
      <c r="U2732" s="10">
        <f t="shared" si="383"/>
        <v>9.508388995585558E-2</v>
      </c>
      <c r="W2732">
        <f t="shared" si="384"/>
        <v>61.637936501860999</v>
      </c>
      <c r="X2732">
        <f t="shared" si="385"/>
        <v>0.27276349813899969</v>
      </c>
      <c r="Z2732">
        <f t="shared" si="386"/>
        <v>62.709643305379998</v>
      </c>
      <c r="AA2732">
        <f t="shared" si="387"/>
        <v>0.79894330537999991</v>
      </c>
      <c r="AB2732">
        <f t="shared" si="388"/>
        <v>-0.79894330537999991</v>
      </c>
    </row>
    <row r="2733" spans="1:28" x14ac:dyDescent="0.45">
      <c r="A2733" s="3">
        <v>45676.993055555555</v>
      </c>
      <c r="C2733">
        <v>38.076300000000003</v>
      </c>
      <c r="D2733">
        <v>40.9559</v>
      </c>
      <c r="E2733">
        <v>52.4726</v>
      </c>
      <c r="F2733">
        <v>47.599600000000002</v>
      </c>
      <c r="G2733">
        <v>43.764299999999999</v>
      </c>
      <c r="H2733">
        <v>49.224899999999998</v>
      </c>
      <c r="I2733">
        <v>2.0613000000000001</v>
      </c>
      <c r="J2733">
        <v>2.8304</v>
      </c>
      <c r="K2733">
        <v>269.37630000000001</v>
      </c>
      <c r="L2733">
        <v>97.789000000000001</v>
      </c>
      <c r="N2733" s="8">
        <v>62.434899999999999</v>
      </c>
      <c r="O2733">
        <v>62.050400000000003</v>
      </c>
      <c r="Q2733" s="1">
        <f t="shared" si="380"/>
        <v>47.59538684480944</v>
      </c>
      <c r="R2733" s="9">
        <f t="shared" si="382"/>
        <v>61.59538684480944</v>
      </c>
      <c r="S2733" s="1"/>
      <c r="T2733" s="1">
        <f t="shared" si="381"/>
        <v>14.839513155190559</v>
      </c>
      <c r="U2733" s="10">
        <f t="shared" si="383"/>
        <v>0.70478233773800802</v>
      </c>
      <c r="W2733">
        <f t="shared" si="384"/>
        <v>61.688000010021</v>
      </c>
      <c r="X2733">
        <f t="shared" si="385"/>
        <v>0.7468999899789992</v>
      </c>
      <c r="Z2733">
        <f t="shared" si="386"/>
        <v>62.601057930227007</v>
      </c>
      <c r="AA2733">
        <f t="shared" si="387"/>
        <v>0.16615793022700842</v>
      </c>
      <c r="AB2733">
        <f t="shared" si="388"/>
        <v>-0.16615793022700842</v>
      </c>
    </row>
    <row r="2734" spans="1:28" x14ac:dyDescent="0.45">
      <c r="A2734" s="3">
        <v>45677</v>
      </c>
      <c r="C2734">
        <v>38.076300000000003</v>
      </c>
      <c r="D2734">
        <v>41.532800000000002</v>
      </c>
      <c r="E2734">
        <v>51.943600000000004</v>
      </c>
      <c r="F2734">
        <v>47.599600000000002</v>
      </c>
      <c r="G2734">
        <v>43.764299999999999</v>
      </c>
      <c r="H2734">
        <v>48.693300000000001</v>
      </c>
      <c r="I2734">
        <v>2.0613000000000001</v>
      </c>
      <c r="J2734">
        <v>2.8304</v>
      </c>
      <c r="K2734">
        <v>269.4556</v>
      </c>
      <c r="L2734">
        <v>97.919300000000007</v>
      </c>
      <c r="N2734" s="8">
        <v>62.434899999999999</v>
      </c>
      <c r="O2734">
        <v>61.526299999999999</v>
      </c>
      <c r="Q2734" s="1">
        <f t="shared" si="380"/>
        <v>47.577437448294155</v>
      </c>
      <c r="R2734" s="9">
        <f t="shared" si="382"/>
        <v>61.577437448294155</v>
      </c>
      <c r="S2734" s="1"/>
      <c r="T2734" s="1">
        <f t="shared" si="381"/>
        <v>14.857462551705844</v>
      </c>
      <c r="U2734" s="10">
        <f t="shared" si="383"/>
        <v>0.73524202757789658</v>
      </c>
      <c r="W2734">
        <f t="shared" si="384"/>
        <v>61.429113754583</v>
      </c>
      <c r="X2734">
        <f t="shared" si="385"/>
        <v>1.0057862454169992</v>
      </c>
      <c r="Z2734">
        <f t="shared" si="386"/>
        <v>62.406589109258064</v>
      </c>
      <c r="AA2734">
        <f t="shared" si="387"/>
        <v>2.8310890741934713E-2</v>
      </c>
      <c r="AB2734">
        <f t="shared" si="388"/>
        <v>2.8310890741934713E-2</v>
      </c>
    </row>
    <row r="2735" spans="1:28" x14ac:dyDescent="0.45">
      <c r="A2735" s="3">
        <v>45677.006944444445</v>
      </c>
      <c r="C2735">
        <v>38.483699999999999</v>
      </c>
      <c r="D2735">
        <v>41.203200000000002</v>
      </c>
      <c r="E2735">
        <v>51.895400000000002</v>
      </c>
      <c r="F2735">
        <v>47.115299999999998</v>
      </c>
      <c r="G2735">
        <v>43.715600000000002</v>
      </c>
      <c r="H2735">
        <v>48.548299999999998</v>
      </c>
      <c r="I2735">
        <v>2.0194000000000001</v>
      </c>
      <c r="J2735">
        <v>2.5973999999999999</v>
      </c>
      <c r="K2735">
        <v>269.57459999999998</v>
      </c>
      <c r="L2735">
        <v>98.942099999999996</v>
      </c>
      <c r="N2735" s="8">
        <v>61.980499999999999</v>
      </c>
      <c r="O2735">
        <v>61.491300000000003</v>
      </c>
      <c r="Q2735" s="1">
        <f t="shared" si="380"/>
        <v>47.293484440740762</v>
      </c>
      <c r="R2735" s="9">
        <f t="shared" si="382"/>
        <v>61.293484440740762</v>
      </c>
      <c r="S2735" s="1"/>
      <c r="T2735" s="1">
        <f t="shared" si="381"/>
        <v>14.687015559259237</v>
      </c>
      <c r="U2735" s="10">
        <f t="shared" si="383"/>
        <v>0.47199037866428201</v>
      </c>
      <c r="W2735">
        <f t="shared" si="384"/>
        <v>61.17633231637101</v>
      </c>
      <c r="X2735">
        <f t="shared" si="385"/>
        <v>0.80416768362898949</v>
      </c>
      <c r="Z2735">
        <f t="shared" si="386"/>
        <v>62.565769572443031</v>
      </c>
      <c r="AA2735">
        <f t="shared" si="387"/>
        <v>0.5852695724430319</v>
      </c>
      <c r="AB2735">
        <f t="shared" si="388"/>
        <v>-0.5852695724430319</v>
      </c>
    </row>
    <row r="2736" spans="1:28" x14ac:dyDescent="0.45">
      <c r="A2736" s="3">
        <v>45677.013888888891</v>
      </c>
      <c r="C2736">
        <v>38.836199999999998</v>
      </c>
      <c r="D2736">
        <v>41.203200000000002</v>
      </c>
      <c r="E2736">
        <v>51.895400000000002</v>
      </c>
      <c r="F2736">
        <v>47.115299999999998</v>
      </c>
      <c r="G2736">
        <v>43.715600000000002</v>
      </c>
      <c r="H2736">
        <v>48.548299999999998</v>
      </c>
      <c r="I2736">
        <v>2.0194000000000001</v>
      </c>
      <c r="J2736">
        <v>2.5973999999999999</v>
      </c>
      <c r="K2736">
        <v>269.13830000000002</v>
      </c>
      <c r="L2736">
        <v>97.272099999999995</v>
      </c>
      <c r="N2736" s="8">
        <v>61.980499999999999</v>
      </c>
      <c r="O2736">
        <v>61.491300000000003</v>
      </c>
      <c r="Q2736" s="1">
        <f t="shared" si="380"/>
        <v>47.293484440740762</v>
      </c>
      <c r="R2736" s="9">
        <f t="shared" si="382"/>
        <v>61.293484440740762</v>
      </c>
      <c r="S2736" s="1"/>
      <c r="T2736" s="1">
        <f t="shared" si="381"/>
        <v>14.687015559259237</v>
      </c>
      <c r="U2736" s="10">
        <f t="shared" si="383"/>
        <v>0.47199037866428201</v>
      </c>
      <c r="W2736">
        <f t="shared" si="384"/>
        <v>61.101853067470998</v>
      </c>
      <c r="X2736">
        <f t="shared" si="385"/>
        <v>0.87864693252900139</v>
      </c>
      <c r="Z2736">
        <f t="shared" si="386"/>
        <v>62.62090171828212</v>
      </c>
      <c r="AA2736">
        <f t="shared" si="387"/>
        <v>0.64040171828212067</v>
      </c>
      <c r="AB2736">
        <f t="shared" si="388"/>
        <v>-0.64040171828212067</v>
      </c>
    </row>
    <row r="2737" spans="1:28" x14ac:dyDescent="0.45">
      <c r="A2737" s="3">
        <v>45677.020833333336</v>
      </c>
      <c r="C2737">
        <v>37.9756</v>
      </c>
      <c r="D2737">
        <v>41.197699999999998</v>
      </c>
      <c r="E2737">
        <v>51.365900000000003</v>
      </c>
      <c r="F2737">
        <v>46.5822</v>
      </c>
      <c r="G2737">
        <v>43.715600000000002</v>
      </c>
      <c r="H2737">
        <v>48.548299999999998</v>
      </c>
      <c r="I2737">
        <v>2.0194000000000001</v>
      </c>
      <c r="J2737">
        <v>2.5973999999999999</v>
      </c>
      <c r="K2737">
        <v>268.02730000000003</v>
      </c>
      <c r="L2737">
        <v>98.048500000000004</v>
      </c>
      <c r="N2737" s="8">
        <v>61.980499999999999</v>
      </c>
      <c r="O2737">
        <v>61.491300000000003</v>
      </c>
      <c r="Q2737" s="1">
        <f t="shared" si="380"/>
        <v>46.742032133398148</v>
      </c>
      <c r="R2737" s="9">
        <f t="shared" si="382"/>
        <v>60.742032133398148</v>
      </c>
      <c r="S2737" s="1"/>
      <c r="T2737" s="1">
        <f t="shared" si="381"/>
        <v>15.238467866601852</v>
      </c>
      <c r="U2737" s="10">
        <f t="shared" si="383"/>
        <v>1.5338026566053418</v>
      </c>
      <c r="W2737">
        <f t="shared" si="384"/>
        <v>61.015309856946999</v>
      </c>
      <c r="X2737">
        <f t="shared" si="385"/>
        <v>0.96519014305300033</v>
      </c>
      <c r="Z2737">
        <f t="shared" si="386"/>
        <v>62.529441241412052</v>
      </c>
      <c r="AA2737">
        <f t="shared" si="387"/>
        <v>0.54894124141205225</v>
      </c>
      <c r="AB2737">
        <f t="shared" si="388"/>
        <v>-0.54894124141205225</v>
      </c>
    </row>
    <row r="2738" spans="1:28" x14ac:dyDescent="0.45">
      <c r="A2738" s="3">
        <v>45677.027777777781</v>
      </c>
      <c r="C2738">
        <v>38.47</v>
      </c>
      <c r="D2738">
        <v>40.64</v>
      </c>
      <c r="E2738">
        <v>50.787799999999997</v>
      </c>
      <c r="F2738">
        <v>46.0486</v>
      </c>
      <c r="G2738">
        <v>43.715600000000002</v>
      </c>
      <c r="H2738">
        <v>46.902500000000003</v>
      </c>
      <c r="I2738">
        <v>2.0194000000000001</v>
      </c>
      <c r="J2738">
        <v>2.5973999999999999</v>
      </c>
      <c r="K2738">
        <v>267.82889999999998</v>
      </c>
      <c r="L2738">
        <v>97.011799999999994</v>
      </c>
      <c r="N2738" s="8">
        <v>61.980499999999999</v>
      </c>
      <c r="O2738">
        <v>61.491300000000003</v>
      </c>
      <c r="Q2738" s="1">
        <f t="shared" si="380"/>
        <v>46.166564200780506</v>
      </c>
      <c r="R2738" s="9">
        <f t="shared" si="382"/>
        <v>60.166564200780506</v>
      </c>
      <c r="S2738" s="1"/>
      <c r="T2738" s="1">
        <f t="shared" si="381"/>
        <v>15.813935799219493</v>
      </c>
      <c r="U2738" s="10">
        <f t="shared" si="383"/>
        <v>3.2903630836900613</v>
      </c>
      <c r="W2738">
        <f t="shared" si="384"/>
        <v>60.520480420222</v>
      </c>
      <c r="X2738">
        <f t="shared" si="385"/>
        <v>1.4600195797779989</v>
      </c>
      <c r="Z2738">
        <f t="shared" si="386"/>
        <v>62.675249092451949</v>
      </c>
      <c r="AA2738">
        <f t="shared" si="387"/>
        <v>0.69474909245194993</v>
      </c>
      <c r="AB2738">
        <f t="shared" si="388"/>
        <v>-0.69474909245194993</v>
      </c>
    </row>
    <row r="2739" spans="1:28" x14ac:dyDescent="0.45">
      <c r="A2739" s="3">
        <v>45677.034722222219</v>
      </c>
      <c r="C2739">
        <v>38.676000000000002</v>
      </c>
      <c r="D2739">
        <v>41.211399999999998</v>
      </c>
      <c r="E2739">
        <v>50.257399999999997</v>
      </c>
      <c r="F2739">
        <v>45.514699999999998</v>
      </c>
      <c r="G2739">
        <v>43.1798</v>
      </c>
      <c r="H2739">
        <v>49.707700000000003</v>
      </c>
      <c r="I2739">
        <v>2.0194000000000001</v>
      </c>
      <c r="J2739">
        <v>2.5973999999999999</v>
      </c>
      <c r="K2739">
        <v>265.5256</v>
      </c>
      <c r="L2739">
        <v>98.341899999999995</v>
      </c>
      <c r="N2739" s="8">
        <v>61.980499999999999</v>
      </c>
      <c r="O2739">
        <v>61.491300000000003</v>
      </c>
      <c r="Q2739" s="1">
        <f t="shared" si="380"/>
        <v>45.651853327167004</v>
      </c>
      <c r="R2739" s="9">
        <f t="shared" si="382"/>
        <v>59.651853327167004</v>
      </c>
      <c r="S2739" s="1"/>
      <c r="T2739" s="1">
        <f t="shared" si="381"/>
        <v>16.328646672832996</v>
      </c>
      <c r="U2739" s="10">
        <f t="shared" si="383"/>
        <v>5.4225953268961797</v>
      </c>
      <c r="W2739">
        <f t="shared" si="384"/>
        <v>60.483547222742999</v>
      </c>
      <c r="X2739">
        <f t="shared" si="385"/>
        <v>1.4969527772570004</v>
      </c>
      <c r="Z2739">
        <f t="shared" si="386"/>
        <v>62.482480429691016</v>
      </c>
      <c r="AA2739">
        <f t="shared" si="387"/>
        <v>0.50198042969101664</v>
      </c>
      <c r="AB2739">
        <f t="shared" si="388"/>
        <v>-0.50198042969101664</v>
      </c>
    </row>
    <row r="2740" spans="1:28" x14ac:dyDescent="0.45">
      <c r="A2740" s="3">
        <v>45677.041666666664</v>
      </c>
      <c r="C2740">
        <v>36.180900000000001</v>
      </c>
      <c r="D2740">
        <v>36.802700000000002</v>
      </c>
      <c r="E2740">
        <v>50.257399999999997</v>
      </c>
      <c r="F2740">
        <v>45.514699999999998</v>
      </c>
      <c r="G2740">
        <v>43.1798</v>
      </c>
      <c r="H2740">
        <v>51.924700000000001</v>
      </c>
      <c r="I2740">
        <v>2.0194000000000001</v>
      </c>
      <c r="J2740">
        <v>2.5973999999999999</v>
      </c>
      <c r="K2740">
        <v>258.9599</v>
      </c>
      <c r="L2740">
        <v>98.561999999999998</v>
      </c>
      <c r="N2740" s="8">
        <v>63.0991</v>
      </c>
      <c r="O2740">
        <v>62.539700000000003</v>
      </c>
      <c r="Q2740" s="1">
        <f t="shared" si="380"/>
        <v>45.68114086696167</v>
      </c>
      <c r="R2740" s="9">
        <f t="shared" si="382"/>
        <v>59.68114086696167</v>
      </c>
      <c r="S2740" s="1"/>
      <c r="T2740" s="1">
        <f t="shared" si="381"/>
        <v>17.41795913303833</v>
      </c>
      <c r="U2740" s="10">
        <f t="shared" si="383"/>
        <v>11.682444635120135</v>
      </c>
      <c r="W2740">
        <f t="shared" si="384"/>
        <v>62.071941090228989</v>
      </c>
      <c r="X2740">
        <f t="shared" si="385"/>
        <v>1.0271589097710105</v>
      </c>
      <c r="Z2740">
        <f t="shared" si="386"/>
        <v>63.06304571973601</v>
      </c>
      <c r="AA2740">
        <f t="shared" si="387"/>
        <v>3.6054280263989824E-2</v>
      </c>
      <c r="AB2740">
        <f t="shared" si="388"/>
        <v>3.6054280263989824E-2</v>
      </c>
    </row>
    <row r="2741" spans="1:28" x14ac:dyDescent="0.45">
      <c r="A2741" s="3">
        <v>45677.048611111109</v>
      </c>
      <c r="C2741">
        <v>37.078200000000002</v>
      </c>
      <c r="D2741">
        <v>37.088299999999997</v>
      </c>
      <c r="E2741">
        <v>49.630099999999999</v>
      </c>
      <c r="F2741">
        <v>45.271799999999999</v>
      </c>
      <c r="G2741">
        <v>43.228499999999997</v>
      </c>
      <c r="H2741">
        <v>53.4148</v>
      </c>
      <c r="I2741">
        <v>1.9931000000000001</v>
      </c>
      <c r="J2741">
        <v>2.6570999999999998</v>
      </c>
      <c r="K2741">
        <v>236.88059999999999</v>
      </c>
      <c r="L2741">
        <v>98.190299999999993</v>
      </c>
      <c r="N2741" s="8">
        <v>62.120399999999997</v>
      </c>
      <c r="O2741">
        <v>60.862400000000001</v>
      </c>
      <c r="Q2741" s="1">
        <f t="shared" si="380"/>
        <v>45.572857025371263</v>
      </c>
      <c r="R2741" s="9">
        <f t="shared" si="382"/>
        <v>59.572857025371263</v>
      </c>
      <c r="S2741" s="1"/>
      <c r="T2741" s="1">
        <f t="shared" si="381"/>
        <v>16.547542974628733</v>
      </c>
      <c r="U2741" s="10">
        <f t="shared" si="383"/>
        <v>6.4899752075802146</v>
      </c>
      <c r="W2741">
        <f t="shared" si="384"/>
        <v>61.694910532574987</v>
      </c>
      <c r="X2741">
        <f t="shared" si="385"/>
        <v>0.42548946742500959</v>
      </c>
      <c r="Z2741">
        <f t="shared" si="386"/>
        <v>61.58291043189196</v>
      </c>
      <c r="AA2741">
        <f t="shared" si="387"/>
        <v>0.53748956810803605</v>
      </c>
      <c r="AB2741">
        <f t="shared" si="388"/>
        <v>0.53748956810803605</v>
      </c>
    </row>
    <row r="2742" spans="1:28" x14ac:dyDescent="0.45">
      <c r="A2742" s="3">
        <v>45677.055555555555</v>
      </c>
      <c r="C2742">
        <v>37.572699999999998</v>
      </c>
      <c r="D2742">
        <v>40.381799999999998</v>
      </c>
      <c r="E2742">
        <v>49.630099999999999</v>
      </c>
      <c r="F2742">
        <v>45.271799999999999</v>
      </c>
      <c r="G2742">
        <v>42.692399999999999</v>
      </c>
      <c r="H2742">
        <v>54.470399999999998</v>
      </c>
      <c r="I2742">
        <v>1.9931000000000001</v>
      </c>
      <c r="J2742">
        <v>2.6570999999999998</v>
      </c>
      <c r="K2742">
        <v>262.98129999999998</v>
      </c>
      <c r="L2742">
        <v>94.014600000000002</v>
      </c>
      <c r="N2742" s="8">
        <v>59.395499999999998</v>
      </c>
      <c r="O2742">
        <v>59.2209</v>
      </c>
      <c r="Q2742" s="1">
        <f t="shared" si="380"/>
        <v>45.586454544663177</v>
      </c>
      <c r="R2742" s="9">
        <f t="shared" si="382"/>
        <v>59.586454544663177</v>
      </c>
      <c r="S2742" s="1"/>
      <c r="T2742" s="1">
        <f t="shared" si="381"/>
        <v>13.809045455336822</v>
      </c>
      <c r="U2742" s="10">
        <f t="shared" si="383"/>
        <v>3.6463638127521708E-2</v>
      </c>
      <c r="W2742">
        <f t="shared" si="384"/>
        <v>61.27213427179899</v>
      </c>
      <c r="X2742">
        <f t="shared" si="385"/>
        <v>1.8766342717989914</v>
      </c>
      <c r="Z2742">
        <f t="shared" si="386"/>
        <v>62.160082733908865</v>
      </c>
      <c r="AA2742">
        <f t="shared" si="387"/>
        <v>2.7645827339088669</v>
      </c>
      <c r="AB2742">
        <f t="shared" si="388"/>
        <v>-2.7645827339088669</v>
      </c>
    </row>
    <row r="2743" spans="1:28" x14ac:dyDescent="0.45">
      <c r="A2743" s="3">
        <v>45677.0625</v>
      </c>
      <c r="C2743">
        <v>35.979500000000002</v>
      </c>
      <c r="D2743">
        <v>35.445700000000002</v>
      </c>
      <c r="E2743">
        <v>50.160899999999998</v>
      </c>
      <c r="F2743">
        <v>45.805900000000001</v>
      </c>
      <c r="G2743">
        <v>42.692399999999999</v>
      </c>
      <c r="H2743">
        <v>55.5244</v>
      </c>
      <c r="I2743">
        <v>1.9931000000000001</v>
      </c>
      <c r="J2743">
        <v>2.6570999999999998</v>
      </c>
      <c r="K2743">
        <v>271.63600000000002</v>
      </c>
      <c r="L2743">
        <v>97.449299999999994</v>
      </c>
      <c r="N2743" s="8">
        <v>63.903199999999998</v>
      </c>
      <c r="O2743">
        <v>63.238900000000001</v>
      </c>
      <c r="Q2743" s="1">
        <f t="shared" si="380"/>
        <v>46.152373456686874</v>
      </c>
      <c r="R2743" s="9">
        <f t="shared" si="382"/>
        <v>60.152373456686874</v>
      </c>
      <c r="S2743" s="1"/>
      <c r="T2743" s="1">
        <f t="shared" si="381"/>
        <v>17.750826543313124</v>
      </c>
      <c r="U2743" s="10">
        <f t="shared" si="383"/>
        <v>14.06869975802228</v>
      </c>
      <c r="W2743">
        <f t="shared" si="384"/>
        <v>62.98732671796099</v>
      </c>
      <c r="X2743">
        <f t="shared" si="385"/>
        <v>0.91587328203900853</v>
      </c>
      <c r="Z2743">
        <f t="shared" si="386"/>
        <v>63.453030610550996</v>
      </c>
      <c r="AA2743">
        <f t="shared" si="387"/>
        <v>0.45016938944900176</v>
      </c>
      <c r="AB2743">
        <f t="shared" si="388"/>
        <v>0.45016938944900176</v>
      </c>
    </row>
    <row r="2744" spans="1:28" x14ac:dyDescent="0.45">
      <c r="A2744" s="3">
        <v>45677.069444444445</v>
      </c>
      <c r="C2744">
        <v>35.585799999999999</v>
      </c>
      <c r="D2744">
        <v>36.151600000000002</v>
      </c>
      <c r="E2744">
        <v>49.630099999999999</v>
      </c>
      <c r="F2744">
        <v>45.805900000000001</v>
      </c>
      <c r="G2744">
        <v>43.228499999999997</v>
      </c>
      <c r="H2744">
        <v>56.050800000000002</v>
      </c>
      <c r="I2744">
        <v>1.9931000000000001</v>
      </c>
      <c r="J2744">
        <v>2.6570999999999998</v>
      </c>
      <c r="K2744">
        <v>244.00040000000001</v>
      </c>
      <c r="L2744">
        <v>94.627799999999993</v>
      </c>
      <c r="N2744" s="8">
        <v>63.204000000000001</v>
      </c>
      <c r="O2744">
        <v>61.6661</v>
      </c>
      <c r="Q2744" s="1">
        <f t="shared" si="380"/>
        <v>46.148161767766375</v>
      </c>
      <c r="R2744" s="9">
        <f t="shared" si="382"/>
        <v>60.148161767766375</v>
      </c>
      <c r="S2744" s="1"/>
      <c r="T2744" s="1">
        <f t="shared" si="381"/>
        <v>17.055838232233626</v>
      </c>
      <c r="U2744" s="10">
        <f t="shared" si="383"/>
        <v>9.3381473015807313</v>
      </c>
      <c r="W2744">
        <f t="shared" si="384"/>
        <v>62.778079942166997</v>
      </c>
      <c r="X2744">
        <f t="shared" si="385"/>
        <v>0.4259200578330038</v>
      </c>
      <c r="Z2744">
        <f t="shared" si="386"/>
        <v>62.379248392856994</v>
      </c>
      <c r="AA2744">
        <f t="shared" si="387"/>
        <v>0.82475160714300699</v>
      </c>
      <c r="AB2744">
        <f t="shared" si="388"/>
        <v>0.82475160714300699</v>
      </c>
    </row>
    <row r="2745" spans="1:28" x14ac:dyDescent="0.45">
      <c r="A2745" s="3">
        <v>45677.076388888891</v>
      </c>
      <c r="C2745">
        <v>39.2712</v>
      </c>
      <c r="D2745">
        <v>42.650700000000001</v>
      </c>
      <c r="E2745">
        <v>48.567300000000003</v>
      </c>
      <c r="F2745">
        <v>44.688600000000001</v>
      </c>
      <c r="G2745">
        <v>41.618899999999996</v>
      </c>
      <c r="H2745">
        <v>55.5244</v>
      </c>
      <c r="I2745">
        <v>1.9931000000000001</v>
      </c>
      <c r="J2745">
        <v>2.6570999999999998</v>
      </c>
      <c r="K2745">
        <v>258.76060000000001</v>
      </c>
      <c r="L2745">
        <v>95.588499999999996</v>
      </c>
      <c r="N2745" s="8">
        <v>59.779600000000002</v>
      </c>
      <c r="O2745">
        <v>59.430399999999999</v>
      </c>
      <c r="Q2745" s="1">
        <f t="shared" si="380"/>
        <v>44.986388462701704</v>
      </c>
      <c r="R2745" s="9">
        <f t="shared" si="382"/>
        <v>58.986388462701704</v>
      </c>
      <c r="S2745" s="1"/>
      <c r="T2745" s="1">
        <f t="shared" si="381"/>
        <v>14.793211537298298</v>
      </c>
      <c r="U2745" s="10">
        <f t="shared" si="383"/>
        <v>0.62918454290312875</v>
      </c>
      <c r="W2745">
        <f t="shared" si="384"/>
        <v>60.193965309972995</v>
      </c>
      <c r="X2745">
        <f t="shared" si="385"/>
        <v>0.41436530997299315</v>
      </c>
      <c r="Z2745">
        <f t="shared" si="386"/>
        <v>61.014095423742049</v>
      </c>
      <c r="AA2745">
        <f t="shared" si="387"/>
        <v>1.2344954237420467</v>
      </c>
      <c r="AB2745">
        <f t="shared" si="388"/>
        <v>-1.2344954237420467</v>
      </c>
    </row>
    <row r="2746" spans="1:28" x14ac:dyDescent="0.45">
      <c r="A2746" s="3">
        <v>45677.083333333336</v>
      </c>
      <c r="C2746">
        <v>36.986699999999999</v>
      </c>
      <c r="D2746">
        <v>35.374299999999998</v>
      </c>
      <c r="E2746">
        <v>50.209200000000003</v>
      </c>
      <c r="F2746">
        <v>45.757399999999997</v>
      </c>
      <c r="G2746">
        <v>42.692399999999999</v>
      </c>
      <c r="H2746">
        <v>59.3919</v>
      </c>
      <c r="I2746">
        <v>1.9931000000000001</v>
      </c>
      <c r="J2746">
        <v>2.6570999999999998</v>
      </c>
      <c r="K2746">
        <v>273.26</v>
      </c>
      <c r="L2746">
        <v>92.330399999999997</v>
      </c>
      <c r="N2746" s="8">
        <v>62.434899999999999</v>
      </c>
      <c r="O2746">
        <v>62.225200000000001</v>
      </c>
      <c r="Q2746" s="1">
        <f t="shared" si="380"/>
        <v>46.152074388391348</v>
      </c>
      <c r="R2746" s="9">
        <f t="shared" si="382"/>
        <v>60.152074388391348</v>
      </c>
      <c r="S2746" s="1"/>
      <c r="T2746" s="1">
        <f t="shared" si="381"/>
        <v>16.282825611608651</v>
      </c>
      <c r="U2746" s="10">
        <f t="shared" si="383"/>
        <v>5.2112927730164103</v>
      </c>
      <c r="W2746">
        <f t="shared" si="384"/>
        <v>63.40215898063699</v>
      </c>
      <c r="X2746">
        <f t="shared" si="385"/>
        <v>0.96725898063699134</v>
      </c>
      <c r="Z2746">
        <f t="shared" si="386"/>
        <v>63.824135156038849</v>
      </c>
      <c r="AA2746">
        <f t="shared" si="387"/>
        <v>1.3892351560388505</v>
      </c>
      <c r="AB2746">
        <f t="shared" si="388"/>
        <v>-1.3892351560388505</v>
      </c>
    </row>
    <row r="2747" spans="1:28" x14ac:dyDescent="0.45">
      <c r="A2747" s="3">
        <v>45677.090277777781</v>
      </c>
      <c r="C2747">
        <v>34.683900000000001</v>
      </c>
      <c r="D2747">
        <v>31.7621</v>
      </c>
      <c r="E2747">
        <v>52.280299999999997</v>
      </c>
      <c r="F2747">
        <v>46.872999999999998</v>
      </c>
      <c r="G2747">
        <v>43.326000000000001</v>
      </c>
      <c r="H2747">
        <v>62.243499999999997</v>
      </c>
      <c r="I2747">
        <v>1.9011</v>
      </c>
      <c r="J2747">
        <v>2.2389000000000001</v>
      </c>
      <c r="K2747">
        <v>230.98699999999999</v>
      </c>
      <c r="L2747">
        <v>101.11199999999999</v>
      </c>
      <c r="N2747" s="8">
        <v>65.477199999999996</v>
      </c>
      <c r="O2747">
        <v>64.008200000000002</v>
      </c>
      <c r="Q2747" s="1">
        <f t="shared" si="380"/>
        <v>47.818211560990797</v>
      </c>
      <c r="R2747" s="9">
        <f t="shared" si="382"/>
        <v>61.818211560990797</v>
      </c>
      <c r="S2747" s="1"/>
      <c r="T2747" s="1">
        <f t="shared" si="381"/>
        <v>17.6589884390092</v>
      </c>
      <c r="U2747" s="10">
        <f t="shared" si="383"/>
        <v>13.388196396802979</v>
      </c>
      <c r="W2747">
        <f t="shared" si="384"/>
        <v>65.230567065609989</v>
      </c>
      <c r="X2747">
        <f t="shared" si="385"/>
        <v>0.24663293439000711</v>
      </c>
      <c r="Z2747">
        <f t="shared" si="386"/>
        <v>62.287897182166027</v>
      </c>
      <c r="AA2747">
        <f t="shared" si="387"/>
        <v>3.1893028178339691</v>
      </c>
      <c r="AB2747">
        <f t="shared" si="388"/>
        <v>3.1893028178339691</v>
      </c>
    </row>
    <row r="2748" spans="1:28" x14ac:dyDescent="0.45">
      <c r="A2748" s="3">
        <v>45677.097222222219</v>
      </c>
      <c r="C2748">
        <v>35.951999999999998</v>
      </c>
      <c r="D2748">
        <v>35.308300000000003</v>
      </c>
      <c r="E2748">
        <v>51.173299999999998</v>
      </c>
      <c r="F2748">
        <v>47.405900000000003</v>
      </c>
      <c r="G2748">
        <v>42.253399999999999</v>
      </c>
      <c r="H2748">
        <v>60.058300000000003</v>
      </c>
      <c r="I2748">
        <v>1.9011</v>
      </c>
      <c r="J2748">
        <v>2.2389000000000001</v>
      </c>
      <c r="K2748">
        <v>230.58260000000001</v>
      </c>
      <c r="L2748">
        <v>98.240700000000004</v>
      </c>
      <c r="N2748" s="8">
        <v>61.386499999999998</v>
      </c>
      <c r="O2748">
        <v>60.478200000000001</v>
      </c>
      <c r="Q2748" s="1">
        <f t="shared" si="380"/>
        <v>48.311111720054548</v>
      </c>
      <c r="R2748" s="9">
        <f t="shared" si="382"/>
        <v>62.311111720054548</v>
      </c>
      <c r="S2748" s="1"/>
      <c r="T2748" s="1">
        <f t="shared" si="381"/>
        <v>13.07538827994545</v>
      </c>
      <c r="U2748" s="10">
        <f t="shared" si="383"/>
        <v>0.85490683286223323</v>
      </c>
      <c r="W2748">
        <f t="shared" si="384"/>
        <v>63.859541569254993</v>
      </c>
      <c r="X2748">
        <f t="shared" si="385"/>
        <v>2.4730415692549954</v>
      </c>
      <c r="Z2748">
        <f t="shared" si="386"/>
        <v>61.588359870866952</v>
      </c>
      <c r="AA2748">
        <f t="shared" si="387"/>
        <v>0.20185987086695434</v>
      </c>
      <c r="AB2748">
        <f t="shared" si="388"/>
        <v>-0.20185987086695434</v>
      </c>
    </row>
    <row r="2749" spans="1:28" x14ac:dyDescent="0.45">
      <c r="A2749" s="3">
        <v>45677.104166666664</v>
      </c>
      <c r="C2749">
        <v>37.179000000000002</v>
      </c>
      <c r="D2749">
        <v>36.525199999999998</v>
      </c>
      <c r="E2749">
        <v>51.173299999999998</v>
      </c>
      <c r="F2749">
        <v>47.938400000000001</v>
      </c>
      <c r="G2749">
        <v>42.253399999999999</v>
      </c>
      <c r="H2749">
        <v>59.010899999999999</v>
      </c>
      <c r="I2749">
        <v>1.9011</v>
      </c>
      <c r="J2749">
        <v>2.2389000000000001</v>
      </c>
      <c r="K2749">
        <v>244.5222</v>
      </c>
      <c r="L2749">
        <v>97.572999999999993</v>
      </c>
      <c r="N2749" s="8">
        <v>61.386499999999998</v>
      </c>
      <c r="O2749">
        <v>60.478200000000001</v>
      </c>
      <c r="Q2749" s="1">
        <f t="shared" si="380"/>
        <v>48.838159473897647</v>
      </c>
      <c r="R2749" s="9">
        <f t="shared" si="382"/>
        <v>62.838159473897647</v>
      </c>
      <c r="S2749" s="1"/>
      <c r="T2749" s="1">
        <f t="shared" si="381"/>
        <v>12.548340526102351</v>
      </c>
      <c r="U2749" s="10">
        <f t="shared" si="383"/>
        <v>2.1073152281568004</v>
      </c>
      <c r="W2749">
        <f t="shared" si="384"/>
        <v>63.522295556758998</v>
      </c>
      <c r="X2749">
        <f t="shared" si="385"/>
        <v>2.1357955567589997</v>
      </c>
      <c r="Z2749">
        <f t="shared" si="386"/>
        <v>62.207624767439995</v>
      </c>
      <c r="AA2749">
        <f t="shared" si="387"/>
        <v>0.82112476743999707</v>
      </c>
      <c r="AB2749">
        <f t="shared" si="388"/>
        <v>-0.82112476743999707</v>
      </c>
    </row>
    <row r="2750" spans="1:28" x14ac:dyDescent="0.45">
      <c r="A2750" s="3">
        <v>45677.111111111109</v>
      </c>
      <c r="C2750">
        <v>36.68</v>
      </c>
      <c r="D2750">
        <v>37.058100000000003</v>
      </c>
      <c r="E2750">
        <v>50.6432</v>
      </c>
      <c r="F2750">
        <v>46.291200000000003</v>
      </c>
      <c r="G2750">
        <v>42.253399999999999</v>
      </c>
      <c r="H2750">
        <v>57.436900000000001</v>
      </c>
      <c r="I2750">
        <v>1.9011</v>
      </c>
      <c r="J2750">
        <v>2.7486999999999999</v>
      </c>
      <c r="K2750">
        <v>252.61359999999999</v>
      </c>
      <c r="L2750">
        <v>92.561599999999999</v>
      </c>
      <c r="N2750" s="8">
        <v>61.386499999999998</v>
      </c>
      <c r="O2750">
        <v>60.478200000000001</v>
      </c>
      <c r="Q2750" s="1">
        <f t="shared" si="380"/>
        <v>47.138801257434238</v>
      </c>
      <c r="R2750" s="9">
        <f t="shared" si="382"/>
        <v>61.138801257434238</v>
      </c>
      <c r="S2750" s="1"/>
      <c r="T2750" s="1">
        <f t="shared" si="381"/>
        <v>14.24769874256576</v>
      </c>
      <c r="U2750" s="10">
        <f t="shared" si="383"/>
        <v>6.1354667068658518E-2</v>
      </c>
      <c r="W2750">
        <f t="shared" si="384"/>
        <v>62.662723779498997</v>
      </c>
      <c r="X2750">
        <f t="shared" si="385"/>
        <v>1.2762237794989986</v>
      </c>
      <c r="Z2750">
        <f t="shared" si="386"/>
        <v>62.049036445497002</v>
      </c>
      <c r="AA2750">
        <f t="shared" si="387"/>
        <v>0.66253644549700397</v>
      </c>
      <c r="AB2750">
        <f t="shared" si="388"/>
        <v>-0.66253644549700397</v>
      </c>
    </row>
    <row r="2751" spans="1:28" x14ac:dyDescent="0.45">
      <c r="A2751" s="3">
        <v>45677.118055555555</v>
      </c>
      <c r="C2751">
        <v>36.977600000000002</v>
      </c>
      <c r="D2751">
        <v>37.058100000000003</v>
      </c>
      <c r="E2751">
        <v>50.6432</v>
      </c>
      <c r="F2751">
        <v>46.291200000000003</v>
      </c>
      <c r="G2751">
        <v>42.253399999999999</v>
      </c>
      <c r="H2751">
        <v>56.337800000000001</v>
      </c>
      <c r="I2751">
        <v>1.9011</v>
      </c>
      <c r="J2751">
        <v>2.7486999999999999</v>
      </c>
      <c r="K2751">
        <v>257.40499999999997</v>
      </c>
      <c r="L2751">
        <v>91.649299999999997</v>
      </c>
      <c r="N2751" s="8">
        <v>61.386499999999998</v>
      </c>
      <c r="O2751">
        <v>61.002099999999999</v>
      </c>
      <c r="Q2751" s="1">
        <f t="shared" si="380"/>
        <v>47.125173263382131</v>
      </c>
      <c r="R2751" s="9">
        <f t="shared" si="382"/>
        <v>61.125173263382131</v>
      </c>
      <c r="S2751" s="1"/>
      <c r="T2751" s="1">
        <f t="shared" si="381"/>
        <v>14.261326736617868</v>
      </c>
      <c r="U2751" s="10">
        <f t="shared" si="383"/>
        <v>6.8291663271344311E-2</v>
      </c>
      <c r="W2751">
        <f t="shared" si="384"/>
        <v>62.472455763736001</v>
      </c>
      <c r="X2751">
        <f t="shared" si="385"/>
        <v>1.0859557637360027</v>
      </c>
      <c r="Z2751">
        <f t="shared" si="386"/>
        <v>62.147056120516936</v>
      </c>
      <c r="AA2751">
        <f t="shared" si="387"/>
        <v>0.76055612051693799</v>
      </c>
      <c r="AB2751">
        <f t="shared" si="388"/>
        <v>-0.76055612051693799</v>
      </c>
    </row>
    <row r="2752" spans="1:28" x14ac:dyDescent="0.45">
      <c r="A2752" s="3">
        <v>45677.125</v>
      </c>
      <c r="C2752">
        <v>36.780700000000003</v>
      </c>
      <c r="D2752">
        <v>37.058100000000003</v>
      </c>
      <c r="E2752">
        <v>51.173200000000001</v>
      </c>
      <c r="F2752">
        <v>46.291200000000003</v>
      </c>
      <c r="G2752">
        <v>42.253399999999999</v>
      </c>
      <c r="H2752">
        <v>55.811599999999999</v>
      </c>
      <c r="I2752">
        <v>1.9011</v>
      </c>
      <c r="J2752">
        <v>2.7486999999999999</v>
      </c>
      <c r="K2752">
        <v>260.27460000000002</v>
      </c>
      <c r="L2752">
        <v>95.272800000000004</v>
      </c>
      <c r="N2752" s="8">
        <v>61.386499999999998</v>
      </c>
      <c r="O2752">
        <v>61.002099999999999</v>
      </c>
      <c r="Q2752" s="1">
        <f t="shared" ref="Q2752:Q2815" si="389">((((LOG((SQRT(F2752)*(H2752 + (SQRT(F2752)*(H2752 + E2752)))))-I2752)- I2752)- I2752)+ (LOG((SQRT(F2752)* (H2752+E2752)))+ (((LOG(((LOG(SQRT(F2752))+ ((LOG((SQRT(F2752)* (H2752+ (F2752+E2752))))- I2752)+ E2752))* (H2752+ E2752)))- I2752)- I2752)+ F2752)))</f>
        <v>47.129281667910206</v>
      </c>
      <c r="R2752" s="9">
        <f t="shared" si="382"/>
        <v>61.129281667910206</v>
      </c>
      <c r="S2752" s="1"/>
      <c r="T2752" s="1">
        <f t="shared" si="381"/>
        <v>14.257218332089792</v>
      </c>
      <c r="U2752" s="10">
        <f t="shared" si="383"/>
        <v>6.6161270363054553E-2</v>
      </c>
      <c r="W2752">
        <f t="shared" si="384"/>
        <v>62.530793314588998</v>
      </c>
      <c r="X2752">
        <f t="shared" si="385"/>
        <v>1.1442933145889995</v>
      </c>
      <c r="Z2752">
        <f t="shared" si="386"/>
        <v>62.141597631832013</v>
      </c>
      <c r="AA2752">
        <f t="shared" si="387"/>
        <v>0.75509763183201528</v>
      </c>
      <c r="AB2752">
        <f t="shared" si="388"/>
        <v>-0.75509763183201528</v>
      </c>
    </row>
    <row r="2753" spans="1:28" x14ac:dyDescent="0.45">
      <c r="A2753" s="3">
        <v>45677.131944444445</v>
      </c>
      <c r="C2753">
        <v>37.375799999999998</v>
      </c>
      <c r="D2753">
        <v>37.008699999999997</v>
      </c>
      <c r="E2753">
        <v>52.376399999999997</v>
      </c>
      <c r="F2753">
        <v>47.066800000000001</v>
      </c>
      <c r="G2753">
        <v>42.448500000000003</v>
      </c>
      <c r="H2753">
        <v>55.811599999999999</v>
      </c>
      <c r="I2753">
        <v>1.8836999999999999</v>
      </c>
      <c r="J2753">
        <v>2.7010999999999998</v>
      </c>
      <c r="K2753">
        <v>260.27460000000002</v>
      </c>
      <c r="L2753">
        <v>94.395200000000003</v>
      </c>
      <c r="N2753" s="8">
        <v>61.805799999999998</v>
      </c>
      <c r="O2753">
        <v>61.351500000000001</v>
      </c>
      <c r="Q2753" s="1">
        <f t="shared" si="389"/>
        <v>48.026647620256647</v>
      </c>
      <c r="R2753" s="9">
        <f t="shared" si="382"/>
        <v>62.026647620256647</v>
      </c>
      <c r="S2753" s="1"/>
      <c r="T2753" s="1">
        <f t="shared" ref="T2753:T2816" si="390">N2753-Q2753</f>
        <v>13.779152379743351</v>
      </c>
      <c r="U2753" s="10">
        <f t="shared" si="383"/>
        <v>4.8773671373024921E-2</v>
      </c>
      <c r="W2753">
        <f t="shared" si="384"/>
        <v>62.832434840472999</v>
      </c>
      <c r="X2753">
        <f t="shared" si="385"/>
        <v>1.026634840473001</v>
      </c>
      <c r="Z2753">
        <f t="shared" si="386"/>
        <v>62.212546082848831</v>
      </c>
      <c r="AA2753">
        <f t="shared" si="387"/>
        <v>0.40674608284883362</v>
      </c>
      <c r="AB2753">
        <f t="shared" si="388"/>
        <v>-0.40674608284883362</v>
      </c>
    </row>
    <row r="2754" spans="1:28" x14ac:dyDescent="0.45">
      <c r="A2754" s="3">
        <v>45677.138888888891</v>
      </c>
      <c r="C2754">
        <v>37.179000000000002</v>
      </c>
      <c r="D2754">
        <v>37.008699999999997</v>
      </c>
      <c r="E2754">
        <v>52.905200000000001</v>
      </c>
      <c r="F2754">
        <v>48.131999999999998</v>
      </c>
      <c r="G2754">
        <v>42.448500000000003</v>
      </c>
      <c r="H2754">
        <v>53.654800000000002</v>
      </c>
      <c r="I2754">
        <v>1.8836999999999999</v>
      </c>
      <c r="J2754">
        <v>2.7010999999999998</v>
      </c>
      <c r="K2754">
        <v>259.7568</v>
      </c>
      <c r="L2754">
        <v>95.159800000000004</v>
      </c>
      <c r="N2754" s="8">
        <v>61.805799999999998</v>
      </c>
      <c r="O2754">
        <v>61.351500000000001</v>
      </c>
      <c r="Q2754" s="1">
        <f t="shared" si="389"/>
        <v>49.089882014238313</v>
      </c>
      <c r="R2754" s="9">
        <f t="shared" si="382"/>
        <v>63.089882014238313</v>
      </c>
      <c r="S2754" s="1"/>
      <c r="T2754" s="1">
        <f t="shared" si="390"/>
        <v>12.715917985761685</v>
      </c>
      <c r="U2754" s="10">
        <f t="shared" si="383"/>
        <v>1.6488666192903285</v>
      </c>
      <c r="W2754">
        <f t="shared" si="384"/>
        <v>62.944999016227001</v>
      </c>
      <c r="X2754">
        <f t="shared" si="385"/>
        <v>1.1391990162270034</v>
      </c>
      <c r="Z2754">
        <f t="shared" si="386"/>
        <v>62.108678342117067</v>
      </c>
      <c r="AA2754">
        <f t="shared" si="387"/>
        <v>0.30287834211706866</v>
      </c>
      <c r="AB2754">
        <f t="shared" si="388"/>
        <v>-0.30287834211706866</v>
      </c>
    </row>
    <row r="2755" spans="1:28" x14ac:dyDescent="0.45">
      <c r="A2755" s="3">
        <v>45677.145833333336</v>
      </c>
      <c r="C2755">
        <v>36.8127</v>
      </c>
      <c r="D2755">
        <v>37.008699999999997</v>
      </c>
      <c r="E2755">
        <v>53.433599999999998</v>
      </c>
      <c r="F2755">
        <v>48.663899999999998</v>
      </c>
      <c r="G2755">
        <v>42.448500000000003</v>
      </c>
      <c r="H2755">
        <v>53.126600000000003</v>
      </c>
      <c r="I2755">
        <v>1.8836999999999999</v>
      </c>
      <c r="J2755">
        <v>2.7010999999999998</v>
      </c>
      <c r="K2755">
        <v>259.79669999999999</v>
      </c>
      <c r="L2755">
        <v>97.125600000000006</v>
      </c>
      <c r="N2755" s="8">
        <v>61.805799999999998</v>
      </c>
      <c r="O2755">
        <v>61.351500000000001</v>
      </c>
      <c r="Q2755" s="1">
        <f t="shared" si="389"/>
        <v>49.632704505888</v>
      </c>
      <c r="R2755" s="9">
        <f t="shared" ref="R2755:R2818" si="391">Q2755+14</f>
        <v>63.632704505888</v>
      </c>
      <c r="S2755" s="1"/>
      <c r="T2755" s="1">
        <f t="shared" si="390"/>
        <v>12.173095494111998</v>
      </c>
      <c r="U2755" s="10">
        <f t="shared" ref="U2755:U2818" si="392">(T2755-14)^2</f>
        <v>3.3375800736338865</v>
      </c>
      <c r="W2755">
        <f t="shared" ref="W2755:W2818" si="393">34.864-0.1857572*C2755-0.18888821*D2755+0.12914361*E2755+0.3237222*F2755+0.13303514*G2755+0.15551066*H2755+1.8267206*I2755+-0.10687178*J2755+0.008122*K2755+ 0.00326719*L2755</f>
        <v>63.178075179580993</v>
      </c>
      <c r="X2755">
        <f t="shared" ref="X2755:X2818" si="394">ABS(N2755-W2755)</f>
        <v>1.3722751795809955</v>
      </c>
      <c r="Z2755">
        <f t="shared" ref="Z2755:Z2818" si="395">-3.208611713 + 34.1304 + 0 * 1 + -1.1735 * C2755 + -0.4828 * D2755 + 3.5537 * E2755 + -6.2464 * F2755 + 2.9151 * G2755 + -0.0114 * H2755 + 18.356 * I2755 + 1.0604 * J2755 + 0.2743 * K2755 + -0.2887 * L2755 + 0.0474 * C2755^2 + 0.0139 * C2755* D2755 + -0.0568 * C2755 *E2755 + 0.0367 * C2755 *F2755 + 0.0019 * C2755 *G2755 + -0.0029 * C2755 *H2755 + -0.7018 * C2755* I2755 + 0.1418 * C2755* J2755 + -0.004 * C2755 *K2755 + 0.0046 * C2755* L2755 + -0.0154 * D2755^2 + 0.0454 * D2755 *E2755 + 0.028 * D2755 *F2755 + -0.0574 * D2755* G2755 + -0.013 * D2755 *H2755 + -0.2465 * D2755 *I2755 + 0.0553 * D2755* J2755 + 0.0028 * D2755 *K2755 + 0.0017 * D2755 *L2755 + 0.0132 * E2755^2 + -0.1243 * E2755* F2755 + 0.0271 * E2755* G2755 + 0.0004 * E2755* H2755 + 0.2413 * E2755* I2755 + 0.0232 * E2755* J2755 + -0.0003 * E2755* K2755 + -0.0025 * E2755 *L2755 + 0.1765 * F2755^2 + -0.0956 * F2755* G2755 + 0.0209 * F2755* H2755 + -0.6875 * F2755 *I2755 + 0.2083 * F2755* J2755 + -0.0125 * F2755* K2755 + 0.0066 * F2755* L2755 + 0.0039 * G2755^2 + -0.011 * G2755* H2755 + 0.465 * G2755 *I2755 + -0.0883 * G2755* J2755 + 0.0082 * G2755 *K2755 + 0.0002 * G2755* L2755 + -0.0034 * H2755^2 + -0.0496 * H2755* I2755 + 0.0754 * H2755* J2755 + 0.0012 * H2755 *K2755 + 0.0011 * H2755 *L2755 + 5.9798 * I2755^2 + -2.3122 * I2755* J2755 + 0.0584 * I2755* K2755 + -0.0846 * I2755* L2755 + -0.8625 * J2755^2 + -0.0258 * J2755* K2755 + -0.0451 * J2755* L2755 + -0.0002 * K2755^2 + 0.0004 * K2755 *L2755 + -0.0002 * L2755^2</f>
        <v>62.127954558197978</v>
      </c>
      <c r="AA2755">
        <f t="shared" ref="AA2755:AA2818" si="396">ABS(N2755-Z2755)</f>
        <v>0.32215455819797967</v>
      </c>
      <c r="AB2755">
        <f t="shared" ref="AB2755:AB2818" si="397">N2755-Z2755</f>
        <v>-0.32215455819797967</v>
      </c>
    </row>
    <row r="2756" spans="1:28" x14ac:dyDescent="0.45">
      <c r="A2756" s="3">
        <v>45677.152777777781</v>
      </c>
      <c r="C2756">
        <v>36.579300000000003</v>
      </c>
      <c r="D2756">
        <v>37.008699999999997</v>
      </c>
      <c r="E2756">
        <v>53.961599999999997</v>
      </c>
      <c r="F2756">
        <v>48.663899999999998</v>
      </c>
      <c r="G2756">
        <v>41.911799999999999</v>
      </c>
      <c r="H2756">
        <v>53.126600000000003</v>
      </c>
      <c r="I2756">
        <v>1.8836999999999999</v>
      </c>
      <c r="J2756">
        <v>2.7010999999999998</v>
      </c>
      <c r="K2756">
        <v>253.8125</v>
      </c>
      <c r="L2756">
        <v>94.155799999999999</v>
      </c>
      <c r="N2756" s="8">
        <v>62.33</v>
      </c>
      <c r="O2756">
        <v>61.875700000000002</v>
      </c>
      <c r="Q2756" s="1">
        <f t="shared" si="389"/>
        <v>49.643130324974251</v>
      </c>
      <c r="R2756" s="9">
        <f t="shared" si="391"/>
        <v>63.643130324974251</v>
      </c>
      <c r="S2756" s="1"/>
      <c r="T2756" s="1">
        <f t="shared" si="390"/>
        <v>12.686869675025747</v>
      </c>
      <c r="U2756" s="10">
        <f t="shared" si="392"/>
        <v>1.7243112503669873</v>
      </c>
      <c r="W2756">
        <f t="shared" si="393"/>
        <v>63.159912203240999</v>
      </c>
      <c r="X2756">
        <f t="shared" si="394"/>
        <v>0.82991220324100112</v>
      </c>
      <c r="Z2756">
        <f t="shared" si="395"/>
        <v>62.091091209774994</v>
      </c>
      <c r="AA2756">
        <f t="shared" si="396"/>
        <v>0.238908790225004</v>
      </c>
      <c r="AB2756">
        <f t="shared" si="397"/>
        <v>0.238908790225004</v>
      </c>
    </row>
    <row r="2757" spans="1:28" x14ac:dyDescent="0.45">
      <c r="A2757" s="3">
        <v>45677.159722222219</v>
      </c>
      <c r="C2757">
        <v>36.977499999999999</v>
      </c>
      <c r="D2757">
        <v>37.008699999999997</v>
      </c>
      <c r="E2757">
        <v>53.961599999999997</v>
      </c>
      <c r="F2757">
        <v>48.663899999999998</v>
      </c>
      <c r="G2757">
        <v>41.911799999999999</v>
      </c>
      <c r="H2757">
        <v>54.758000000000003</v>
      </c>
      <c r="I2757">
        <v>1.8836999999999999</v>
      </c>
      <c r="J2757">
        <v>2.7010999999999998</v>
      </c>
      <c r="K2757">
        <v>250.05359999999999</v>
      </c>
      <c r="L2757">
        <v>95.493099999999998</v>
      </c>
      <c r="N2757" s="8">
        <v>61.770899999999997</v>
      </c>
      <c r="O2757">
        <v>61.316600000000001</v>
      </c>
      <c r="Q2757" s="1">
        <f t="shared" si="389"/>
        <v>49.663303385187739</v>
      </c>
      <c r="R2757" s="9">
        <f t="shared" si="391"/>
        <v>63.663303385187739</v>
      </c>
      <c r="S2757" s="1"/>
      <c r="T2757" s="1">
        <f t="shared" si="390"/>
        <v>12.107596614812259</v>
      </c>
      <c r="U2757" s="10">
        <f t="shared" si="392"/>
        <v>3.5811905722700219</v>
      </c>
      <c r="W2757">
        <f t="shared" si="393"/>
        <v>63.313483204311993</v>
      </c>
      <c r="X2757">
        <f t="shared" si="394"/>
        <v>1.5425832043119954</v>
      </c>
      <c r="Z2757">
        <f t="shared" si="395"/>
        <v>62.286556668220015</v>
      </c>
      <c r="AA2757">
        <f t="shared" si="396"/>
        <v>0.51565666822001788</v>
      </c>
      <c r="AB2757">
        <f t="shared" si="397"/>
        <v>-0.51565666822001788</v>
      </c>
    </row>
    <row r="2758" spans="1:28" x14ac:dyDescent="0.45">
      <c r="A2758" s="3">
        <v>45677.166666666664</v>
      </c>
      <c r="C2758">
        <v>36.675400000000003</v>
      </c>
      <c r="D2758">
        <v>36.418100000000003</v>
      </c>
      <c r="E2758">
        <v>53.961599999999997</v>
      </c>
      <c r="F2758">
        <v>48.663899999999998</v>
      </c>
      <c r="G2758">
        <v>41.374600000000001</v>
      </c>
      <c r="H2758">
        <v>56.385599999999997</v>
      </c>
      <c r="I2758">
        <v>1.8836999999999999</v>
      </c>
      <c r="J2758">
        <v>2.7010999999999998</v>
      </c>
      <c r="K2758">
        <v>252.01390000000001</v>
      </c>
      <c r="L2758">
        <v>97.147800000000004</v>
      </c>
      <c r="N2758" s="8">
        <v>61.770899999999997</v>
      </c>
      <c r="O2758">
        <v>61.316600000000001</v>
      </c>
      <c r="Q2758" s="1">
        <f t="shared" si="389"/>
        <v>49.683123344932454</v>
      </c>
      <c r="R2758" s="9">
        <f t="shared" si="391"/>
        <v>63.683123344932454</v>
      </c>
      <c r="S2758" s="1"/>
      <c r="T2758" s="1">
        <f t="shared" si="390"/>
        <v>12.087776655067543</v>
      </c>
      <c r="U2758" s="10">
        <f t="shared" si="392"/>
        <v>3.6565981209046736</v>
      </c>
      <c r="W2758">
        <f t="shared" si="393"/>
        <v>63.684128280158987</v>
      </c>
      <c r="X2758">
        <f t="shared" si="394"/>
        <v>1.9132282801589895</v>
      </c>
      <c r="Z2758">
        <f t="shared" si="395"/>
        <v>62.298757059574974</v>
      </c>
      <c r="AA2758">
        <f t="shared" si="396"/>
        <v>0.52785705957497697</v>
      </c>
      <c r="AB2758">
        <f t="shared" si="397"/>
        <v>-0.52785705957497697</v>
      </c>
    </row>
    <row r="2759" spans="1:28" x14ac:dyDescent="0.45">
      <c r="A2759" s="3">
        <v>45677.173611111109</v>
      </c>
      <c r="C2759">
        <v>36.780700000000003</v>
      </c>
      <c r="D2759">
        <v>36.547199999999997</v>
      </c>
      <c r="E2759">
        <v>54.2014</v>
      </c>
      <c r="F2759">
        <v>48.567300000000003</v>
      </c>
      <c r="G2759">
        <v>41.472299999999997</v>
      </c>
      <c r="H2759">
        <v>59.3919</v>
      </c>
      <c r="I2759">
        <v>1.8720000000000001</v>
      </c>
      <c r="J2759">
        <v>2.6029</v>
      </c>
      <c r="K2759">
        <v>248.7723</v>
      </c>
      <c r="L2759">
        <v>97.432400000000001</v>
      </c>
      <c r="N2759" s="8">
        <v>62.679600000000001</v>
      </c>
      <c r="O2759">
        <v>61.491300000000003</v>
      </c>
      <c r="Q2759" s="1">
        <f t="shared" si="389"/>
        <v>49.684227199326912</v>
      </c>
      <c r="R2759" s="9">
        <f t="shared" si="391"/>
        <v>63.684227199326912</v>
      </c>
      <c r="S2759" s="1"/>
      <c r="T2759" s="1">
        <f t="shared" si="390"/>
        <v>12.995372800673088</v>
      </c>
      <c r="U2759" s="10">
        <f t="shared" si="392"/>
        <v>1.0092758096274341</v>
      </c>
      <c r="W2759">
        <f t="shared" si="393"/>
        <v>64.084112627432006</v>
      </c>
      <c r="X2759">
        <f t="shared" si="394"/>
        <v>1.4045126274320054</v>
      </c>
      <c r="Z2759">
        <f t="shared" si="395"/>
        <v>62.486212262341922</v>
      </c>
      <c r="AA2759">
        <f t="shared" si="396"/>
        <v>0.19338773765807815</v>
      </c>
      <c r="AB2759">
        <f t="shared" si="397"/>
        <v>0.19338773765807815</v>
      </c>
    </row>
    <row r="2760" spans="1:28" x14ac:dyDescent="0.45">
      <c r="A2760" s="3">
        <v>45677.180555555555</v>
      </c>
      <c r="C2760">
        <v>36.977499999999999</v>
      </c>
      <c r="D2760">
        <v>36.033499999999997</v>
      </c>
      <c r="E2760">
        <v>54.2014</v>
      </c>
      <c r="F2760">
        <v>48.567300000000003</v>
      </c>
      <c r="G2760">
        <v>42.106999999999999</v>
      </c>
      <c r="H2760">
        <v>61.009099999999997</v>
      </c>
      <c r="I2760">
        <v>1.8720000000000001</v>
      </c>
      <c r="J2760">
        <v>2.6029</v>
      </c>
      <c r="K2760">
        <v>243.55869999999999</v>
      </c>
      <c r="L2760">
        <v>96.227000000000004</v>
      </c>
      <c r="N2760" s="8">
        <v>62.120399999999997</v>
      </c>
      <c r="O2760">
        <v>61.491300000000003</v>
      </c>
      <c r="Q2760" s="1">
        <f t="shared" si="389"/>
        <v>49.7030666089248</v>
      </c>
      <c r="R2760" s="9">
        <f t="shared" si="391"/>
        <v>63.7030666089248</v>
      </c>
      <c r="S2760" s="1"/>
      <c r="T2760" s="1">
        <f t="shared" si="390"/>
        <v>12.417333391075196</v>
      </c>
      <c r="U2760" s="10">
        <f t="shared" si="392"/>
        <v>2.5048335950055374</v>
      </c>
      <c r="W2760">
        <f t="shared" si="393"/>
        <v>64.434233596633007</v>
      </c>
      <c r="X2760">
        <f t="shared" si="394"/>
        <v>2.3138335966330104</v>
      </c>
      <c r="Z2760">
        <f t="shared" si="395"/>
        <v>62.614376085506919</v>
      </c>
      <c r="AA2760">
        <f t="shared" si="396"/>
        <v>0.4939760855069224</v>
      </c>
      <c r="AB2760">
        <f t="shared" si="397"/>
        <v>-0.4939760855069224</v>
      </c>
    </row>
    <row r="2761" spans="1:28" x14ac:dyDescent="0.45">
      <c r="A2761" s="3">
        <v>45677.1875</v>
      </c>
      <c r="C2761">
        <v>36.5792</v>
      </c>
      <c r="D2761">
        <v>36.033499999999997</v>
      </c>
      <c r="E2761">
        <v>54.2014</v>
      </c>
      <c r="F2761">
        <v>48.035200000000003</v>
      </c>
      <c r="G2761">
        <v>42.106999999999999</v>
      </c>
      <c r="H2761">
        <v>62.622799999999998</v>
      </c>
      <c r="I2761">
        <v>1.8720000000000001</v>
      </c>
      <c r="J2761">
        <v>2.6029</v>
      </c>
      <c r="K2761">
        <v>241.5095</v>
      </c>
      <c r="L2761">
        <v>96.754800000000003</v>
      </c>
      <c r="N2761" s="8">
        <v>62.120399999999997</v>
      </c>
      <c r="O2761">
        <v>61.491300000000003</v>
      </c>
      <c r="Q2761" s="1">
        <f t="shared" si="389"/>
        <v>49.182444966184399</v>
      </c>
      <c r="R2761" s="9">
        <f t="shared" si="391"/>
        <v>63.182444966184399</v>
      </c>
      <c r="S2761" s="1"/>
      <c r="T2761" s="1">
        <f t="shared" si="390"/>
        <v>12.937955033815598</v>
      </c>
      <c r="U2761" s="10">
        <f t="shared" si="392"/>
        <v>1.1279395101976277</v>
      </c>
      <c r="W2761">
        <f t="shared" si="393"/>
        <v>64.571996479296999</v>
      </c>
      <c r="X2761">
        <f t="shared" si="394"/>
        <v>2.4515964792970024</v>
      </c>
      <c r="Z2761">
        <f t="shared" si="395"/>
        <v>62.413466330624011</v>
      </c>
      <c r="AA2761">
        <f t="shared" si="396"/>
        <v>0.29306633062401488</v>
      </c>
      <c r="AB2761">
        <f t="shared" si="397"/>
        <v>-0.29306633062401488</v>
      </c>
    </row>
    <row r="2762" spans="1:28" x14ac:dyDescent="0.45">
      <c r="A2762" s="3">
        <v>45677.194444444445</v>
      </c>
      <c r="C2762">
        <v>36.277099999999997</v>
      </c>
      <c r="D2762">
        <v>36.033499999999997</v>
      </c>
      <c r="E2762">
        <v>54.2014</v>
      </c>
      <c r="F2762">
        <v>47.986899999999999</v>
      </c>
      <c r="G2762">
        <v>41.8142</v>
      </c>
      <c r="H2762">
        <v>63.144100000000002</v>
      </c>
      <c r="I2762">
        <v>1.8720000000000001</v>
      </c>
      <c r="J2762">
        <v>2.6029</v>
      </c>
      <c r="K2762">
        <v>239.5788</v>
      </c>
      <c r="L2762">
        <v>93.558899999999994</v>
      </c>
      <c r="N2762" s="8">
        <v>62.120399999999997</v>
      </c>
      <c r="O2762">
        <v>61.491300000000003</v>
      </c>
      <c r="Q2762" s="1">
        <f t="shared" si="389"/>
        <v>49.139432318566307</v>
      </c>
      <c r="R2762" s="9">
        <f t="shared" si="391"/>
        <v>63.139432318566307</v>
      </c>
      <c r="S2762" s="1"/>
      <c r="T2762" s="1">
        <f t="shared" si="390"/>
        <v>12.98096768143369</v>
      </c>
      <c r="U2762" s="10">
        <f t="shared" si="392"/>
        <v>1.0384268662826304</v>
      </c>
      <c r="W2762">
        <f t="shared" si="393"/>
        <v>64.628470207302001</v>
      </c>
      <c r="X2762">
        <f t="shared" si="394"/>
        <v>2.5080702073020049</v>
      </c>
      <c r="Z2762">
        <f t="shared" si="395"/>
        <v>62.455751614768971</v>
      </c>
      <c r="AA2762">
        <f t="shared" si="396"/>
        <v>0.33535161476897457</v>
      </c>
      <c r="AB2762">
        <f t="shared" si="397"/>
        <v>-0.33535161476897457</v>
      </c>
    </row>
    <row r="2763" spans="1:28" x14ac:dyDescent="0.45">
      <c r="A2763" s="3">
        <v>45677.201388888891</v>
      </c>
      <c r="C2763">
        <v>36.478499999999997</v>
      </c>
      <c r="D2763">
        <v>36.033499999999997</v>
      </c>
      <c r="E2763">
        <v>54.2014</v>
      </c>
      <c r="F2763">
        <v>48.518900000000002</v>
      </c>
      <c r="G2763">
        <v>41.8142</v>
      </c>
      <c r="H2763">
        <v>64.185599999999994</v>
      </c>
      <c r="I2763">
        <v>1.8720000000000001</v>
      </c>
      <c r="J2763">
        <v>2.6029</v>
      </c>
      <c r="K2763">
        <v>231.35079999999999</v>
      </c>
      <c r="L2763">
        <v>89.551199999999994</v>
      </c>
      <c r="N2763" s="8">
        <v>62.120399999999997</v>
      </c>
      <c r="O2763">
        <v>61.491300000000003</v>
      </c>
      <c r="Q2763" s="1">
        <f t="shared" si="389"/>
        <v>49.690259166562221</v>
      </c>
      <c r="R2763" s="9">
        <f t="shared" si="391"/>
        <v>63.690259166562221</v>
      </c>
      <c r="S2763" s="1"/>
      <c r="T2763" s="1">
        <f t="shared" si="390"/>
        <v>12.430140833437775</v>
      </c>
      <c r="U2763" s="10">
        <f t="shared" si="392"/>
        <v>2.4644578028394424</v>
      </c>
      <c r="W2763">
        <f t="shared" si="393"/>
        <v>64.845321536648996</v>
      </c>
      <c r="X2763">
        <f t="shared" si="394"/>
        <v>2.7249215366489992</v>
      </c>
      <c r="Z2763">
        <f t="shared" si="395"/>
        <v>62.768969779013908</v>
      </c>
      <c r="AA2763">
        <f t="shared" si="396"/>
        <v>0.64856977901391133</v>
      </c>
      <c r="AB2763">
        <f t="shared" si="397"/>
        <v>-0.64856977901391133</v>
      </c>
    </row>
    <row r="2764" spans="1:28" x14ac:dyDescent="0.45">
      <c r="A2764" s="3">
        <v>45677.208333333336</v>
      </c>
      <c r="C2764">
        <v>36.478499999999997</v>
      </c>
      <c r="D2764">
        <v>36.033499999999997</v>
      </c>
      <c r="E2764">
        <v>53.145499999999998</v>
      </c>
      <c r="F2764">
        <v>49.050600000000003</v>
      </c>
      <c r="G2764">
        <v>40.7393</v>
      </c>
      <c r="H2764">
        <v>64.705799999999996</v>
      </c>
      <c r="I2764">
        <v>1.8720000000000001</v>
      </c>
      <c r="J2764">
        <v>2.6029</v>
      </c>
      <c r="K2764">
        <v>225.68219999999999</v>
      </c>
      <c r="L2764">
        <v>93.088499999999996</v>
      </c>
      <c r="N2764" s="8">
        <v>62.120399999999997</v>
      </c>
      <c r="O2764">
        <v>61.491300000000003</v>
      </c>
      <c r="Q2764" s="1">
        <f t="shared" si="389"/>
        <v>50.215181043788846</v>
      </c>
      <c r="R2764" s="9">
        <f t="shared" si="391"/>
        <v>64.215181043788846</v>
      </c>
      <c r="S2764" s="1"/>
      <c r="T2764" s="1">
        <f t="shared" si="390"/>
        <v>11.905218956211151</v>
      </c>
      <c r="U2764" s="10">
        <f t="shared" si="392"/>
        <v>4.3881076214171006</v>
      </c>
      <c r="W2764">
        <f t="shared" si="393"/>
        <v>64.784495727923002</v>
      </c>
      <c r="X2764">
        <f t="shared" si="394"/>
        <v>2.6640957279230051</v>
      </c>
      <c r="Z2764">
        <f t="shared" si="395"/>
        <v>63.603228907899975</v>
      </c>
      <c r="AA2764">
        <f t="shared" si="396"/>
        <v>1.4828289078999788</v>
      </c>
      <c r="AB2764">
        <f t="shared" si="397"/>
        <v>-1.4828289078999788</v>
      </c>
    </row>
    <row r="2765" spans="1:28" x14ac:dyDescent="0.45">
      <c r="A2765" s="3">
        <v>45677.215277777781</v>
      </c>
      <c r="C2765">
        <v>36.478499999999997</v>
      </c>
      <c r="D2765">
        <v>35.363300000000002</v>
      </c>
      <c r="E2765">
        <v>53.337499999999999</v>
      </c>
      <c r="F2765">
        <v>49.147199999999998</v>
      </c>
      <c r="G2765">
        <v>41.179200000000002</v>
      </c>
      <c r="H2765">
        <v>64.327600000000004</v>
      </c>
      <c r="I2765">
        <v>1.8073999999999999</v>
      </c>
      <c r="J2765">
        <v>2.4630000000000001</v>
      </c>
      <c r="K2765">
        <v>230.78479999999999</v>
      </c>
      <c r="L2765">
        <v>94.874399999999994</v>
      </c>
      <c r="N2765" s="8">
        <v>62.015500000000003</v>
      </c>
      <c r="O2765">
        <v>60.652799999999999</v>
      </c>
      <c r="Q2765" s="1">
        <f t="shared" si="389"/>
        <v>50.63585631128452</v>
      </c>
      <c r="R2765" s="9">
        <f t="shared" si="391"/>
        <v>64.635856311284527</v>
      </c>
      <c r="S2765" s="1"/>
      <c r="T2765" s="1">
        <f t="shared" si="390"/>
        <v>11.379643688715483</v>
      </c>
      <c r="U2765" s="10">
        <f t="shared" si="392"/>
        <v>6.866267198088603</v>
      </c>
      <c r="W2765">
        <f t="shared" si="393"/>
        <v>64.911087173461993</v>
      </c>
      <c r="X2765">
        <f t="shared" si="394"/>
        <v>2.8955871734619905</v>
      </c>
      <c r="Z2765">
        <f t="shared" si="395"/>
        <v>63.226601976346899</v>
      </c>
      <c r="AA2765">
        <f t="shared" si="396"/>
        <v>1.211101976346896</v>
      </c>
      <c r="AB2765">
        <f t="shared" si="397"/>
        <v>-1.211101976346896</v>
      </c>
    </row>
    <row r="2766" spans="1:28" x14ac:dyDescent="0.45">
      <c r="A2766" s="3">
        <v>45677.222222222219</v>
      </c>
      <c r="C2766">
        <v>36.180999999999997</v>
      </c>
      <c r="D2766">
        <v>35.409999999999997</v>
      </c>
      <c r="E2766">
        <v>53.337499999999999</v>
      </c>
      <c r="F2766">
        <v>49.147199999999998</v>
      </c>
      <c r="G2766">
        <v>41.716500000000003</v>
      </c>
      <c r="H2766">
        <v>64.327600000000004</v>
      </c>
      <c r="I2766">
        <v>1.8073999999999999</v>
      </c>
      <c r="J2766">
        <v>2.4630000000000001</v>
      </c>
      <c r="K2766">
        <v>224.38390000000001</v>
      </c>
      <c r="L2766">
        <v>93.447199999999995</v>
      </c>
      <c r="N2766" s="8">
        <v>62.5747</v>
      </c>
      <c r="O2766">
        <v>61.735900000000001</v>
      </c>
      <c r="Q2766" s="1">
        <f t="shared" si="389"/>
        <v>50.63585631128452</v>
      </c>
      <c r="R2766" s="9">
        <f t="shared" si="391"/>
        <v>64.635856311284527</v>
      </c>
      <c r="S2766" s="1"/>
      <c r="T2766" s="1">
        <f t="shared" si="390"/>
        <v>11.93884368871548</v>
      </c>
      <c r="U2766" s="10">
        <f t="shared" si="392"/>
        <v>4.2483653395480108</v>
      </c>
      <c r="W2766">
        <f t="shared" si="393"/>
        <v>64.97235759840899</v>
      </c>
      <c r="X2766">
        <f t="shared" si="394"/>
        <v>2.3976575984089905</v>
      </c>
      <c r="Z2766">
        <f t="shared" si="395"/>
        <v>63.103174864094925</v>
      </c>
      <c r="AA2766">
        <f t="shared" si="396"/>
        <v>0.52847486409492461</v>
      </c>
      <c r="AB2766">
        <f t="shared" si="397"/>
        <v>-0.52847486409492461</v>
      </c>
    </row>
    <row r="2767" spans="1:28" x14ac:dyDescent="0.45">
      <c r="A2767" s="3">
        <v>45677.229166666664</v>
      </c>
      <c r="C2767">
        <v>36.277099999999997</v>
      </c>
      <c r="D2767">
        <v>36.011600000000001</v>
      </c>
      <c r="E2767">
        <v>53.337499999999999</v>
      </c>
      <c r="F2767">
        <v>49.147199999999998</v>
      </c>
      <c r="G2767">
        <v>41.716500000000003</v>
      </c>
      <c r="H2767">
        <v>64.327600000000004</v>
      </c>
      <c r="I2767">
        <v>1.8073999999999999</v>
      </c>
      <c r="J2767">
        <v>2.4630000000000001</v>
      </c>
      <c r="K2767">
        <v>225.19540000000001</v>
      </c>
      <c r="L2767">
        <v>96.300399999999996</v>
      </c>
      <c r="N2767" s="8">
        <v>61.526299999999999</v>
      </c>
      <c r="O2767">
        <v>60.652799999999999</v>
      </c>
      <c r="Q2767" s="1">
        <f t="shared" si="389"/>
        <v>50.63585631128452</v>
      </c>
      <c r="R2767" s="9">
        <f t="shared" si="391"/>
        <v>64.635856311284527</v>
      </c>
      <c r="S2767" s="1"/>
      <c r="T2767" s="1">
        <f t="shared" si="390"/>
        <v>10.890443688715479</v>
      </c>
      <c r="U2767" s="10">
        <f t="shared" si="392"/>
        <v>9.6693404530493989</v>
      </c>
      <c r="W2767">
        <f t="shared" si="393"/>
        <v>64.856784133860998</v>
      </c>
      <c r="X2767">
        <f t="shared" si="394"/>
        <v>3.330484133860999</v>
      </c>
      <c r="Z2767">
        <f t="shared" si="395"/>
        <v>63.086227962176892</v>
      </c>
      <c r="AA2767">
        <f t="shared" si="396"/>
        <v>1.5599279621768929</v>
      </c>
      <c r="AB2767">
        <f t="shared" si="397"/>
        <v>-1.5599279621768929</v>
      </c>
    </row>
    <row r="2768" spans="1:28" x14ac:dyDescent="0.45">
      <c r="A2768" s="3">
        <v>45677.236111111109</v>
      </c>
      <c r="C2768">
        <v>36.382399999999997</v>
      </c>
      <c r="D2768">
        <v>35.453899999999997</v>
      </c>
      <c r="E2768">
        <v>53.337499999999999</v>
      </c>
      <c r="F2768">
        <v>49.147199999999998</v>
      </c>
      <c r="G2768">
        <v>41.716500000000003</v>
      </c>
      <c r="H2768">
        <v>64.8476</v>
      </c>
      <c r="I2768">
        <v>1.8073999999999999</v>
      </c>
      <c r="J2768">
        <v>2.4630000000000001</v>
      </c>
      <c r="K2768">
        <v>228.88319999999999</v>
      </c>
      <c r="L2768">
        <v>93.040400000000005</v>
      </c>
      <c r="N2768" s="8">
        <v>62.609699999999997</v>
      </c>
      <c r="O2768">
        <v>61.701000000000001</v>
      </c>
      <c r="Q2768" s="1">
        <f t="shared" si="389"/>
        <v>50.64172667723188</v>
      </c>
      <c r="R2768" s="9">
        <f t="shared" si="391"/>
        <v>64.641726677231873</v>
      </c>
      <c r="S2768" s="1"/>
      <c r="T2768" s="1">
        <f t="shared" si="390"/>
        <v>11.967973322768117</v>
      </c>
      <c r="U2768" s="10">
        <f t="shared" si="392"/>
        <v>4.1291324169820474</v>
      </c>
      <c r="W2768">
        <f t="shared" si="393"/>
        <v>65.042733670817995</v>
      </c>
      <c r="X2768">
        <f t="shared" si="394"/>
        <v>2.4330336708179985</v>
      </c>
      <c r="Z2768">
        <f t="shared" si="395"/>
        <v>63.159506509489958</v>
      </c>
      <c r="AA2768">
        <f t="shared" si="396"/>
        <v>0.54980650948996157</v>
      </c>
      <c r="AB2768">
        <f t="shared" si="397"/>
        <v>-0.54980650948996157</v>
      </c>
    </row>
    <row r="2769" spans="1:28" x14ac:dyDescent="0.45">
      <c r="A2769" s="3">
        <v>45677.243055555555</v>
      </c>
      <c r="C2769">
        <v>36.4602</v>
      </c>
      <c r="D2769">
        <v>35.640700000000002</v>
      </c>
      <c r="E2769">
        <v>53.337499999999999</v>
      </c>
      <c r="F2769">
        <v>49.147199999999998</v>
      </c>
      <c r="G2769">
        <v>41.716500000000003</v>
      </c>
      <c r="H2769">
        <v>64.8476</v>
      </c>
      <c r="I2769">
        <v>1.8073999999999999</v>
      </c>
      <c r="J2769">
        <v>2.4630000000000001</v>
      </c>
      <c r="K2769">
        <v>218.20339999999999</v>
      </c>
      <c r="L2769">
        <v>89.702299999999994</v>
      </c>
      <c r="N2769" s="8">
        <v>62.0854</v>
      </c>
      <c r="O2769">
        <v>61.1419</v>
      </c>
      <c r="Q2769" s="1">
        <f t="shared" si="389"/>
        <v>50.64172667723188</v>
      </c>
      <c r="R2769" s="9">
        <f t="shared" si="391"/>
        <v>64.641726677231873</v>
      </c>
      <c r="S2769" s="1"/>
      <c r="T2769" s="1">
        <f t="shared" si="390"/>
        <v>11.44367332276812</v>
      </c>
      <c r="U2769" s="10">
        <f t="shared" si="392"/>
        <v>6.5348060807273836</v>
      </c>
      <c r="W2769">
        <f t="shared" si="393"/>
        <v>64.895349900490999</v>
      </c>
      <c r="X2769">
        <f t="shared" si="394"/>
        <v>2.8099499004909987</v>
      </c>
      <c r="Z2769">
        <f t="shared" si="395"/>
        <v>63.08651939029383</v>
      </c>
      <c r="AA2769">
        <f t="shared" si="396"/>
        <v>1.0011193902938302</v>
      </c>
      <c r="AB2769">
        <f t="shared" si="397"/>
        <v>-1.0011193902938302</v>
      </c>
    </row>
    <row r="2770" spans="1:28" x14ac:dyDescent="0.45">
      <c r="A2770" s="3">
        <v>45677.25</v>
      </c>
      <c r="C2770">
        <v>36.5792</v>
      </c>
      <c r="D2770">
        <v>35.5501</v>
      </c>
      <c r="E2770">
        <v>53.337499999999999</v>
      </c>
      <c r="F2770">
        <v>49.147199999999998</v>
      </c>
      <c r="G2770">
        <v>41.716500000000003</v>
      </c>
      <c r="H2770">
        <v>64.8476</v>
      </c>
      <c r="I2770">
        <v>1.8073999999999999</v>
      </c>
      <c r="J2770">
        <v>2.4630000000000001</v>
      </c>
      <c r="K2770">
        <v>225.31720000000001</v>
      </c>
      <c r="L2770">
        <v>93.646600000000007</v>
      </c>
      <c r="N2770" s="8">
        <v>61.526299999999999</v>
      </c>
      <c r="O2770">
        <v>61.1419</v>
      </c>
      <c r="Q2770" s="1">
        <f t="shared" si="389"/>
        <v>50.64172667723188</v>
      </c>
      <c r="R2770" s="9">
        <f t="shared" si="391"/>
        <v>64.641726677231873</v>
      </c>
      <c r="S2770" s="1"/>
      <c r="T2770" s="1">
        <f t="shared" si="390"/>
        <v>10.884573322768119</v>
      </c>
      <c r="U2770" s="10">
        <f t="shared" si="392"/>
        <v>9.7058833812080767</v>
      </c>
      <c r="W2770">
        <f t="shared" si="393"/>
        <v>64.961023126634004</v>
      </c>
      <c r="X2770">
        <f t="shared" si="394"/>
        <v>3.4347231266340046</v>
      </c>
      <c r="Z2770">
        <f t="shared" si="395"/>
        <v>63.145157716921958</v>
      </c>
      <c r="AA2770">
        <f t="shared" si="396"/>
        <v>1.6188577169219585</v>
      </c>
      <c r="AB2770">
        <f t="shared" si="397"/>
        <v>-1.6188577169219585</v>
      </c>
    </row>
    <row r="2771" spans="1:28" x14ac:dyDescent="0.45">
      <c r="A2771" s="3">
        <v>45677.256944444445</v>
      </c>
      <c r="C2771">
        <v>36.478499999999997</v>
      </c>
      <c r="D2771">
        <v>34.709499999999998</v>
      </c>
      <c r="E2771">
        <v>52.761099999999999</v>
      </c>
      <c r="F2771">
        <v>49.581800000000001</v>
      </c>
      <c r="G2771">
        <v>40.2012</v>
      </c>
      <c r="H2771">
        <v>65.414599999999993</v>
      </c>
      <c r="I2771">
        <v>1.8207</v>
      </c>
      <c r="J2771">
        <v>2.4695999999999998</v>
      </c>
      <c r="K2771">
        <v>219.79140000000001</v>
      </c>
      <c r="L2771">
        <v>95.9756</v>
      </c>
      <c r="N2771" s="8">
        <v>62.365000000000002</v>
      </c>
      <c r="O2771">
        <v>61.526299999999999</v>
      </c>
      <c r="Q2771" s="1">
        <f t="shared" si="389"/>
        <v>51.010991981357549</v>
      </c>
      <c r="R2771" s="9">
        <f t="shared" si="391"/>
        <v>65.010991981357549</v>
      </c>
      <c r="S2771" s="1"/>
      <c r="T2771" s="1">
        <f t="shared" si="390"/>
        <v>11.354008018642453</v>
      </c>
      <c r="U2771" s="10">
        <f t="shared" si="392"/>
        <v>7.0012735654084359</v>
      </c>
      <c r="W2771">
        <f t="shared" si="393"/>
        <v>65.077664762035994</v>
      </c>
      <c r="X2771">
        <f t="shared" si="394"/>
        <v>2.7126647620359918</v>
      </c>
      <c r="Z2771">
        <f t="shared" si="395"/>
        <v>64.368837318196867</v>
      </c>
      <c r="AA2771">
        <f t="shared" si="396"/>
        <v>2.0038373181968652</v>
      </c>
      <c r="AB2771">
        <f t="shared" si="397"/>
        <v>-2.0038373181968652</v>
      </c>
    </row>
    <row r="2772" spans="1:28" x14ac:dyDescent="0.45">
      <c r="A2772" s="3">
        <v>45677.263888888891</v>
      </c>
      <c r="C2772">
        <v>35.878799999999998</v>
      </c>
      <c r="D2772">
        <v>35.838500000000003</v>
      </c>
      <c r="E2772">
        <v>51.654800000000002</v>
      </c>
      <c r="F2772">
        <v>48.470599999999997</v>
      </c>
      <c r="G2772">
        <v>40.250100000000003</v>
      </c>
      <c r="H2772">
        <v>64.327600000000004</v>
      </c>
      <c r="I2772">
        <v>1.8207</v>
      </c>
      <c r="J2772">
        <v>2.4695999999999998</v>
      </c>
      <c r="K2772">
        <v>209.5847</v>
      </c>
      <c r="L2772">
        <v>94.014600000000002</v>
      </c>
      <c r="N2772" s="8">
        <v>61.840800000000002</v>
      </c>
      <c r="O2772">
        <v>61.002200000000002</v>
      </c>
      <c r="Q2772" s="1">
        <f t="shared" si="389"/>
        <v>49.85204504523545</v>
      </c>
      <c r="R2772" s="9">
        <f t="shared" si="391"/>
        <v>63.85204504523545</v>
      </c>
      <c r="S2772" s="1"/>
      <c r="T2772" s="1">
        <f t="shared" si="390"/>
        <v>11.988754954764552</v>
      </c>
      <c r="U2772" s="10">
        <f t="shared" si="392"/>
        <v>4.0451066319841393</v>
      </c>
      <c r="W2772">
        <f t="shared" si="393"/>
        <v>64.221376435338996</v>
      </c>
      <c r="X2772">
        <f t="shared" si="394"/>
        <v>2.3805764353389947</v>
      </c>
      <c r="Z2772">
        <f t="shared" si="395"/>
        <v>62.752704547413828</v>
      </c>
      <c r="AA2772">
        <f t="shared" si="396"/>
        <v>0.91190454741382609</v>
      </c>
      <c r="AB2772">
        <f t="shared" si="397"/>
        <v>-0.91190454741382609</v>
      </c>
    </row>
    <row r="2773" spans="1:28" x14ac:dyDescent="0.45">
      <c r="A2773" s="3">
        <v>45677.270833333336</v>
      </c>
      <c r="C2773">
        <v>36.4739</v>
      </c>
      <c r="D2773">
        <v>36.451099999999997</v>
      </c>
      <c r="E2773">
        <v>51.125100000000003</v>
      </c>
      <c r="F2773">
        <v>48.470599999999997</v>
      </c>
      <c r="G2773">
        <v>38.584299999999999</v>
      </c>
      <c r="H2773">
        <v>61.721499999999999</v>
      </c>
      <c r="I2773">
        <v>1.8207</v>
      </c>
      <c r="J2773">
        <v>2.4695999999999998</v>
      </c>
      <c r="K2773">
        <v>217.0215</v>
      </c>
      <c r="L2773">
        <v>92.896299999999997</v>
      </c>
      <c r="N2773" s="8">
        <v>61.840800000000002</v>
      </c>
      <c r="O2773">
        <v>61.002200000000002</v>
      </c>
      <c r="Q2773" s="1">
        <f t="shared" si="389"/>
        <v>49.811519577852778</v>
      </c>
      <c r="R2773" s="9">
        <f t="shared" si="391"/>
        <v>63.811519577852778</v>
      </c>
      <c r="S2773" s="1"/>
      <c r="T2773" s="1">
        <f t="shared" si="390"/>
        <v>12.029280422147224</v>
      </c>
      <c r="U2773" s="10">
        <f t="shared" si="392"/>
        <v>3.8837356545322246</v>
      </c>
      <c r="W2773">
        <f t="shared" si="393"/>
        <v>63.356573761740989</v>
      </c>
      <c r="X2773">
        <f t="shared" si="394"/>
        <v>1.5157737617409879</v>
      </c>
      <c r="Z2773">
        <f t="shared" si="395"/>
        <v>63.412411341944932</v>
      </c>
      <c r="AA2773">
        <f t="shared" si="396"/>
        <v>1.57161134194493</v>
      </c>
      <c r="AB2773">
        <f t="shared" si="397"/>
        <v>-1.57161134194493</v>
      </c>
    </row>
    <row r="2774" spans="1:28" x14ac:dyDescent="0.45">
      <c r="A2774" s="3">
        <v>45677.277777777781</v>
      </c>
      <c r="C2774">
        <v>36.377800000000001</v>
      </c>
      <c r="D2774">
        <v>35.231400000000001</v>
      </c>
      <c r="E2774">
        <v>52.184100000000001</v>
      </c>
      <c r="F2774">
        <v>48.470599999999997</v>
      </c>
      <c r="G2774">
        <v>39.662599999999998</v>
      </c>
      <c r="H2774">
        <v>61.199199999999998</v>
      </c>
      <c r="I2774">
        <v>1.8207</v>
      </c>
      <c r="J2774">
        <v>2.4695999999999998</v>
      </c>
      <c r="K2774">
        <v>218.89580000000001</v>
      </c>
      <c r="L2774">
        <v>95.074700000000007</v>
      </c>
      <c r="N2774" s="8">
        <v>62.365000000000002</v>
      </c>
      <c r="O2774">
        <v>61.526299999999999</v>
      </c>
      <c r="Q2774" s="1">
        <f t="shared" si="389"/>
        <v>49.825857149301378</v>
      </c>
      <c r="R2774" s="9">
        <f t="shared" si="391"/>
        <v>63.825857149301378</v>
      </c>
      <c r="S2774" s="1"/>
      <c r="T2774" s="1">
        <f t="shared" si="390"/>
        <v>12.539142850698624</v>
      </c>
      <c r="U2774" s="10">
        <f t="shared" si="392"/>
        <v>2.1341036106649414</v>
      </c>
      <c r="W2774">
        <f t="shared" si="393"/>
        <v>63.826143946427983</v>
      </c>
      <c r="X2774">
        <f t="shared" si="394"/>
        <v>1.4611439464279812</v>
      </c>
      <c r="Z2774">
        <f t="shared" si="395"/>
        <v>62.745250515589881</v>
      </c>
      <c r="AA2774">
        <f t="shared" si="396"/>
        <v>0.38025051558987855</v>
      </c>
      <c r="AB2774">
        <f t="shared" si="397"/>
        <v>-0.38025051558987855</v>
      </c>
    </row>
    <row r="2775" spans="1:28" x14ac:dyDescent="0.45">
      <c r="A2775" s="3">
        <v>45677.284722222219</v>
      </c>
      <c r="C2775">
        <v>37.078200000000002</v>
      </c>
      <c r="D2775">
        <v>36.299999999999997</v>
      </c>
      <c r="E2775">
        <v>51.606699999999996</v>
      </c>
      <c r="F2775">
        <v>47.357500000000002</v>
      </c>
      <c r="G2775">
        <v>38.486199999999997</v>
      </c>
      <c r="H2775">
        <v>59.106099999999998</v>
      </c>
      <c r="I2775">
        <v>1.8207</v>
      </c>
      <c r="J2775">
        <v>2.4695999999999998</v>
      </c>
      <c r="K2775">
        <v>209.8304</v>
      </c>
      <c r="L2775">
        <v>89.008300000000006</v>
      </c>
      <c r="N2775" s="8">
        <v>61.840800000000002</v>
      </c>
      <c r="O2775">
        <v>61.002200000000002</v>
      </c>
      <c r="Q2775" s="1">
        <f t="shared" si="389"/>
        <v>48.661778083094489</v>
      </c>
      <c r="R2775" s="9">
        <f t="shared" si="391"/>
        <v>62.661778083094489</v>
      </c>
      <c r="S2775" s="1"/>
      <c r="T2775" s="1">
        <f t="shared" si="390"/>
        <v>13.179021916905512</v>
      </c>
      <c r="U2775" s="10">
        <f t="shared" si="392"/>
        <v>0.67400501292149995</v>
      </c>
      <c r="W2775">
        <f t="shared" si="393"/>
        <v>62.483839799749987</v>
      </c>
      <c r="X2775">
        <f t="shared" si="394"/>
        <v>0.64303979974998526</v>
      </c>
      <c r="Z2775">
        <f t="shared" si="395"/>
        <v>61.808540260483021</v>
      </c>
      <c r="AA2775">
        <f t="shared" si="396"/>
        <v>3.2259739516980801E-2</v>
      </c>
      <c r="AB2775">
        <f t="shared" si="397"/>
        <v>3.2259739516980801E-2</v>
      </c>
    </row>
    <row r="2776" spans="1:28" x14ac:dyDescent="0.45">
      <c r="A2776" s="3">
        <v>45677.291666666664</v>
      </c>
      <c r="C2776">
        <v>36.478499999999997</v>
      </c>
      <c r="D2776">
        <v>36.297199999999997</v>
      </c>
      <c r="E2776">
        <v>51.606699999999996</v>
      </c>
      <c r="F2776">
        <v>47.357500000000002</v>
      </c>
      <c r="G2776">
        <v>39.564700000000002</v>
      </c>
      <c r="H2776">
        <v>58.057400000000001</v>
      </c>
      <c r="I2776">
        <v>1.8207</v>
      </c>
      <c r="J2776">
        <v>2.4695999999999998</v>
      </c>
      <c r="K2776">
        <v>217.30690000000001</v>
      </c>
      <c r="L2776">
        <v>91.241</v>
      </c>
      <c r="N2776" s="8">
        <v>61.840800000000002</v>
      </c>
      <c r="O2776">
        <v>61.002200000000002</v>
      </c>
      <c r="Q2776" s="1">
        <f t="shared" si="389"/>
        <v>48.649093482222447</v>
      </c>
      <c r="R2776" s="9">
        <f t="shared" si="391"/>
        <v>62.649093482222447</v>
      </c>
      <c r="S2776" s="1"/>
      <c r="T2776" s="1">
        <f t="shared" si="390"/>
        <v>13.191706517777554</v>
      </c>
      <c r="U2776" s="10">
        <f t="shared" si="392"/>
        <v>0.6533383534032875</v>
      </c>
      <c r="W2776">
        <f t="shared" si="393"/>
        <v>62.644180437038997</v>
      </c>
      <c r="X2776">
        <f t="shared" si="394"/>
        <v>0.80338043703899586</v>
      </c>
      <c r="Z2776">
        <f t="shared" si="395"/>
        <v>61.478970701157976</v>
      </c>
      <c r="AA2776">
        <f t="shared" si="396"/>
        <v>0.36182929884202508</v>
      </c>
      <c r="AB2776">
        <f t="shared" si="397"/>
        <v>0.36182929884202508</v>
      </c>
    </row>
    <row r="2777" spans="1:28" x14ac:dyDescent="0.45">
      <c r="A2777" s="3">
        <v>45677.298611111109</v>
      </c>
      <c r="C2777">
        <v>38.373800000000003</v>
      </c>
      <c r="D2777">
        <v>39.090800000000002</v>
      </c>
      <c r="E2777">
        <v>51.558500000000002</v>
      </c>
      <c r="F2777">
        <v>46.97</v>
      </c>
      <c r="G2777">
        <v>41.667700000000004</v>
      </c>
      <c r="H2777">
        <v>55.620199999999997</v>
      </c>
      <c r="I2777">
        <v>1.9097999999999999</v>
      </c>
      <c r="J2777">
        <v>2.3740000000000001</v>
      </c>
      <c r="K2777">
        <v>227.62780000000001</v>
      </c>
      <c r="L2777">
        <v>91.113799999999998</v>
      </c>
      <c r="N2777" s="8">
        <v>61.037100000000002</v>
      </c>
      <c r="O2777">
        <v>60.233699999999999</v>
      </c>
      <c r="Q2777" s="1">
        <f t="shared" si="389"/>
        <v>47.779178217597725</v>
      </c>
      <c r="R2777" s="9">
        <f t="shared" si="391"/>
        <v>61.779178217597725</v>
      </c>
      <c r="S2777" s="1"/>
      <c r="T2777" s="1">
        <f t="shared" si="390"/>
        <v>13.257921782402278</v>
      </c>
      <c r="U2777" s="10">
        <f t="shared" si="392"/>
        <v>0.55068008103301247</v>
      </c>
      <c r="W2777">
        <f t="shared" si="393"/>
        <v>61.789920467648997</v>
      </c>
      <c r="X2777">
        <f t="shared" si="394"/>
        <v>0.75282046764899491</v>
      </c>
      <c r="Z2777">
        <f t="shared" si="395"/>
        <v>61.146574511953986</v>
      </c>
      <c r="AA2777">
        <f t="shared" si="396"/>
        <v>0.10947451195398372</v>
      </c>
      <c r="AB2777">
        <f t="shared" si="397"/>
        <v>-0.10947451195398372</v>
      </c>
    </row>
    <row r="2778" spans="1:28" x14ac:dyDescent="0.45">
      <c r="A2778" s="3">
        <v>45677.305555555555</v>
      </c>
      <c r="C2778">
        <v>37.389600000000002</v>
      </c>
      <c r="D2778">
        <v>37.038899999999998</v>
      </c>
      <c r="E2778">
        <v>52.136000000000003</v>
      </c>
      <c r="F2778">
        <v>48.035200000000003</v>
      </c>
      <c r="G2778">
        <v>42.204599999999999</v>
      </c>
      <c r="H2778">
        <v>54.566299999999998</v>
      </c>
      <c r="I2778">
        <v>1.9097999999999999</v>
      </c>
      <c r="J2778">
        <v>2.3740000000000001</v>
      </c>
      <c r="K2778">
        <v>235.14680000000001</v>
      </c>
      <c r="L2778">
        <v>91.224100000000007</v>
      </c>
      <c r="N2778" s="8">
        <v>62.1203</v>
      </c>
      <c r="O2778">
        <v>61.351500000000001</v>
      </c>
      <c r="Q2778" s="1">
        <f t="shared" si="389"/>
        <v>48.857154308688223</v>
      </c>
      <c r="R2778" s="9">
        <f t="shared" si="391"/>
        <v>62.857154308688223</v>
      </c>
      <c r="S2778" s="1"/>
      <c r="T2778" s="1">
        <f t="shared" si="390"/>
        <v>13.263145691311777</v>
      </c>
      <c r="U2778" s="10">
        <f t="shared" si="392"/>
        <v>0.54295427223239856</v>
      </c>
      <c r="W2778">
        <f t="shared" si="393"/>
        <v>62.748695315351995</v>
      </c>
      <c r="X2778">
        <f t="shared" si="394"/>
        <v>0.62839531535199455</v>
      </c>
      <c r="Z2778">
        <f t="shared" si="395"/>
        <v>61.941452680095971</v>
      </c>
      <c r="AA2778">
        <f t="shared" si="396"/>
        <v>0.17884731990402969</v>
      </c>
      <c r="AB2778">
        <f t="shared" si="397"/>
        <v>0.17884731990402969</v>
      </c>
    </row>
    <row r="2779" spans="1:28" x14ac:dyDescent="0.45">
      <c r="A2779" s="3">
        <v>45677.3125</v>
      </c>
      <c r="C2779">
        <v>38.497500000000002</v>
      </c>
      <c r="D2779">
        <v>40.464199999999998</v>
      </c>
      <c r="E2779">
        <v>51.6066</v>
      </c>
      <c r="F2779">
        <v>47.502800000000001</v>
      </c>
      <c r="G2779">
        <v>42.204599999999999</v>
      </c>
      <c r="H2779">
        <v>54.038699999999999</v>
      </c>
      <c r="I2779">
        <v>1.9097999999999999</v>
      </c>
      <c r="J2779">
        <v>2.3740000000000001</v>
      </c>
      <c r="K2779">
        <v>229.0856</v>
      </c>
      <c r="L2779">
        <v>89.529899999999998</v>
      </c>
      <c r="N2779" s="8">
        <v>61.596200000000003</v>
      </c>
      <c r="O2779">
        <v>60.792499999999997</v>
      </c>
      <c r="Q2779" s="1">
        <f t="shared" si="389"/>
        <v>48.300350270762259</v>
      </c>
      <c r="R2779" s="9">
        <f t="shared" si="391"/>
        <v>62.300350270762259</v>
      </c>
      <c r="S2779" s="1"/>
      <c r="T2779" s="1">
        <f t="shared" si="390"/>
        <v>13.295849729237744</v>
      </c>
      <c r="U2779" s="10">
        <f t="shared" si="392"/>
        <v>0.49582760381455782</v>
      </c>
      <c r="W2779">
        <f t="shared" si="393"/>
        <v>61.518366037430994</v>
      </c>
      <c r="X2779">
        <f t="shared" si="394"/>
        <v>7.7833962569009429E-2</v>
      </c>
      <c r="Z2779">
        <f t="shared" si="395"/>
        <v>61.261783164869897</v>
      </c>
      <c r="AA2779">
        <f t="shared" si="396"/>
        <v>0.33441683513010645</v>
      </c>
      <c r="AB2779">
        <f t="shared" si="397"/>
        <v>0.33441683513010645</v>
      </c>
    </row>
    <row r="2780" spans="1:28" x14ac:dyDescent="0.45">
      <c r="A2780" s="3">
        <v>45677.319444444445</v>
      </c>
      <c r="C2780">
        <v>37.8748</v>
      </c>
      <c r="D2780">
        <v>36.962000000000003</v>
      </c>
      <c r="E2780">
        <v>51.6066</v>
      </c>
      <c r="F2780">
        <v>47.502800000000001</v>
      </c>
      <c r="G2780">
        <v>42.204599999999999</v>
      </c>
      <c r="H2780">
        <v>53.510800000000003</v>
      </c>
      <c r="I2780">
        <v>1.9097999999999999</v>
      </c>
      <c r="J2780">
        <v>2.3740000000000001</v>
      </c>
      <c r="K2780">
        <v>244.64259999999999</v>
      </c>
      <c r="L2780">
        <v>87.948999999999998</v>
      </c>
      <c r="N2780" s="8">
        <v>62.1203</v>
      </c>
      <c r="O2780">
        <v>61.840699999999998</v>
      </c>
      <c r="Q2780" s="1">
        <f t="shared" si="389"/>
        <v>48.293667474427693</v>
      </c>
      <c r="R2780" s="9">
        <f t="shared" si="391"/>
        <v>62.293667474427693</v>
      </c>
      <c r="S2780" s="1"/>
      <c r="T2780" s="1">
        <f t="shared" si="390"/>
        <v>13.826632525572307</v>
      </c>
      <c r="U2780" s="10">
        <f t="shared" si="392"/>
        <v>3.0056281189436616E-2</v>
      </c>
      <c r="W2780">
        <f t="shared" si="393"/>
        <v>62.334656110847995</v>
      </c>
      <c r="X2780">
        <f t="shared" si="394"/>
        <v>0.21435611084799433</v>
      </c>
      <c r="Z2780">
        <f t="shared" si="395"/>
        <v>61.907158919947932</v>
      </c>
      <c r="AA2780">
        <f t="shared" si="396"/>
        <v>0.21314108005206833</v>
      </c>
      <c r="AB2780">
        <f t="shared" si="397"/>
        <v>0.21314108005206833</v>
      </c>
    </row>
    <row r="2781" spans="1:28" x14ac:dyDescent="0.45">
      <c r="A2781" s="3">
        <v>45677.326388888891</v>
      </c>
      <c r="C2781">
        <v>38.474600000000002</v>
      </c>
      <c r="D2781">
        <v>39.873600000000003</v>
      </c>
      <c r="E2781">
        <v>51.6066</v>
      </c>
      <c r="F2781">
        <v>48.035200000000003</v>
      </c>
      <c r="G2781">
        <v>42.741100000000003</v>
      </c>
      <c r="H2781">
        <v>51.876600000000003</v>
      </c>
      <c r="I2781">
        <v>1.9097999999999999</v>
      </c>
      <c r="J2781">
        <v>2.3740000000000001</v>
      </c>
      <c r="K2781">
        <v>233.2902</v>
      </c>
      <c r="L2781">
        <v>84.065700000000007</v>
      </c>
      <c r="N2781" s="8">
        <v>61.631100000000004</v>
      </c>
      <c r="O2781">
        <v>60.792499999999997</v>
      </c>
      <c r="Q2781" s="1">
        <f t="shared" si="389"/>
        <v>48.812308679809604</v>
      </c>
      <c r="R2781" s="9">
        <f t="shared" si="391"/>
        <v>62.812308679809604</v>
      </c>
      <c r="S2781" s="1"/>
      <c r="T2781" s="1">
        <f t="shared" si="390"/>
        <v>12.8187913201904</v>
      </c>
      <c r="U2781" s="10">
        <f t="shared" si="392"/>
        <v>1.3952539452575392</v>
      </c>
      <c r="W2781">
        <f t="shared" si="393"/>
        <v>61.557967889642995</v>
      </c>
      <c r="X2781">
        <f t="shared" si="394"/>
        <v>7.3132110357008173E-2</v>
      </c>
      <c r="Z2781">
        <f t="shared" si="395"/>
        <v>61.729740193823041</v>
      </c>
      <c r="AA2781">
        <f t="shared" si="396"/>
        <v>9.8640193823037237E-2</v>
      </c>
      <c r="AB2781">
        <f t="shared" si="397"/>
        <v>-9.8640193823037237E-2</v>
      </c>
    </row>
    <row r="2782" spans="1:28" x14ac:dyDescent="0.45">
      <c r="A2782" s="3">
        <v>45677.333333333336</v>
      </c>
      <c r="C2782">
        <v>38.676000000000002</v>
      </c>
      <c r="D2782">
        <v>40.450499999999998</v>
      </c>
      <c r="E2782">
        <v>52.136000000000003</v>
      </c>
      <c r="F2782">
        <v>49.0989</v>
      </c>
      <c r="G2782">
        <v>42.741100000000003</v>
      </c>
      <c r="H2782">
        <v>52.934399999999997</v>
      </c>
      <c r="I2782">
        <v>1.9097999999999999</v>
      </c>
      <c r="J2782">
        <v>2.3740000000000001</v>
      </c>
      <c r="K2782">
        <v>261.03120000000001</v>
      </c>
      <c r="L2782">
        <v>85.975700000000003</v>
      </c>
      <c r="N2782" s="8">
        <v>63.308799999999998</v>
      </c>
      <c r="O2782">
        <v>63.0291</v>
      </c>
      <c r="Q2782" s="1">
        <f t="shared" si="389"/>
        <v>49.914342156840291</v>
      </c>
      <c r="R2782" s="9">
        <f t="shared" si="391"/>
        <v>63.914342156840291</v>
      </c>
      <c r="S2782" s="1"/>
      <c r="T2782" s="1">
        <f t="shared" si="390"/>
        <v>13.394457843159707</v>
      </c>
      <c r="U2782" s="10">
        <f t="shared" si="392"/>
        <v>0.36668130371079455</v>
      </c>
      <c r="W2782">
        <f t="shared" si="393"/>
        <v>62.220350623536</v>
      </c>
      <c r="X2782">
        <f t="shared" si="394"/>
        <v>1.0884493764639984</v>
      </c>
      <c r="Z2782">
        <f t="shared" si="395"/>
        <v>62.664179314542942</v>
      </c>
      <c r="AA2782">
        <f t="shared" si="396"/>
        <v>0.6446206854570562</v>
      </c>
      <c r="AB2782">
        <f t="shared" si="397"/>
        <v>0.6446206854570562</v>
      </c>
    </row>
    <row r="2783" spans="1:28" x14ac:dyDescent="0.45">
      <c r="A2783" s="3">
        <v>45677.340277777781</v>
      </c>
      <c r="C2783">
        <v>38.868299999999998</v>
      </c>
      <c r="D2783">
        <v>42.491399999999999</v>
      </c>
      <c r="E2783">
        <v>51.173299999999998</v>
      </c>
      <c r="F2783">
        <v>46.921500000000002</v>
      </c>
      <c r="G2783">
        <v>43.228499999999997</v>
      </c>
      <c r="H2783">
        <v>51.972799999999999</v>
      </c>
      <c r="I2783">
        <v>1.9551000000000001</v>
      </c>
      <c r="J2783">
        <v>2.6362999999999999</v>
      </c>
      <c r="K2783">
        <v>257.72410000000002</v>
      </c>
      <c r="L2783">
        <v>94.245099999999994</v>
      </c>
      <c r="N2783" s="8">
        <v>63.658499999999997</v>
      </c>
      <c r="O2783">
        <v>63.238900000000001</v>
      </c>
      <c r="Q2783" s="1">
        <f t="shared" si="389"/>
        <v>47.449057486356615</v>
      </c>
      <c r="R2783" s="9">
        <f t="shared" si="391"/>
        <v>61.449057486356615</v>
      </c>
      <c r="S2783" s="1"/>
      <c r="T2783" s="1">
        <f t="shared" si="390"/>
        <v>16.209442513643381</v>
      </c>
      <c r="U2783" s="10">
        <f t="shared" si="392"/>
        <v>4.8816362210947828</v>
      </c>
      <c r="W2783">
        <f t="shared" si="393"/>
        <v>60.940105981211993</v>
      </c>
      <c r="X2783">
        <f t="shared" si="394"/>
        <v>2.718394018788004</v>
      </c>
      <c r="Z2783">
        <f t="shared" si="395"/>
        <v>61.770750298402866</v>
      </c>
      <c r="AA2783">
        <f t="shared" si="396"/>
        <v>1.8877497015971301</v>
      </c>
      <c r="AB2783">
        <f t="shared" si="397"/>
        <v>1.8877497015971301</v>
      </c>
    </row>
    <row r="2784" spans="1:28" x14ac:dyDescent="0.45">
      <c r="A2784" s="3">
        <v>45677.347222222219</v>
      </c>
      <c r="C2784">
        <v>39.765599999999999</v>
      </c>
      <c r="D2784">
        <v>43.005099999999999</v>
      </c>
      <c r="E2784">
        <v>52.232199999999999</v>
      </c>
      <c r="F2784">
        <v>46.388199999999998</v>
      </c>
      <c r="G2784">
        <v>43.228499999999997</v>
      </c>
      <c r="H2784">
        <v>54.134700000000002</v>
      </c>
      <c r="I2784">
        <v>1.9551000000000001</v>
      </c>
      <c r="J2784">
        <v>2.6362999999999999</v>
      </c>
      <c r="K2784">
        <v>261.2303</v>
      </c>
      <c r="L2784">
        <v>93.305400000000006</v>
      </c>
      <c r="N2784" s="8">
        <v>63.658499999999997</v>
      </c>
      <c r="O2784">
        <v>63.238900000000001</v>
      </c>
      <c r="Q2784" s="1">
        <f t="shared" si="389"/>
        <v>46.957446102617688</v>
      </c>
      <c r="R2784" s="9">
        <f t="shared" si="391"/>
        <v>60.957446102617688</v>
      </c>
      <c r="S2784" s="1"/>
      <c r="T2784" s="1">
        <f t="shared" si="390"/>
        <v>16.701053897382309</v>
      </c>
      <c r="U2784" s="10">
        <f t="shared" si="392"/>
        <v>7.2956921565641597</v>
      </c>
      <c r="W2784">
        <f t="shared" si="393"/>
        <v>61.002108965354992</v>
      </c>
      <c r="X2784">
        <f t="shared" si="394"/>
        <v>2.6563910346450044</v>
      </c>
      <c r="Z2784">
        <f t="shared" si="395"/>
        <v>62.259466146037049</v>
      </c>
      <c r="AA2784">
        <f t="shared" si="396"/>
        <v>1.3990338539629477</v>
      </c>
      <c r="AB2784">
        <f t="shared" si="397"/>
        <v>1.3990338539629477</v>
      </c>
    </row>
    <row r="2785" spans="1:28" x14ac:dyDescent="0.45">
      <c r="A2785" s="3">
        <v>45677.354166666664</v>
      </c>
      <c r="C2785">
        <v>39.660299999999999</v>
      </c>
      <c r="D2785">
        <v>43.529699999999998</v>
      </c>
      <c r="E2785">
        <v>52.761000000000003</v>
      </c>
      <c r="F2785">
        <v>47.454300000000003</v>
      </c>
      <c r="G2785">
        <v>43.228499999999997</v>
      </c>
      <c r="H2785">
        <v>54.662100000000002</v>
      </c>
      <c r="I2785">
        <v>1.9551000000000001</v>
      </c>
      <c r="J2785">
        <v>2.6362999999999999</v>
      </c>
      <c r="K2785">
        <v>266.12150000000003</v>
      </c>
      <c r="L2785">
        <v>92.141099999999994</v>
      </c>
      <c r="N2785" s="8">
        <v>63.658499999999997</v>
      </c>
      <c r="O2785">
        <v>63.238900000000001</v>
      </c>
      <c r="Q2785" s="1">
        <f t="shared" si="389"/>
        <v>48.055223184637114</v>
      </c>
      <c r="R2785" s="9">
        <f t="shared" si="391"/>
        <v>62.055223184637114</v>
      </c>
      <c r="S2785" s="1"/>
      <c r="T2785" s="1">
        <f t="shared" si="390"/>
        <v>15.603276815362882</v>
      </c>
      <c r="U2785" s="10">
        <f t="shared" si="392"/>
        <v>2.5704965466801455</v>
      </c>
      <c r="W2785">
        <f t="shared" si="393"/>
        <v>61.453928481103986</v>
      </c>
      <c r="X2785">
        <f t="shared" si="394"/>
        <v>2.2045715188960102</v>
      </c>
      <c r="Z2785">
        <f t="shared" si="395"/>
        <v>62.390833486469127</v>
      </c>
      <c r="AA2785">
        <f t="shared" si="396"/>
        <v>1.2676665135308696</v>
      </c>
      <c r="AB2785">
        <f t="shared" si="397"/>
        <v>1.2676665135308696</v>
      </c>
    </row>
    <row r="2786" spans="1:28" x14ac:dyDescent="0.45">
      <c r="A2786" s="3">
        <v>45677.361111111109</v>
      </c>
      <c r="C2786">
        <v>40.076900000000002</v>
      </c>
      <c r="D2786">
        <v>44.150500000000001</v>
      </c>
      <c r="E2786">
        <v>52.761000000000003</v>
      </c>
      <c r="F2786">
        <v>47.454300000000003</v>
      </c>
      <c r="G2786">
        <v>43.228499999999997</v>
      </c>
      <c r="H2786">
        <v>54.134700000000002</v>
      </c>
      <c r="I2786">
        <v>1.9551000000000001</v>
      </c>
      <c r="J2786">
        <v>2.6362999999999999</v>
      </c>
      <c r="K2786">
        <v>268.54320000000001</v>
      </c>
      <c r="L2786">
        <v>92.474199999999996</v>
      </c>
      <c r="N2786" s="8">
        <v>63.658499999999997</v>
      </c>
      <c r="O2786">
        <v>63.238900000000001</v>
      </c>
      <c r="Q2786" s="1">
        <f t="shared" si="389"/>
        <v>48.048656794267373</v>
      </c>
      <c r="R2786" s="9">
        <f t="shared" si="391"/>
        <v>62.048656794267373</v>
      </c>
      <c r="S2786" s="1"/>
      <c r="T2786" s="1">
        <f t="shared" si="390"/>
        <v>15.609843205732624</v>
      </c>
      <c r="U2786" s="10">
        <f t="shared" si="392"/>
        <v>2.5915951470434901</v>
      </c>
      <c r="W2786">
        <f t="shared" si="393"/>
        <v>61.198021257120992</v>
      </c>
      <c r="X2786">
        <f t="shared" si="394"/>
        <v>2.4604787428790047</v>
      </c>
      <c r="Z2786">
        <f t="shared" si="395"/>
        <v>62.447088006367132</v>
      </c>
      <c r="AA2786">
        <f t="shared" si="396"/>
        <v>1.2114119936328649</v>
      </c>
      <c r="AB2786">
        <f t="shared" si="397"/>
        <v>1.2114119936328649</v>
      </c>
    </row>
    <row r="2787" spans="1:28" x14ac:dyDescent="0.45">
      <c r="A2787" s="3">
        <v>45677.368055555555</v>
      </c>
      <c r="C2787">
        <v>39.568800000000003</v>
      </c>
      <c r="D2787">
        <v>43.612200000000001</v>
      </c>
      <c r="E2787">
        <v>53.289499999999997</v>
      </c>
      <c r="F2787">
        <v>47.454300000000003</v>
      </c>
      <c r="G2787">
        <v>43.228499999999997</v>
      </c>
      <c r="H2787">
        <v>53.078600000000002</v>
      </c>
      <c r="I2787">
        <v>1.9551000000000001</v>
      </c>
      <c r="J2787">
        <v>2.6362999999999999</v>
      </c>
      <c r="K2787">
        <v>269.29689999999999</v>
      </c>
      <c r="L2787">
        <v>91.717299999999994</v>
      </c>
      <c r="N2787" s="8">
        <v>64.183000000000007</v>
      </c>
      <c r="O2787">
        <v>63.798299999999998</v>
      </c>
      <c r="Q2787" s="1">
        <f t="shared" si="389"/>
        <v>48.045940958183273</v>
      </c>
      <c r="R2787" s="9">
        <f t="shared" si="391"/>
        <v>62.045940958183273</v>
      </c>
      <c r="S2787" s="1"/>
      <c r="T2787" s="1">
        <f t="shared" si="390"/>
        <v>16.137059041816734</v>
      </c>
      <c r="U2787" s="10">
        <f t="shared" si="392"/>
        <v>4.5670213482106572</v>
      </c>
      <c r="W2787">
        <f t="shared" si="393"/>
        <v>61.30174921903199</v>
      </c>
      <c r="X2787">
        <f t="shared" si="394"/>
        <v>2.881250780968017</v>
      </c>
      <c r="Z2787">
        <f t="shared" si="395"/>
        <v>62.535746516795029</v>
      </c>
      <c r="AA2787">
        <f t="shared" si="396"/>
        <v>1.6472534832049774</v>
      </c>
      <c r="AB2787">
        <f t="shared" si="397"/>
        <v>1.6472534832049774</v>
      </c>
    </row>
    <row r="2788" spans="1:28" x14ac:dyDescent="0.45">
      <c r="A2788" s="3">
        <v>45677.375</v>
      </c>
      <c r="C2788">
        <v>39.765599999999999</v>
      </c>
      <c r="D2788">
        <v>43.612200000000001</v>
      </c>
      <c r="E2788">
        <v>53.289499999999997</v>
      </c>
      <c r="F2788">
        <v>47.986800000000002</v>
      </c>
      <c r="G2788">
        <v>43.228499999999997</v>
      </c>
      <c r="H2788">
        <v>52.020899999999997</v>
      </c>
      <c r="I2788">
        <v>1.9551000000000001</v>
      </c>
      <c r="J2788">
        <v>2.6362999999999999</v>
      </c>
      <c r="K2788">
        <v>269.29700000000003</v>
      </c>
      <c r="L2788">
        <v>92.110699999999994</v>
      </c>
      <c r="N2788" s="8">
        <v>64.183000000000007</v>
      </c>
      <c r="O2788">
        <v>63.798299999999998</v>
      </c>
      <c r="Q2788" s="1">
        <f t="shared" si="389"/>
        <v>48.572258701793885</v>
      </c>
      <c r="R2788" s="9">
        <f t="shared" si="391"/>
        <v>62.572258701793885</v>
      </c>
      <c r="S2788" s="1"/>
      <c r="T2788" s="1">
        <f t="shared" si="390"/>
        <v>15.610741298206122</v>
      </c>
      <c r="U2788" s="10">
        <f t="shared" si="392"/>
        <v>2.5944875297467433</v>
      </c>
      <c r="W2788">
        <f t="shared" si="393"/>
        <v>61.274376773235979</v>
      </c>
      <c r="X2788">
        <f t="shared" si="394"/>
        <v>2.9086232267640284</v>
      </c>
      <c r="Z2788">
        <f t="shared" si="395"/>
        <v>62.589180029449921</v>
      </c>
      <c r="AA2788">
        <f t="shared" si="396"/>
        <v>1.5938199705500864</v>
      </c>
      <c r="AB2788">
        <f t="shared" si="397"/>
        <v>1.5938199705500864</v>
      </c>
    </row>
    <row r="2789" spans="1:28" x14ac:dyDescent="0.45">
      <c r="A2789" s="3">
        <v>45677.381944444445</v>
      </c>
      <c r="C2789">
        <v>39.660299999999999</v>
      </c>
      <c r="D2789">
        <v>43.029800000000002</v>
      </c>
      <c r="E2789">
        <v>53.289499999999997</v>
      </c>
      <c r="F2789">
        <v>47.696399999999997</v>
      </c>
      <c r="G2789">
        <v>43.520800000000001</v>
      </c>
      <c r="H2789">
        <v>50.479700000000001</v>
      </c>
      <c r="I2789">
        <v>2.0634000000000001</v>
      </c>
      <c r="J2789">
        <v>2.5425</v>
      </c>
      <c r="K2789">
        <v>266.75700000000001</v>
      </c>
      <c r="L2789">
        <v>93.756799999999998</v>
      </c>
      <c r="N2789" s="8">
        <v>64.567700000000002</v>
      </c>
      <c r="O2789">
        <v>63.938200000000002</v>
      </c>
      <c r="Q2789" s="1">
        <f t="shared" si="389"/>
        <v>47.715927787257939</v>
      </c>
      <c r="R2789" s="9">
        <f t="shared" si="391"/>
        <v>61.715927787257939</v>
      </c>
      <c r="S2789" s="1"/>
      <c r="T2789" s="1">
        <f t="shared" si="390"/>
        <v>16.851772212742063</v>
      </c>
      <c r="U2789" s="10">
        <f t="shared" si="392"/>
        <v>8.1326047533677599</v>
      </c>
      <c r="W2789">
        <f t="shared" si="393"/>
        <v>61.301756370652988</v>
      </c>
      <c r="X2789">
        <f t="shared" si="394"/>
        <v>3.2659436293470137</v>
      </c>
      <c r="Z2789">
        <f t="shared" si="395"/>
        <v>62.891192921788054</v>
      </c>
      <c r="AA2789">
        <f t="shared" si="396"/>
        <v>1.676507078211948</v>
      </c>
      <c r="AB2789">
        <f t="shared" si="397"/>
        <v>1.676507078211948</v>
      </c>
    </row>
    <row r="2790" spans="1:28" x14ac:dyDescent="0.45">
      <c r="A2790" s="3">
        <v>45677.388888888891</v>
      </c>
      <c r="C2790">
        <v>39.664900000000003</v>
      </c>
      <c r="D2790">
        <v>43.029800000000002</v>
      </c>
      <c r="E2790">
        <v>53.865600000000001</v>
      </c>
      <c r="F2790">
        <v>48.760599999999997</v>
      </c>
      <c r="G2790">
        <v>43.520800000000001</v>
      </c>
      <c r="H2790">
        <v>48.8384</v>
      </c>
      <c r="I2790">
        <v>2.0634000000000001</v>
      </c>
      <c r="J2790">
        <v>2.5425</v>
      </c>
      <c r="K2790">
        <v>264.53210000000001</v>
      </c>
      <c r="L2790">
        <v>92.609499999999997</v>
      </c>
      <c r="N2790" s="8">
        <v>64.567700000000002</v>
      </c>
      <c r="O2790">
        <v>63.938200000000002</v>
      </c>
      <c r="Q2790" s="1">
        <f t="shared" si="389"/>
        <v>48.784702816771954</v>
      </c>
      <c r="R2790" s="9">
        <f t="shared" si="391"/>
        <v>62.784702816771954</v>
      </c>
      <c r="S2790" s="1"/>
      <c r="T2790" s="1">
        <f t="shared" si="390"/>
        <v>15.782997183228048</v>
      </c>
      <c r="U2790" s="10">
        <f t="shared" si="392"/>
        <v>3.1790789553991528</v>
      </c>
      <c r="W2790">
        <f t="shared" si="393"/>
        <v>61.442747955348992</v>
      </c>
      <c r="X2790">
        <f t="shared" si="394"/>
        <v>3.1249520446510104</v>
      </c>
      <c r="Z2790">
        <f t="shared" si="395"/>
        <v>62.926090874870034</v>
      </c>
      <c r="AA2790">
        <f t="shared" si="396"/>
        <v>1.6416091251299676</v>
      </c>
      <c r="AB2790">
        <f t="shared" si="397"/>
        <v>1.6416091251299676</v>
      </c>
    </row>
    <row r="2791" spans="1:28" x14ac:dyDescent="0.45">
      <c r="A2791" s="3">
        <v>45677.395833333336</v>
      </c>
      <c r="C2791">
        <v>39.664900000000003</v>
      </c>
      <c r="D2791">
        <v>42.4557</v>
      </c>
      <c r="E2791">
        <v>53.865600000000001</v>
      </c>
      <c r="F2791">
        <v>49.292099999999998</v>
      </c>
      <c r="G2791">
        <v>43.520800000000001</v>
      </c>
      <c r="H2791">
        <v>48.3065</v>
      </c>
      <c r="I2791">
        <v>2.0634000000000001</v>
      </c>
      <c r="J2791">
        <v>2.5425</v>
      </c>
      <c r="K2791">
        <v>263.29950000000002</v>
      </c>
      <c r="L2791">
        <v>94.428600000000003</v>
      </c>
      <c r="N2791" s="8">
        <v>64.567700000000002</v>
      </c>
      <c r="O2791">
        <v>63.938200000000002</v>
      </c>
      <c r="Q2791" s="1">
        <f t="shared" si="389"/>
        <v>49.316228917332928</v>
      </c>
      <c r="R2791" s="9">
        <f t="shared" si="391"/>
        <v>63.316228917332928</v>
      </c>
      <c r="S2791" s="1"/>
      <c r="T2791" s="1">
        <f t="shared" si="390"/>
        <v>15.251471082667074</v>
      </c>
      <c r="U2791" s="10">
        <f t="shared" si="392"/>
        <v>1.5661798707518975</v>
      </c>
      <c r="W2791">
        <f t="shared" si="393"/>
        <v>61.636463074084993</v>
      </c>
      <c r="X2791">
        <f t="shared" si="394"/>
        <v>2.9312369259150088</v>
      </c>
      <c r="Z2791">
        <f t="shared" si="395"/>
        <v>63.052017632709017</v>
      </c>
      <c r="AA2791">
        <f t="shared" si="396"/>
        <v>1.5156823672909852</v>
      </c>
      <c r="AB2791">
        <f t="shared" si="397"/>
        <v>1.5156823672909852</v>
      </c>
    </row>
    <row r="2792" spans="1:28" x14ac:dyDescent="0.45">
      <c r="A2792" s="3">
        <v>45677.402777777781</v>
      </c>
      <c r="C2792">
        <v>40.763599999999997</v>
      </c>
      <c r="D2792">
        <v>43.016100000000002</v>
      </c>
      <c r="E2792">
        <v>53.865600000000001</v>
      </c>
      <c r="F2792">
        <v>49.292099999999998</v>
      </c>
      <c r="G2792">
        <v>43.520800000000001</v>
      </c>
      <c r="H2792">
        <v>49.900799999999997</v>
      </c>
      <c r="I2792">
        <v>2.0634000000000001</v>
      </c>
      <c r="J2792">
        <v>2.5425</v>
      </c>
      <c r="K2792">
        <v>248.13140000000001</v>
      </c>
      <c r="L2792">
        <v>94.361500000000007</v>
      </c>
      <c r="N2792" s="8">
        <v>64.043099999999995</v>
      </c>
      <c r="O2792">
        <v>62.889299999999999</v>
      </c>
      <c r="Q2792" s="1">
        <f t="shared" si="389"/>
        <v>49.336906869972907</v>
      </c>
      <c r="R2792" s="9">
        <f t="shared" si="391"/>
        <v>63.336906869972907</v>
      </c>
      <c r="S2792" s="1"/>
      <c r="T2792" s="1">
        <f t="shared" si="390"/>
        <v>14.706193130027089</v>
      </c>
      <c r="U2792" s="10">
        <f t="shared" si="392"/>
        <v>0.49870873689745632</v>
      </c>
      <c r="W2792">
        <f t="shared" si="393"/>
        <v>61.45103479414999</v>
      </c>
      <c r="X2792">
        <f t="shared" si="394"/>
        <v>2.5920652058500053</v>
      </c>
      <c r="Z2792">
        <f t="shared" si="395"/>
        <v>63.28206399545401</v>
      </c>
      <c r="AA2792">
        <f t="shared" si="396"/>
        <v>0.76103600454598563</v>
      </c>
      <c r="AB2792">
        <f t="shared" si="397"/>
        <v>0.76103600454598563</v>
      </c>
    </row>
    <row r="2793" spans="1:28" x14ac:dyDescent="0.45">
      <c r="A2793" s="3">
        <v>45677.409722222219</v>
      </c>
      <c r="C2793">
        <v>40.566800000000001</v>
      </c>
      <c r="D2793">
        <v>43.016100000000002</v>
      </c>
      <c r="E2793">
        <v>53.865600000000001</v>
      </c>
      <c r="F2793">
        <v>49.292099999999998</v>
      </c>
      <c r="G2793">
        <v>43.520800000000001</v>
      </c>
      <c r="H2793">
        <v>50.961599999999997</v>
      </c>
      <c r="I2793">
        <v>2.0634000000000001</v>
      </c>
      <c r="J2793">
        <v>2.5425</v>
      </c>
      <c r="K2793">
        <v>256.00869999999998</v>
      </c>
      <c r="L2793">
        <v>92.025000000000006</v>
      </c>
      <c r="N2793" s="8">
        <v>64.043099999999995</v>
      </c>
      <c r="O2793">
        <v>62.889299999999999</v>
      </c>
      <c r="Q2793" s="1">
        <f t="shared" si="389"/>
        <v>49.350485981103539</v>
      </c>
      <c r="R2793" s="9">
        <f t="shared" si="391"/>
        <v>63.350485981103539</v>
      </c>
      <c r="S2793" s="1"/>
      <c r="T2793" s="1">
        <f t="shared" si="390"/>
        <v>14.692614018896457</v>
      </c>
      <c r="U2793" s="10">
        <f t="shared" si="392"/>
        <v>0.47971417917190123</v>
      </c>
      <c r="W2793">
        <f t="shared" si="393"/>
        <v>61.708903160402997</v>
      </c>
      <c r="X2793">
        <f t="shared" si="394"/>
        <v>2.3341968395969985</v>
      </c>
      <c r="Z2793">
        <f t="shared" si="395"/>
        <v>63.327035913290942</v>
      </c>
      <c r="AA2793">
        <f t="shared" si="396"/>
        <v>0.71606408670905353</v>
      </c>
      <c r="AB2793">
        <f t="shared" si="397"/>
        <v>0.71606408670905353</v>
      </c>
    </row>
    <row r="2794" spans="1:28" x14ac:dyDescent="0.45">
      <c r="A2794" s="3">
        <v>45677.416666666664</v>
      </c>
      <c r="C2794">
        <v>40.168500000000002</v>
      </c>
      <c r="D2794">
        <v>43.537999999999997</v>
      </c>
      <c r="E2794">
        <v>53.337600000000002</v>
      </c>
      <c r="F2794">
        <v>49.292099999999998</v>
      </c>
      <c r="G2794">
        <v>43.520800000000001</v>
      </c>
      <c r="H2794">
        <v>53.654800000000002</v>
      </c>
      <c r="I2794">
        <v>2.0634000000000001</v>
      </c>
      <c r="J2794">
        <v>2.5425</v>
      </c>
      <c r="K2794">
        <v>253.17320000000001</v>
      </c>
      <c r="L2794">
        <v>91.363100000000003</v>
      </c>
      <c r="N2794" s="8">
        <v>63.518599999999999</v>
      </c>
      <c r="O2794">
        <v>62.889299999999999</v>
      </c>
      <c r="Q2794" s="1">
        <f t="shared" si="389"/>
        <v>49.37391895176583</v>
      </c>
      <c r="R2794" s="9">
        <f t="shared" si="391"/>
        <v>63.37391895176583</v>
      </c>
      <c r="S2794" s="1"/>
      <c r="T2794" s="1">
        <f t="shared" si="390"/>
        <v>14.144681048234169</v>
      </c>
      <c r="U2794" s="10">
        <f t="shared" si="392"/>
        <v>2.0932605718137921E-2</v>
      </c>
      <c r="W2794">
        <f t="shared" si="393"/>
        <v>62.009750495734984</v>
      </c>
      <c r="X2794">
        <f t="shared" si="394"/>
        <v>1.5088495042650152</v>
      </c>
      <c r="Z2794">
        <f t="shared" si="395"/>
        <v>63.202192470864979</v>
      </c>
      <c r="AA2794">
        <f t="shared" si="396"/>
        <v>0.31640752913502013</v>
      </c>
      <c r="AB2794">
        <f t="shared" si="397"/>
        <v>0.31640752913502013</v>
      </c>
    </row>
    <row r="2795" spans="1:28" x14ac:dyDescent="0.45">
      <c r="A2795" s="3">
        <v>45677.423611111109</v>
      </c>
      <c r="C2795">
        <v>39.866300000000003</v>
      </c>
      <c r="D2795">
        <v>42.395299999999999</v>
      </c>
      <c r="E2795">
        <v>53.337499999999999</v>
      </c>
      <c r="F2795">
        <v>49.5336</v>
      </c>
      <c r="G2795">
        <v>42.204599999999999</v>
      </c>
      <c r="H2795">
        <v>53.7988</v>
      </c>
      <c r="I2795">
        <v>2.0253999999999999</v>
      </c>
      <c r="J2795">
        <v>2.5861000000000001</v>
      </c>
      <c r="K2795">
        <v>259.11930000000001</v>
      </c>
      <c r="L2795">
        <v>95.576499999999996</v>
      </c>
      <c r="N2795" s="8">
        <v>64.322900000000004</v>
      </c>
      <c r="O2795">
        <v>63.798299999999998</v>
      </c>
      <c r="Q2795" s="1">
        <f t="shared" si="389"/>
        <v>49.810645311286947</v>
      </c>
      <c r="R2795" s="9">
        <f t="shared" si="391"/>
        <v>63.810645311286947</v>
      </c>
      <c r="S2795" s="1"/>
      <c r="T2795" s="1">
        <f t="shared" si="390"/>
        <v>14.512254688713057</v>
      </c>
      <c r="U2795" s="10">
        <f t="shared" si="392"/>
        <v>0.26240486610851071</v>
      </c>
      <c r="W2795">
        <f t="shared" si="393"/>
        <v>62.195172769990982</v>
      </c>
      <c r="X2795">
        <f t="shared" si="394"/>
        <v>2.1277272300090218</v>
      </c>
      <c r="Z2795">
        <f t="shared" si="395"/>
        <v>63.684065304388938</v>
      </c>
      <c r="AA2795">
        <f t="shared" si="396"/>
        <v>0.63883469561106665</v>
      </c>
      <c r="AB2795">
        <f t="shared" si="397"/>
        <v>0.63883469561106665</v>
      </c>
    </row>
    <row r="2796" spans="1:28" x14ac:dyDescent="0.45">
      <c r="A2796" s="3">
        <v>45677.430555555555</v>
      </c>
      <c r="C2796">
        <v>39.971600000000002</v>
      </c>
      <c r="D2796">
        <v>42.4255</v>
      </c>
      <c r="E2796">
        <v>53.865600000000001</v>
      </c>
      <c r="F2796">
        <v>49.5336</v>
      </c>
      <c r="G2796">
        <v>43.277200000000001</v>
      </c>
      <c r="H2796">
        <v>52.2134</v>
      </c>
      <c r="I2796">
        <v>2.0253999999999999</v>
      </c>
      <c r="J2796">
        <v>2.5861000000000001</v>
      </c>
      <c r="K2796">
        <v>256.28809999999999</v>
      </c>
      <c r="L2796">
        <v>101.68819999999999</v>
      </c>
      <c r="N2796" s="8">
        <v>63.798299999999998</v>
      </c>
      <c r="O2796">
        <v>63.273899999999998</v>
      </c>
      <c r="Q2796" s="1">
        <f t="shared" si="389"/>
        <v>49.801262800908503</v>
      </c>
      <c r="R2796" s="9">
        <f t="shared" si="391"/>
        <v>63.801262800908503</v>
      </c>
      <c r="S2796" s="1"/>
      <c r="T2796" s="1">
        <f t="shared" si="390"/>
        <v>13.997037199091494</v>
      </c>
      <c r="U2796" s="10">
        <f t="shared" si="392"/>
        <v>8.7781892234432037E-6</v>
      </c>
      <c r="W2796">
        <f t="shared" si="393"/>
        <v>62.131228822852989</v>
      </c>
      <c r="X2796">
        <f t="shared" si="394"/>
        <v>1.6670711771470081</v>
      </c>
      <c r="Z2796">
        <f t="shared" si="395"/>
        <v>63.425901480310024</v>
      </c>
      <c r="AA2796">
        <f t="shared" si="396"/>
        <v>0.37239851968997328</v>
      </c>
      <c r="AB2796">
        <f t="shared" si="397"/>
        <v>0.37239851968997328</v>
      </c>
    </row>
    <row r="2797" spans="1:28" x14ac:dyDescent="0.45">
      <c r="A2797" s="3">
        <v>45677.4375</v>
      </c>
      <c r="C2797">
        <v>39.468000000000004</v>
      </c>
      <c r="D2797">
        <v>42.4255</v>
      </c>
      <c r="E2797">
        <v>53.865600000000001</v>
      </c>
      <c r="F2797">
        <v>49.5336</v>
      </c>
      <c r="G2797">
        <v>43.812899999999999</v>
      </c>
      <c r="H2797">
        <v>52.2134</v>
      </c>
      <c r="I2797">
        <v>2.0253999999999999</v>
      </c>
      <c r="J2797">
        <v>2.5861000000000001</v>
      </c>
      <c r="K2797">
        <v>249.37299999999999</v>
      </c>
      <c r="L2797">
        <v>93.456000000000003</v>
      </c>
      <c r="N2797" s="8">
        <v>64.847499999999997</v>
      </c>
      <c r="O2797">
        <v>63.798299999999998</v>
      </c>
      <c r="Q2797" s="1">
        <f t="shared" si="389"/>
        <v>49.801262800908503</v>
      </c>
      <c r="R2797" s="9">
        <f t="shared" si="391"/>
        <v>63.801262800908503</v>
      </c>
      <c r="S2797" s="1"/>
      <c r="T2797" s="1">
        <f t="shared" si="390"/>
        <v>15.046237199091493</v>
      </c>
      <c r="U2797" s="10">
        <f t="shared" si="392"/>
        <v>1.0946122767628126</v>
      </c>
      <c r="W2797">
        <f t="shared" si="393"/>
        <v>62.212982469552983</v>
      </c>
      <c r="X2797">
        <f t="shared" si="394"/>
        <v>2.6345175304470132</v>
      </c>
      <c r="Z2797">
        <f t="shared" si="395"/>
        <v>63.173494608055968</v>
      </c>
      <c r="AA2797">
        <f t="shared" si="396"/>
        <v>1.6740053919440285</v>
      </c>
      <c r="AB2797">
        <f t="shared" si="397"/>
        <v>1.6740053919440285</v>
      </c>
    </row>
    <row r="2798" spans="1:28" x14ac:dyDescent="0.45">
      <c r="A2798" s="3">
        <v>45677.444444444445</v>
      </c>
      <c r="C2798">
        <v>40.067799999999998</v>
      </c>
      <c r="D2798">
        <v>42.4255</v>
      </c>
      <c r="E2798">
        <v>53.865600000000001</v>
      </c>
      <c r="F2798">
        <v>49.5336</v>
      </c>
      <c r="G2798">
        <v>43.812899999999999</v>
      </c>
      <c r="H2798">
        <v>50.0456</v>
      </c>
      <c r="I2798">
        <v>2.0253999999999999</v>
      </c>
      <c r="J2798">
        <v>2.5861000000000001</v>
      </c>
      <c r="K2798">
        <v>245.64580000000001</v>
      </c>
      <c r="L2798">
        <v>95.025400000000005</v>
      </c>
      <c r="N2798" s="8">
        <v>64.287899999999993</v>
      </c>
      <c r="O2798">
        <v>63.273899999999998</v>
      </c>
      <c r="Q2798" s="1">
        <f t="shared" si="389"/>
        <v>49.773702753217798</v>
      </c>
      <c r="R2798" s="9">
        <f t="shared" si="391"/>
        <v>63.773702753217798</v>
      </c>
      <c r="S2798" s="1"/>
      <c r="T2798" s="1">
        <f t="shared" si="390"/>
        <v>14.514197246782196</v>
      </c>
      <c r="U2798" s="10">
        <f t="shared" si="392"/>
        <v>0.26439880859839038</v>
      </c>
      <c r="W2798">
        <f t="shared" si="393"/>
        <v>61.739304501830993</v>
      </c>
      <c r="X2798">
        <f t="shared" si="394"/>
        <v>2.548595498169</v>
      </c>
      <c r="Z2798">
        <f t="shared" si="395"/>
        <v>63.198285651724014</v>
      </c>
      <c r="AA2798">
        <f t="shared" si="396"/>
        <v>1.0896143482759797</v>
      </c>
      <c r="AB2798">
        <f t="shared" si="397"/>
        <v>1.0896143482759797</v>
      </c>
    </row>
    <row r="2799" spans="1:28" x14ac:dyDescent="0.45">
      <c r="A2799" s="3">
        <v>45677.451388888891</v>
      </c>
      <c r="C2799">
        <v>40.168500000000002</v>
      </c>
      <c r="D2799">
        <v>41.895400000000002</v>
      </c>
      <c r="E2799">
        <v>53.865600000000001</v>
      </c>
      <c r="F2799">
        <v>49.5336</v>
      </c>
      <c r="G2799">
        <v>43.812899999999999</v>
      </c>
      <c r="H2799">
        <v>49.514699999999998</v>
      </c>
      <c r="I2799">
        <v>2.0253999999999999</v>
      </c>
      <c r="J2799">
        <v>2.5861000000000001</v>
      </c>
      <c r="K2799">
        <v>243.7193</v>
      </c>
      <c r="L2799">
        <v>90.807400000000001</v>
      </c>
      <c r="N2799" s="8">
        <v>64.287899999999993</v>
      </c>
      <c r="O2799">
        <v>63.273899999999998</v>
      </c>
      <c r="Q2799" s="1">
        <f t="shared" si="389"/>
        <v>49.766863528913568</v>
      </c>
      <c r="R2799" s="9">
        <f t="shared" si="391"/>
        <v>63.766863528913568</v>
      </c>
      <c r="S2799" s="1"/>
      <c r="T2799" s="1">
        <f t="shared" si="390"/>
        <v>14.521036471086425</v>
      </c>
      <c r="U2799" s="10">
        <f t="shared" si="392"/>
        <v>0.27147900420219551</v>
      </c>
      <c r="W2799">
        <f t="shared" si="393"/>
        <v>61.70873974209799</v>
      </c>
      <c r="X2799">
        <f t="shared" si="394"/>
        <v>2.5791602579020037</v>
      </c>
      <c r="Z2799">
        <f t="shared" si="395"/>
        <v>63.241851259539004</v>
      </c>
      <c r="AA2799">
        <f t="shared" si="396"/>
        <v>1.0460487404609893</v>
      </c>
      <c r="AB2799">
        <f t="shared" si="397"/>
        <v>1.0460487404609893</v>
      </c>
    </row>
    <row r="2800" spans="1:28" x14ac:dyDescent="0.45">
      <c r="A2800" s="3">
        <v>45677.458333333336</v>
      </c>
      <c r="C2800">
        <v>40.369900000000001</v>
      </c>
      <c r="D2800">
        <v>41.895400000000002</v>
      </c>
      <c r="E2800">
        <v>53.337600000000002</v>
      </c>
      <c r="F2800">
        <v>49.5336</v>
      </c>
      <c r="G2800">
        <v>43.666899999999998</v>
      </c>
      <c r="H2800">
        <v>45.689900000000002</v>
      </c>
      <c r="I2800">
        <v>2.0253999999999999</v>
      </c>
      <c r="J2800">
        <v>2.0514000000000001</v>
      </c>
      <c r="K2800">
        <v>239.6593</v>
      </c>
      <c r="L2800">
        <v>90.075999999999993</v>
      </c>
      <c r="N2800" s="8">
        <v>63.728400000000001</v>
      </c>
      <c r="O2800">
        <v>62.749499999999998</v>
      </c>
      <c r="Q2800" s="1">
        <f t="shared" si="389"/>
        <v>49.705567551538778</v>
      </c>
      <c r="R2800" s="9">
        <f t="shared" si="391"/>
        <v>63.705567551538778</v>
      </c>
      <c r="S2800" s="1"/>
      <c r="T2800" s="1">
        <f t="shared" si="390"/>
        <v>14.022832448461223</v>
      </c>
      <c r="U2800" s="10">
        <f t="shared" si="392"/>
        <v>5.2132070273440499E-4</v>
      </c>
      <c r="W2800">
        <f t="shared" si="393"/>
        <v>61.010699511129992</v>
      </c>
      <c r="X2800">
        <f t="shared" si="394"/>
        <v>2.7177004888700083</v>
      </c>
      <c r="Z2800">
        <f t="shared" si="395"/>
        <v>62.446825323252938</v>
      </c>
      <c r="AA2800">
        <f t="shared" si="396"/>
        <v>1.2815746767470628</v>
      </c>
      <c r="AB2800">
        <f t="shared" si="397"/>
        <v>1.2815746767470628</v>
      </c>
    </row>
    <row r="2801" spans="1:28" x14ac:dyDescent="0.45">
      <c r="A2801" s="3">
        <v>45677.465277777781</v>
      </c>
      <c r="C2801">
        <v>40.763599999999997</v>
      </c>
      <c r="D2801">
        <v>42.018999999999998</v>
      </c>
      <c r="E2801">
        <v>53.6736</v>
      </c>
      <c r="F2801">
        <v>49.726700000000001</v>
      </c>
      <c r="G2801">
        <v>42.789900000000003</v>
      </c>
      <c r="H2801">
        <v>45.1556</v>
      </c>
      <c r="I2801">
        <v>2.0322</v>
      </c>
      <c r="J2801">
        <v>2.1545999999999998</v>
      </c>
      <c r="K2801">
        <v>242.916</v>
      </c>
      <c r="L2801">
        <v>96.922499999999999</v>
      </c>
      <c r="N2801" s="8">
        <v>63.658499999999997</v>
      </c>
      <c r="O2801">
        <v>62.924300000000002</v>
      </c>
      <c r="Q2801" s="1">
        <f t="shared" si="389"/>
        <v>49.866875979394621</v>
      </c>
      <c r="R2801" s="9">
        <f t="shared" si="391"/>
        <v>63.866875979394621</v>
      </c>
      <c r="S2801" s="1"/>
      <c r="T2801" s="1">
        <f t="shared" si="390"/>
        <v>13.791624020605376</v>
      </c>
      <c r="U2801" s="10">
        <f t="shared" si="392"/>
        <v>4.3420548788668877E-2</v>
      </c>
      <c r="W2801">
        <f t="shared" si="393"/>
        <v>60.870574431214997</v>
      </c>
      <c r="X2801">
        <f t="shared" si="394"/>
        <v>2.7879255687849991</v>
      </c>
      <c r="Z2801">
        <f t="shared" si="395"/>
        <v>63.028744059559955</v>
      </c>
      <c r="AA2801">
        <f t="shared" si="396"/>
        <v>0.62975594044004168</v>
      </c>
      <c r="AB2801">
        <f t="shared" si="397"/>
        <v>0.62975594044004168</v>
      </c>
    </row>
    <row r="2802" spans="1:28" x14ac:dyDescent="0.45">
      <c r="A2802" s="3">
        <v>45677.472222222219</v>
      </c>
      <c r="C2802">
        <v>-2.2800000000000001E-2</v>
      </c>
      <c r="D2802">
        <v>2.8999999999999998E-3</v>
      </c>
      <c r="E2802">
        <v>49.630099999999999</v>
      </c>
      <c r="F2802">
        <v>46.872999999999998</v>
      </c>
      <c r="G2802">
        <v>40.592500000000001</v>
      </c>
      <c r="H2802">
        <v>40.964500000000001</v>
      </c>
      <c r="I2802">
        <v>0.1724</v>
      </c>
      <c r="J2802">
        <v>-0.39700000000000002</v>
      </c>
      <c r="K2802">
        <v>44.0563</v>
      </c>
      <c r="L2802">
        <v>8.9001000000000001</v>
      </c>
      <c r="N2802" s="8">
        <v>58.697099999999999</v>
      </c>
      <c r="O2802">
        <v>61.002200000000002</v>
      </c>
      <c r="Q2802" s="1">
        <f t="shared" si="389"/>
        <v>56.14292364381037</v>
      </c>
      <c r="R2802" s="9">
        <f t="shared" si="391"/>
        <v>70.142923643810377</v>
      </c>
      <c r="S2802" s="1"/>
      <c r="T2802" s="1">
        <f t="shared" si="390"/>
        <v>2.5541763561896289</v>
      </c>
      <c r="U2802" s="10">
        <f t="shared" si="392"/>
        <v>131.00687888520852</v>
      </c>
      <c r="W2802">
        <f t="shared" si="393"/>
        <v>68.965832114050997</v>
      </c>
      <c r="X2802">
        <f t="shared" si="394"/>
        <v>10.268732114050998</v>
      </c>
      <c r="Z2802">
        <f t="shared" si="395"/>
        <v>60.534642626200117</v>
      </c>
      <c r="AA2802">
        <f t="shared" si="396"/>
        <v>1.8375426262001184</v>
      </c>
      <c r="AB2802">
        <f t="shared" si="397"/>
        <v>-1.8375426262001184</v>
      </c>
    </row>
    <row r="2803" spans="1:28" x14ac:dyDescent="0.45">
      <c r="A2803" s="3">
        <v>45677.479166666664</v>
      </c>
      <c r="C2803">
        <v>-2.2800000000000001E-2</v>
      </c>
      <c r="D2803">
        <v>2.8999999999999998E-3</v>
      </c>
      <c r="E2803">
        <v>46.436700000000002</v>
      </c>
      <c r="F2803">
        <v>46.291200000000003</v>
      </c>
      <c r="G2803">
        <v>38.388100000000001</v>
      </c>
      <c r="H2803">
        <v>42.624499999999998</v>
      </c>
      <c r="I2803">
        <v>0.1724</v>
      </c>
      <c r="J2803">
        <v>0.156</v>
      </c>
      <c r="K2803">
        <v>56.308700000000002</v>
      </c>
      <c r="L2803">
        <v>8.8679000000000006</v>
      </c>
      <c r="N2803" s="8">
        <v>74.901799999999994</v>
      </c>
      <c r="O2803">
        <v>75.147400000000005</v>
      </c>
      <c r="Q2803" s="1">
        <f t="shared" si="389"/>
        <v>55.50553811624664</v>
      </c>
      <c r="R2803" s="9">
        <f t="shared" si="391"/>
        <v>69.50553811624664</v>
      </c>
      <c r="S2803" s="1"/>
      <c r="T2803" s="1">
        <f t="shared" si="390"/>
        <v>19.396261883753354</v>
      </c>
      <c r="U2803" s="10">
        <f t="shared" si="392"/>
        <v>29.119642318049298</v>
      </c>
      <c r="W2803">
        <f t="shared" si="393"/>
        <v>68.370277061842984</v>
      </c>
      <c r="X2803">
        <f t="shared" si="394"/>
        <v>6.5315229381570106</v>
      </c>
      <c r="Z2803">
        <f t="shared" si="395"/>
        <v>65.990547087312009</v>
      </c>
      <c r="AA2803">
        <f t="shared" si="396"/>
        <v>8.9112529126879849</v>
      </c>
      <c r="AB2803">
        <f t="shared" si="397"/>
        <v>8.9112529126879849</v>
      </c>
    </row>
    <row r="2804" spans="1:28" x14ac:dyDescent="0.45">
      <c r="A2804" s="3">
        <v>45677.486111111109</v>
      </c>
      <c r="C2804">
        <v>-2.2800000000000001E-2</v>
      </c>
      <c r="D2804">
        <v>2.8999999999999998E-3</v>
      </c>
      <c r="E2804">
        <v>44.834499999999998</v>
      </c>
      <c r="F2804">
        <v>46.291200000000003</v>
      </c>
      <c r="G2804">
        <v>37.3078</v>
      </c>
      <c r="H2804">
        <v>45.301299999999998</v>
      </c>
      <c r="I2804">
        <v>0.1724</v>
      </c>
      <c r="J2804">
        <v>0.156</v>
      </c>
      <c r="K2804">
        <v>59.029499999999999</v>
      </c>
      <c r="L2804">
        <v>7.657</v>
      </c>
      <c r="N2804" s="8">
        <v>77.007599999999996</v>
      </c>
      <c r="O2804">
        <v>77.323599999999999</v>
      </c>
      <c r="Q2804" s="1">
        <f t="shared" si="389"/>
        <v>55.508496851371227</v>
      </c>
      <c r="R2804" s="9">
        <f t="shared" si="391"/>
        <v>69.508496851371234</v>
      </c>
      <c r="S2804" s="1"/>
      <c r="T2804" s="1">
        <f t="shared" si="390"/>
        <v>21.49910314862877</v>
      </c>
      <c r="U2804" s="10">
        <f t="shared" si="392"/>
        <v>56.236548033773929</v>
      </c>
      <c r="W2804">
        <f t="shared" si="393"/>
        <v>68.454058340075989</v>
      </c>
      <c r="X2804">
        <f t="shared" si="394"/>
        <v>8.5535416599240079</v>
      </c>
      <c r="Z2804">
        <f t="shared" si="395"/>
        <v>66.864799602088993</v>
      </c>
      <c r="AA2804">
        <f t="shared" si="396"/>
        <v>10.142800397911003</v>
      </c>
      <c r="AB2804">
        <f t="shared" si="397"/>
        <v>10.142800397911003</v>
      </c>
    </row>
    <row r="2805" spans="1:28" x14ac:dyDescent="0.45">
      <c r="A2805" s="3">
        <v>45677.493055555555</v>
      </c>
      <c r="C2805">
        <v>-2.2800000000000001E-2</v>
      </c>
      <c r="D2805">
        <v>2.8999999999999998E-3</v>
      </c>
      <c r="E2805">
        <v>43.2286</v>
      </c>
      <c r="F2805">
        <v>45.757399999999997</v>
      </c>
      <c r="G2805">
        <v>36.7669</v>
      </c>
      <c r="H2805">
        <v>48.693300000000001</v>
      </c>
      <c r="I2805">
        <v>0.1724</v>
      </c>
      <c r="J2805">
        <v>0.156</v>
      </c>
      <c r="K2805">
        <v>60.076900000000002</v>
      </c>
      <c r="L2805">
        <v>8.7871000000000006</v>
      </c>
      <c r="N2805" s="8">
        <v>75.8142</v>
      </c>
      <c r="O2805">
        <v>75.217600000000004</v>
      </c>
      <c r="Q2805" s="1">
        <f t="shared" si="389"/>
        <v>54.979853642457904</v>
      </c>
      <c r="R2805" s="9">
        <f t="shared" si="391"/>
        <v>68.979853642457897</v>
      </c>
      <c r="S2805" s="1"/>
      <c r="T2805" s="1">
        <f t="shared" si="390"/>
        <v>20.834346357542096</v>
      </c>
      <c r="U2805" s="10">
        <f t="shared" si="392"/>
        <v>46.708290134848909</v>
      </c>
      <c r="W2805">
        <f t="shared" si="393"/>
        <v>68.541596392129989</v>
      </c>
      <c r="X2805">
        <f t="shared" si="394"/>
        <v>7.2726036078700105</v>
      </c>
      <c r="Z2805">
        <f t="shared" si="395"/>
        <v>67.260187548462895</v>
      </c>
      <c r="AA2805">
        <f t="shared" si="396"/>
        <v>8.5540124515371048</v>
      </c>
      <c r="AB2805">
        <f t="shared" si="397"/>
        <v>8.5540124515371048</v>
      </c>
    </row>
    <row r="2806" spans="1:28" x14ac:dyDescent="0.45">
      <c r="A2806" s="3">
        <v>45677.5</v>
      </c>
      <c r="C2806">
        <v>-2.2800000000000001E-2</v>
      </c>
      <c r="D2806">
        <v>2.8999999999999998E-3</v>
      </c>
      <c r="E2806">
        <v>42.155799999999999</v>
      </c>
      <c r="F2806">
        <v>45.757399999999997</v>
      </c>
      <c r="G2806">
        <v>36.7669</v>
      </c>
      <c r="H2806">
        <v>49.3215</v>
      </c>
      <c r="I2806">
        <v>0.1724</v>
      </c>
      <c r="J2806">
        <v>0.156</v>
      </c>
      <c r="K2806">
        <v>59.029600000000002</v>
      </c>
      <c r="L2806">
        <v>9.4382999999999999</v>
      </c>
      <c r="N2806" s="8">
        <v>75.287800000000004</v>
      </c>
      <c r="O2806">
        <v>75.217600000000004</v>
      </c>
      <c r="Q2806" s="1">
        <f t="shared" si="389"/>
        <v>54.964025989803879</v>
      </c>
      <c r="R2806" s="9">
        <f t="shared" si="391"/>
        <v>68.964025989803872</v>
      </c>
      <c r="S2806" s="1"/>
      <c r="T2806" s="1">
        <f t="shared" si="390"/>
        <v>20.323774010196125</v>
      </c>
      <c r="U2806" s="10">
        <f t="shared" si="392"/>
        <v>39.990117732031983</v>
      </c>
      <c r="W2806">
        <f t="shared" si="393"/>
        <v>68.494364347461996</v>
      </c>
      <c r="X2806">
        <f t="shared" si="394"/>
        <v>6.7934356525380082</v>
      </c>
      <c r="Z2806">
        <f t="shared" si="395"/>
        <v>67.378681257792891</v>
      </c>
      <c r="AA2806">
        <f t="shared" si="396"/>
        <v>7.909118742207113</v>
      </c>
      <c r="AB2806">
        <f t="shared" si="397"/>
        <v>7.909118742207113</v>
      </c>
    </row>
    <row r="2807" spans="1:28" x14ac:dyDescent="0.45">
      <c r="A2807" s="3">
        <v>45677.506944444445</v>
      </c>
      <c r="C2807">
        <v>-2.29E-2</v>
      </c>
      <c r="D2807">
        <v>-4.1200000000000001E-2</v>
      </c>
      <c r="E2807">
        <v>41.423499999999997</v>
      </c>
      <c r="F2807">
        <v>45.854500000000002</v>
      </c>
      <c r="G2807">
        <v>36.028799999999997</v>
      </c>
      <c r="H2807">
        <v>48.209800000000001</v>
      </c>
      <c r="I2807">
        <v>1.8499999999999999E-2</v>
      </c>
      <c r="J2807">
        <v>3.6999999999999998E-2</v>
      </c>
      <c r="K2807">
        <v>57.360100000000003</v>
      </c>
      <c r="L2807">
        <v>8.9245000000000001</v>
      </c>
      <c r="N2807" s="8">
        <v>73.779200000000003</v>
      </c>
      <c r="O2807">
        <v>73.884500000000003</v>
      </c>
      <c r="Q2807" s="1">
        <f t="shared" si="389"/>
        <v>55.799796807880924</v>
      </c>
      <c r="R2807" s="9">
        <f t="shared" si="391"/>
        <v>69.799796807880924</v>
      </c>
      <c r="S2807" s="1"/>
      <c r="T2807" s="1">
        <f t="shared" si="390"/>
        <v>17.979403192119079</v>
      </c>
      <c r="U2807" s="10">
        <f t="shared" si="392"/>
        <v>15.835649765447519</v>
      </c>
      <c r="W2807">
        <f t="shared" si="393"/>
        <v>67.884847095962002</v>
      </c>
      <c r="X2807">
        <f t="shared" si="394"/>
        <v>5.8943529040380014</v>
      </c>
      <c r="Z2807">
        <f t="shared" si="395"/>
        <v>63.75275661973803</v>
      </c>
      <c r="AA2807">
        <f t="shared" si="396"/>
        <v>10.026443380261973</v>
      </c>
      <c r="AB2807">
        <f t="shared" si="397"/>
        <v>10.026443380261973</v>
      </c>
    </row>
    <row r="2808" spans="1:28" x14ac:dyDescent="0.45">
      <c r="A2808" s="3">
        <v>45677.513888888891</v>
      </c>
      <c r="C2808">
        <v>-2.29E-2</v>
      </c>
      <c r="D2808">
        <v>-4.1200000000000001E-2</v>
      </c>
      <c r="E2808">
        <v>40.885899999999999</v>
      </c>
      <c r="F2808">
        <v>45.320399999999999</v>
      </c>
      <c r="G2808">
        <v>34.944699999999997</v>
      </c>
      <c r="H2808">
        <v>47.677500000000002</v>
      </c>
      <c r="I2808">
        <v>1.8499999999999999E-2</v>
      </c>
      <c r="J2808">
        <v>3.6999999999999998E-2</v>
      </c>
      <c r="K2808">
        <v>56.308799999999998</v>
      </c>
      <c r="L2808">
        <v>8.7434999999999992</v>
      </c>
      <c r="N2808" s="8">
        <v>72.656999999999996</v>
      </c>
      <c r="O2808">
        <v>72.797300000000007</v>
      </c>
      <c r="Q2808" s="1">
        <f t="shared" si="389"/>
        <v>55.237339607999765</v>
      </c>
      <c r="R2808" s="9">
        <f t="shared" si="391"/>
        <v>69.237339607999758</v>
      </c>
      <c r="S2808" s="1"/>
      <c r="T2808" s="1">
        <f t="shared" si="390"/>
        <v>17.419660392000232</v>
      </c>
      <c r="U2808" s="10">
        <f t="shared" si="392"/>
        <v>11.694077196615179</v>
      </c>
      <c r="W2808">
        <f t="shared" si="393"/>
        <v>67.406387724623997</v>
      </c>
      <c r="X2808">
        <f t="shared" si="394"/>
        <v>5.2506122753759996</v>
      </c>
      <c r="Z2808">
        <f t="shared" si="395"/>
        <v>62.818270325433005</v>
      </c>
      <c r="AA2808">
        <f t="shared" si="396"/>
        <v>9.8387296745669914</v>
      </c>
      <c r="AB2808">
        <f t="shared" si="397"/>
        <v>9.8387296745669914</v>
      </c>
    </row>
    <row r="2809" spans="1:28" x14ac:dyDescent="0.45">
      <c r="A2809" s="3">
        <v>45677.520833333336</v>
      </c>
      <c r="C2809">
        <v>-2.29E-2</v>
      </c>
      <c r="D2809">
        <v>-4.1200000000000001E-2</v>
      </c>
      <c r="E2809">
        <v>39.809600000000003</v>
      </c>
      <c r="F2809">
        <v>45.320399999999999</v>
      </c>
      <c r="G2809">
        <v>33.315199999999997</v>
      </c>
      <c r="H2809">
        <v>48.209800000000001</v>
      </c>
      <c r="I2809">
        <v>1.8499999999999999E-2</v>
      </c>
      <c r="J2809">
        <v>3.6999999999999998E-2</v>
      </c>
      <c r="K2809">
        <v>55.255899999999997</v>
      </c>
      <c r="L2809">
        <v>9.0772999999999993</v>
      </c>
      <c r="N2809" s="8">
        <v>71.079599999999999</v>
      </c>
      <c r="O2809">
        <v>71.745599999999996</v>
      </c>
      <c r="Q2809" s="1">
        <f t="shared" si="389"/>
        <v>55.219257066053444</v>
      </c>
      <c r="R2809" s="9">
        <f t="shared" si="391"/>
        <v>69.219257066053444</v>
      </c>
      <c r="S2809" s="1"/>
      <c r="T2809" s="1">
        <f t="shared" si="390"/>
        <v>15.860342933946555</v>
      </c>
      <c r="U2809" s="10">
        <f t="shared" si="392"/>
        <v>3.4608758318848758</v>
      </c>
      <c r="W2809">
        <f t="shared" si="393"/>
        <v>67.125926955091003</v>
      </c>
      <c r="X2809">
        <f t="shared" si="394"/>
        <v>3.9536730449089958</v>
      </c>
      <c r="Z2809">
        <f t="shared" si="395"/>
        <v>63.278923217903944</v>
      </c>
      <c r="AA2809">
        <f t="shared" si="396"/>
        <v>7.8006767820960548</v>
      </c>
      <c r="AB2809">
        <f t="shared" si="397"/>
        <v>7.8006767820960548</v>
      </c>
    </row>
    <row r="2810" spans="1:28" x14ac:dyDescent="0.45">
      <c r="A2810" s="3">
        <v>45677.527777777781</v>
      </c>
      <c r="C2810">
        <v>-2.29E-2</v>
      </c>
      <c r="D2810">
        <v>-4.1200000000000001E-2</v>
      </c>
      <c r="E2810">
        <v>39.270699999999998</v>
      </c>
      <c r="F2810">
        <v>45.320399999999999</v>
      </c>
      <c r="G2810">
        <v>32.7712</v>
      </c>
      <c r="H2810">
        <v>47.677500000000002</v>
      </c>
      <c r="I2810">
        <v>1.8499999999999999E-2</v>
      </c>
      <c r="J2810">
        <v>3.6999999999999998E-2</v>
      </c>
      <c r="K2810">
        <v>54.728900000000003</v>
      </c>
      <c r="L2810">
        <v>9.7959999999999994</v>
      </c>
      <c r="N2810" s="8">
        <v>69.993399999999994</v>
      </c>
      <c r="O2810">
        <v>70.659099999999995</v>
      </c>
      <c r="Q2810" s="1">
        <f t="shared" si="389"/>
        <v>55.197900803841321</v>
      </c>
      <c r="R2810" s="9">
        <f t="shared" si="391"/>
        <v>69.197900803841321</v>
      </c>
      <c r="S2810" s="1"/>
      <c r="T2810" s="1">
        <f t="shared" si="390"/>
        <v>14.795499196158673</v>
      </c>
      <c r="U2810" s="10">
        <f t="shared" si="392"/>
        <v>0.63281897108909457</v>
      </c>
      <c r="W2810">
        <f t="shared" si="393"/>
        <v>66.899249858636992</v>
      </c>
      <c r="X2810">
        <f t="shared" si="394"/>
        <v>3.0941501413630021</v>
      </c>
      <c r="Z2810">
        <f t="shared" si="395"/>
        <v>63.25256398592694</v>
      </c>
      <c r="AA2810">
        <f t="shared" si="396"/>
        <v>6.7408360140730537</v>
      </c>
      <c r="AB2810">
        <f t="shared" si="397"/>
        <v>6.7408360140730537</v>
      </c>
    </row>
    <row r="2811" spans="1:28" x14ac:dyDescent="0.45">
      <c r="A2811" s="3">
        <v>45677.534722222219</v>
      </c>
      <c r="C2811">
        <v>-2.29E-2</v>
      </c>
      <c r="D2811">
        <v>-4.1200000000000001E-2</v>
      </c>
      <c r="E2811">
        <v>38.142699999999998</v>
      </c>
      <c r="F2811">
        <v>45.320399999999999</v>
      </c>
      <c r="G2811">
        <v>32.7712</v>
      </c>
      <c r="H2811">
        <v>47.677500000000002</v>
      </c>
      <c r="I2811">
        <v>1.8499999999999999E-2</v>
      </c>
      <c r="J2811">
        <v>3.6999999999999998E-2</v>
      </c>
      <c r="K2811">
        <v>54.201500000000003</v>
      </c>
      <c r="L2811">
        <v>8.7129999999999992</v>
      </c>
      <c r="N2811" s="8">
        <v>68.942599999999999</v>
      </c>
      <c r="O2811">
        <v>69.572999999999993</v>
      </c>
      <c r="Q2811" s="1">
        <f t="shared" si="389"/>
        <v>55.169742145009408</v>
      </c>
      <c r="R2811" s="9">
        <f t="shared" si="391"/>
        <v>69.169742145009408</v>
      </c>
      <c r="S2811" s="1"/>
      <c r="T2811" s="1">
        <f t="shared" si="390"/>
        <v>13.77285785499059</v>
      </c>
      <c r="U2811" s="10">
        <f t="shared" si="392"/>
        <v>5.1593554039475631E-2</v>
      </c>
      <c r="W2811">
        <f t="shared" si="393"/>
        <v>66.745753956987002</v>
      </c>
      <c r="X2811">
        <f t="shared" si="394"/>
        <v>2.1968460430129966</v>
      </c>
      <c r="Z2811">
        <f t="shared" si="395"/>
        <v>63.473154159441052</v>
      </c>
      <c r="AA2811">
        <f t="shared" si="396"/>
        <v>5.4694458405589472</v>
      </c>
      <c r="AB2811">
        <f t="shared" si="397"/>
        <v>5.4694458405589472</v>
      </c>
    </row>
    <row r="2812" spans="1:28" x14ac:dyDescent="0.45">
      <c r="A2812" s="3">
        <v>45677.541666666664</v>
      </c>
      <c r="C2812">
        <v>-2.29E-2</v>
      </c>
      <c r="D2812">
        <v>-4.1200000000000001E-2</v>
      </c>
      <c r="E2812">
        <v>36.521000000000001</v>
      </c>
      <c r="F2812">
        <v>44.250900000000001</v>
      </c>
      <c r="G2812">
        <v>32.7712</v>
      </c>
      <c r="H2812">
        <v>48.209800000000001</v>
      </c>
      <c r="I2812">
        <v>1.8499999999999999E-2</v>
      </c>
      <c r="J2812">
        <v>3.6999999999999998E-2</v>
      </c>
      <c r="K2812">
        <v>54.201500000000003</v>
      </c>
      <c r="L2812">
        <v>9.0543999999999993</v>
      </c>
      <c r="N2812" s="8">
        <v>68.382300000000001</v>
      </c>
      <c r="O2812">
        <v>68.522300000000001</v>
      </c>
      <c r="Q2812" s="1">
        <f t="shared" si="389"/>
        <v>54.05191250123039</v>
      </c>
      <c r="R2812" s="9">
        <f t="shared" si="391"/>
        <v>68.05191250123039</v>
      </c>
      <c r="S2812" s="1"/>
      <c r="T2812" s="1">
        <f t="shared" si="390"/>
        <v>14.33038749876961</v>
      </c>
      <c r="U2812" s="10">
        <f t="shared" si="392"/>
        <v>0.10915589934323937</v>
      </c>
      <c r="W2812">
        <f t="shared" si="393"/>
        <v>66.273994614734008</v>
      </c>
      <c r="X2812">
        <f t="shared" si="394"/>
        <v>2.108305385265993</v>
      </c>
      <c r="Z2812">
        <f t="shared" si="395"/>
        <v>61.578237554180006</v>
      </c>
      <c r="AA2812">
        <f t="shared" si="396"/>
        <v>6.8040624458199943</v>
      </c>
      <c r="AB2812">
        <f t="shared" si="397"/>
        <v>6.8040624458199943</v>
      </c>
    </row>
    <row r="2813" spans="1:28" x14ac:dyDescent="0.45">
      <c r="A2813" s="3">
        <v>45677.548611111109</v>
      </c>
      <c r="C2813">
        <v>-2.75E-2</v>
      </c>
      <c r="D2813">
        <v>-4.1200000000000001E-2</v>
      </c>
      <c r="E2813">
        <v>35.979500000000002</v>
      </c>
      <c r="F2813">
        <v>43.472099999999998</v>
      </c>
      <c r="G2813">
        <v>32.523699999999998</v>
      </c>
      <c r="H2813">
        <v>47.677500000000002</v>
      </c>
      <c r="I2813">
        <v>1.9900000000000001E-2</v>
      </c>
      <c r="J2813">
        <v>0.11169999999999999</v>
      </c>
      <c r="K2813">
        <v>53.961599999999997</v>
      </c>
      <c r="L2813">
        <v>9.1585999999999999</v>
      </c>
      <c r="N2813" s="8">
        <v>67.401899999999998</v>
      </c>
      <c r="O2813">
        <v>67.751999999999995</v>
      </c>
      <c r="Q2813" s="1">
        <f t="shared" si="389"/>
        <v>53.232240822892237</v>
      </c>
      <c r="R2813" s="9">
        <f t="shared" si="391"/>
        <v>67.232240822892237</v>
      </c>
      <c r="S2813" s="1"/>
      <c r="T2813" s="1">
        <f t="shared" si="390"/>
        <v>14.169659177107761</v>
      </c>
      <c r="U2813" s="10">
        <f t="shared" si="392"/>
        <v>2.8784236376882506E-2</v>
      </c>
      <c r="W2813">
        <f t="shared" si="393"/>
        <v>65.830064522483013</v>
      </c>
      <c r="X2813">
        <f t="shared" si="394"/>
        <v>1.5718354775169843</v>
      </c>
      <c r="Z2813">
        <f t="shared" si="395"/>
        <v>60.673298898180924</v>
      </c>
      <c r="AA2813">
        <f t="shared" si="396"/>
        <v>6.7286011018190734</v>
      </c>
      <c r="AB2813">
        <f t="shared" si="397"/>
        <v>6.7286011018190734</v>
      </c>
    </row>
    <row r="2814" spans="1:28" x14ac:dyDescent="0.45">
      <c r="A2814" s="3">
        <v>45677.555555555555</v>
      </c>
      <c r="C2814">
        <v>-2.75E-2</v>
      </c>
      <c r="D2814">
        <v>-4.1200000000000001E-2</v>
      </c>
      <c r="E2814">
        <v>35.4377</v>
      </c>
      <c r="F2814">
        <v>43.472099999999998</v>
      </c>
      <c r="G2814">
        <v>32.523699999999998</v>
      </c>
      <c r="H2814">
        <v>46.611699999999999</v>
      </c>
      <c r="I2814">
        <v>1.9900000000000001E-2</v>
      </c>
      <c r="J2814">
        <v>0.11169999999999999</v>
      </c>
      <c r="K2814">
        <v>53.961599999999997</v>
      </c>
      <c r="L2814">
        <v>8.8640000000000008</v>
      </c>
      <c r="N2814" s="8">
        <v>66.351900000000001</v>
      </c>
      <c r="O2814">
        <v>66.666899999999998</v>
      </c>
      <c r="Q2814" s="1">
        <f t="shared" si="389"/>
        <v>53.200820860222173</v>
      </c>
      <c r="R2814" s="9">
        <f t="shared" si="391"/>
        <v>67.200820860222166</v>
      </c>
      <c r="S2814" s="1"/>
      <c r="T2814" s="1">
        <f t="shared" si="390"/>
        <v>13.151079139777828</v>
      </c>
      <c r="U2814" s="10">
        <f t="shared" si="392"/>
        <v>0.72066662692035299</v>
      </c>
      <c r="W2814">
        <f t="shared" si="393"/>
        <v>65.593388738983009</v>
      </c>
      <c r="X2814">
        <f t="shared" si="394"/>
        <v>0.75851126101699151</v>
      </c>
      <c r="Z2814">
        <f t="shared" si="395"/>
        <v>60.363956647544946</v>
      </c>
      <c r="AA2814">
        <f t="shared" si="396"/>
        <v>5.9879433524550549</v>
      </c>
      <c r="AB2814">
        <f t="shared" si="397"/>
        <v>5.9879433524550549</v>
      </c>
    </row>
    <row r="2815" spans="1:28" x14ac:dyDescent="0.45">
      <c r="A2815" s="3">
        <v>45677.5625</v>
      </c>
      <c r="C2815">
        <v>-2.75E-2</v>
      </c>
      <c r="D2815">
        <v>-4.1200000000000001E-2</v>
      </c>
      <c r="E2815">
        <v>35.4377</v>
      </c>
      <c r="F2815">
        <v>42.350999999999999</v>
      </c>
      <c r="G2815">
        <v>32.523699999999998</v>
      </c>
      <c r="H2815">
        <v>46.078099999999999</v>
      </c>
      <c r="I2815">
        <v>1.9900000000000001E-2</v>
      </c>
      <c r="J2815">
        <v>0.11169999999999999</v>
      </c>
      <c r="K2815">
        <v>53.433599999999998</v>
      </c>
      <c r="L2815">
        <v>8.6317000000000004</v>
      </c>
      <c r="N2815" s="8">
        <v>65.302300000000002</v>
      </c>
      <c r="O2815">
        <v>66.141999999999996</v>
      </c>
      <c r="Q2815" s="1">
        <f t="shared" si="389"/>
        <v>52.054288980123346</v>
      </c>
      <c r="R2815" s="9">
        <f t="shared" si="391"/>
        <v>66.054288980123346</v>
      </c>
      <c r="S2815" s="1"/>
      <c r="T2815" s="1">
        <f t="shared" si="390"/>
        <v>13.248011019876657</v>
      </c>
      <c r="U2815" s="10">
        <f t="shared" si="392"/>
        <v>0.56548742622694592</v>
      </c>
      <c r="W2815">
        <f t="shared" si="393"/>
        <v>65.142435908150006</v>
      </c>
      <c r="X2815">
        <f t="shared" si="394"/>
        <v>0.15986409184999673</v>
      </c>
      <c r="Z2815">
        <f t="shared" si="395"/>
        <v>58.227672665822048</v>
      </c>
      <c r="AA2815">
        <f t="shared" si="396"/>
        <v>7.0746273341779542</v>
      </c>
      <c r="AB2815">
        <f t="shared" si="397"/>
        <v>7.0746273341779542</v>
      </c>
    </row>
    <row r="2816" spans="1:28" x14ac:dyDescent="0.45">
      <c r="A2816" s="3">
        <v>45677.569444444445</v>
      </c>
      <c r="C2816">
        <v>-2.75E-2</v>
      </c>
      <c r="D2816">
        <v>-4.1200000000000001E-2</v>
      </c>
      <c r="E2816">
        <v>35.4377</v>
      </c>
      <c r="F2816">
        <v>41.8142</v>
      </c>
      <c r="G2816">
        <v>34.155099999999997</v>
      </c>
      <c r="H2816">
        <v>46.078099999999999</v>
      </c>
      <c r="I2816">
        <v>1.9900000000000001E-2</v>
      </c>
      <c r="J2816">
        <v>0.11169999999999999</v>
      </c>
      <c r="K2816">
        <v>53.433599999999998</v>
      </c>
      <c r="L2816">
        <v>8.3196999999999992</v>
      </c>
      <c r="N2816" s="8">
        <v>64.742599999999996</v>
      </c>
      <c r="O2816">
        <v>65.092399999999998</v>
      </c>
      <c r="Q2816" s="1">
        <f t="shared" ref="Q2816:Q2879" si="398">((((LOG((SQRT(F2816)*(H2816 + (SQRT(F2816)*(H2816 + E2816)))))-I2816)- I2816)- I2816)+ (LOG((SQRT(F2816)* (H2816+E2816)))+ (((LOG(((LOG(SQRT(F2816))+ ((LOG((SQRT(F2816)* (H2816+ (F2816+E2816))))- I2816)+ E2816))* (H2816+ E2816)))- I2816)- I2816)+ F2816)))</f>
        <v>51.50931877233748</v>
      </c>
      <c r="R2816" s="9">
        <f t="shared" si="391"/>
        <v>65.50931877233748</v>
      </c>
      <c r="S2816" s="1"/>
      <c r="T2816" s="1">
        <f t="shared" si="390"/>
        <v>13.233281227662516</v>
      </c>
      <c r="U2816" s="10">
        <f t="shared" si="392"/>
        <v>0.58785767585469828</v>
      </c>
      <c r="W2816">
        <f t="shared" si="393"/>
        <v>65.184675995305994</v>
      </c>
      <c r="X2816">
        <f t="shared" si="394"/>
        <v>0.4420759953059985</v>
      </c>
      <c r="Z2816">
        <f t="shared" si="395"/>
        <v>57.57609263971996</v>
      </c>
      <c r="AA2816">
        <f t="shared" si="396"/>
        <v>7.1665073602800362</v>
      </c>
      <c r="AB2816">
        <f t="shared" si="397"/>
        <v>7.1665073602800362</v>
      </c>
    </row>
    <row r="2817" spans="1:28" x14ac:dyDescent="0.45">
      <c r="A2817" s="3">
        <v>45677.576388888891</v>
      </c>
      <c r="C2817">
        <v>-2.75E-2</v>
      </c>
      <c r="D2817">
        <v>-4.1200000000000001E-2</v>
      </c>
      <c r="E2817">
        <v>35.4377</v>
      </c>
      <c r="F2817">
        <v>41.8142</v>
      </c>
      <c r="G2817">
        <v>35.240499999999997</v>
      </c>
      <c r="H2817">
        <v>43.939900000000002</v>
      </c>
      <c r="I2817">
        <v>1.9900000000000001E-2</v>
      </c>
      <c r="J2817">
        <v>0.11169999999999999</v>
      </c>
      <c r="K2817">
        <v>53.433599999999998</v>
      </c>
      <c r="L2817">
        <v>8.5944000000000003</v>
      </c>
      <c r="N2817" s="8">
        <v>63.693399999999997</v>
      </c>
      <c r="O2817">
        <v>64.043099999999995</v>
      </c>
      <c r="Q2817" s="1">
        <f t="shared" si="398"/>
        <v>51.473879096530091</v>
      </c>
      <c r="R2817" s="9">
        <f t="shared" si="391"/>
        <v>65.473879096530084</v>
      </c>
      <c r="S2817" s="1"/>
      <c r="T2817" s="1">
        <f t="shared" ref="T2817:T2880" si="399">N2817-Q2817</f>
        <v>12.219520903469906</v>
      </c>
      <c r="U2817" s="10">
        <f t="shared" si="392"/>
        <v>3.1701058131806192</v>
      </c>
      <c r="W2817">
        <f t="shared" si="393"/>
        <v>64.99745694014301</v>
      </c>
      <c r="X2817">
        <f t="shared" si="394"/>
        <v>1.3040569401430133</v>
      </c>
      <c r="Z2817">
        <f t="shared" si="395"/>
        <v>57.091819227920936</v>
      </c>
      <c r="AA2817">
        <f t="shared" si="396"/>
        <v>6.6015807720790605</v>
      </c>
      <c r="AB2817">
        <f t="shared" si="397"/>
        <v>6.6015807720790605</v>
      </c>
    </row>
    <row r="2818" spans="1:28" x14ac:dyDescent="0.45">
      <c r="A2818" s="3">
        <v>45677.583333333336</v>
      </c>
      <c r="C2818">
        <v>-2.75E-2</v>
      </c>
      <c r="D2818">
        <v>-4.1200000000000001E-2</v>
      </c>
      <c r="E2818">
        <v>34.895299999999999</v>
      </c>
      <c r="F2818">
        <v>41.276899999999998</v>
      </c>
      <c r="G2818">
        <v>36.324100000000001</v>
      </c>
      <c r="H2818">
        <v>42.868299999999998</v>
      </c>
      <c r="I2818">
        <v>1.9900000000000001E-2</v>
      </c>
      <c r="J2818">
        <v>0.11169999999999999</v>
      </c>
      <c r="K2818">
        <v>52.905200000000001</v>
      </c>
      <c r="L2818">
        <v>9.8983000000000008</v>
      </c>
      <c r="N2818" s="8">
        <v>63.168999999999997</v>
      </c>
      <c r="O2818">
        <v>63.518599999999999</v>
      </c>
      <c r="Q2818" s="1">
        <f t="shared" si="398"/>
        <v>50.895254653987948</v>
      </c>
      <c r="R2818" s="9">
        <f t="shared" si="391"/>
        <v>64.895254653987948</v>
      </c>
      <c r="S2818" s="1"/>
      <c r="T2818" s="1">
        <f t="shared" si="399"/>
        <v>12.273745346012049</v>
      </c>
      <c r="U2818" s="10">
        <f t="shared" si="392"/>
        <v>2.97995513041506</v>
      </c>
      <c r="W2818">
        <f t="shared" si="393"/>
        <v>64.730953586707997</v>
      </c>
      <c r="X2818">
        <f t="shared" si="394"/>
        <v>1.5619535867080003</v>
      </c>
      <c r="Z2818">
        <f t="shared" si="395"/>
        <v>56.22013497622995</v>
      </c>
      <c r="AA2818">
        <f t="shared" si="396"/>
        <v>6.9488650237700469</v>
      </c>
      <c r="AB2818">
        <f t="shared" si="397"/>
        <v>6.9488650237700469</v>
      </c>
    </row>
    <row r="2819" spans="1:28" x14ac:dyDescent="0.45">
      <c r="A2819" s="3">
        <v>45677.590277777781</v>
      </c>
      <c r="C2819">
        <v>-2.29E-2</v>
      </c>
      <c r="D2819">
        <v>-4.1200000000000001E-2</v>
      </c>
      <c r="E2819">
        <v>34.895299999999999</v>
      </c>
      <c r="F2819">
        <v>41.130299999999998</v>
      </c>
      <c r="G2819">
        <v>37.258600000000001</v>
      </c>
      <c r="H2819">
        <v>42.527000000000001</v>
      </c>
      <c r="I2819">
        <v>1.7600000000000001E-2</v>
      </c>
      <c r="J2819">
        <v>9.6000000000000002E-2</v>
      </c>
      <c r="K2819">
        <v>52.761000000000003</v>
      </c>
      <c r="L2819">
        <v>8.8116000000000003</v>
      </c>
      <c r="N2819" s="8">
        <v>62.295099999999998</v>
      </c>
      <c r="O2819">
        <v>62.749499999999998</v>
      </c>
      <c r="Q2819" s="1">
        <f t="shared" si="398"/>
        <v>50.752032139732528</v>
      </c>
      <c r="R2819" s="9">
        <f t="shared" ref="R2819:R2882" si="400">Q2819+14</f>
        <v>64.752032139732535</v>
      </c>
      <c r="S2819" s="1"/>
      <c r="T2819" s="1">
        <f t="shared" si="399"/>
        <v>11.54306786026747</v>
      </c>
      <c r="U2819" s="10">
        <f t="shared" ref="U2819:U2882" si="401">(T2819-14)^2</f>
        <v>6.0365155392506669</v>
      </c>
      <c r="W2819">
        <f t="shared" ref="W2819:W2882" si="402">34.864-0.1857572*C2819-0.18888821*D2819+0.12914361*E2819+0.3237222*F2819+0.13303514*G2819+0.15551066*H2819+1.8267206*I2819+-0.10687178*J2819+0.008122*K2819+ 0.00326719*L2819</f>
        <v>64.746641760932988</v>
      </c>
      <c r="X2819">
        <f t="shared" ref="X2819:X2882" si="403">ABS(N2819-W2819)</f>
        <v>2.4515417609329901</v>
      </c>
      <c r="Z2819">
        <f t="shared" ref="Z2819:Z2882" si="404">-3.208611713 + 34.1304 + 0 * 1 + -1.1735 * C2819 + -0.4828 * D2819 + 3.5537 * E2819 + -6.2464 * F2819 + 2.9151 * G2819 + -0.0114 * H2819 + 18.356 * I2819 + 1.0604 * J2819 + 0.2743 * K2819 + -0.2887 * L2819 + 0.0474 * C2819^2 + 0.0139 * C2819* D2819 + -0.0568 * C2819 *E2819 + 0.0367 * C2819 *F2819 + 0.0019 * C2819 *G2819 + -0.0029 * C2819 *H2819 + -0.7018 * C2819* I2819 + 0.1418 * C2819* J2819 + -0.004 * C2819 *K2819 + 0.0046 * C2819* L2819 + -0.0154 * D2819^2 + 0.0454 * D2819 *E2819 + 0.028 * D2819 *F2819 + -0.0574 * D2819* G2819 + -0.013 * D2819 *H2819 + -0.2465 * D2819 *I2819 + 0.0553 * D2819* J2819 + 0.0028 * D2819 *K2819 + 0.0017 * D2819 *L2819 + 0.0132 * E2819^2 + -0.1243 * E2819* F2819 + 0.0271 * E2819* G2819 + 0.0004 * E2819* H2819 + 0.2413 * E2819* I2819 + 0.0232 * E2819* J2819 + -0.0003 * E2819* K2819 + -0.0025 * E2819 *L2819 + 0.1765 * F2819^2 + -0.0956 * F2819* G2819 + 0.0209 * F2819* H2819 + -0.6875 * F2819 *I2819 + 0.2083 * F2819* J2819 + -0.0125 * F2819* K2819 + 0.0066 * F2819* L2819 + 0.0039 * G2819^2 + -0.011 * G2819* H2819 + 0.465 * G2819 *I2819 + -0.0883 * G2819* J2819 + 0.0082 * G2819 *K2819 + 0.0002 * G2819* L2819 + -0.0034 * H2819^2 + -0.0496 * H2819* I2819 + 0.0754 * H2819* J2819 + 0.0012 * H2819 *K2819 + 0.0011 * H2819 *L2819 + 5.9798 * I2819^2 + -2.3122 * I2819* J2819 + 0.0584 * I2819* K2819 + -0.0846 * I2819* L2819 + -0.8625 * J2819^2 + -0.0258 * J2819* K2819 + -0.0451 * J2819* L2819 + -0.0002 * K2819^2 + 0.0004 * K2819 *L2819 + -0.0002 * L2819^2</f>
        <v>56.043533700512917</v>
      </c>
      <c r="AA2819">
        <f t="shared" ref="AA2819:AA2882" si="405">ABS(N2819-Z2819)</f>
        <v>6.2515662994870809</v>
      </c>
      <c r="AB2819">
        <f t="shared" ref="AB2819:AB2882" si="406">N2819-Z2819</f>
        <v>6.2515662994870809</v>
      </c>
    </row>
    <row r="2820" spans="1:28" x14ac:dyDescent="0.45">
      <c r="A2820" s="3">
        <v>45677.597222222219</v>
      </c>
      <c r="C2820">
        <v>-2.29E-2</v>
      </c>
      <c r="D2820">
        <v>-4.1200000000000001E-2</v>
      </c>
      <c r="E2820">
        <v>34.895299999999999</v>
      </c>
      <c r="F2820">
        <v>41.130299999999998</v>
      </c>
      <c r="G2820">
        <v>36.028799999999997</v>
      </c>
      <c r="H2820">
        <v>41.453200000000002</v>
      </c>
      <c r="I2820">
        <v>1.7600000000000001E-2</v>
      </c>
      <c r="J2820">
        <v>9.6000000000000002E-2</v>
      </c>
      <c r="K2820">
        <v>52.761000000000003</v>
      </c>
      <c r="L2820">
        <v>9.1344999999999992</v>
      </c>
      <c r="N2820" s="8">
        <v>61.770899999999997</v>
      </c>
      <c r="O2820">
        <v>62.225200000000001</v>
      </c>
      <c r="Q2820" s="1">
        <f t="shared" si="398"/>
        <v>50.73339537723669</v>
      </c>
      <c r="R2820" s="9">
        <f t="shared" si="400"/>
        <v>64.73339537723669</v>
      </c>
      <c r="S2820" s="1"/>
      <c r="T2820" s="1">
        <f t="shared" si="399"/>
        <v>11.037504622763308</v>
      </c>
      <c r="U2820" s="10">
        <f t="shared" si="401"/>
        <v>8.7763788601487711</v>
      </c>
      <c r="W2820">
        <f t="shared" si="402"/>
        <v>64.417102774704006</v>
      </c>
      <c r="X2820">
        <f t="shared" si="403"/>
        <v>2.6462027747040082</v>
      </c>
      <c r="Z2820">
        <f t="shared" si="404"/>
        <v>55.525801250101949</v>
      </c>
      <c r="AA2820">
        <f t="shared" si="405"/>
        <v>6.2450987498980481</v>
      </c>
      <c r="AB2820">
        <f t="shared" si="406"/>
        <v>6.2450987498980481</v>
      </c>
    </row>
    <row r="2821" spans="1:28" x14ac:dyDescent="0.45">
      <c r="A2821" s="3">
        <v>45677.604166666664</v>
      </c>
      <c r="C2821">
        <v>33.493600000000001</v>
      </c>
      <c r="D2821">
        <v>31.061699999999998</v>
      </c>
      <c r="E2821">
        <v>48.760599999999997</v>
      </c>
      <c r="F2821">
        <v>45.7089</v>
      </c>
      <c r="G2821">
        <v>41.423400000000001</v>
      </c>
      <c r="H2821">
        <v>41.404299999999999</v>
      </c>
      <c r="I2821">
        <v>1.5975999999999999</v>
      </c>
      <c r="J2821">
        <v>2.7963</v>
      </c>
      <c r="K2821">
        <v>229.5307</v>
      </c>
      <c r="L2821">
        <v>104.0513</v>
      </c>
      <c r="N2821" s="8">
        <v>59.884399999999999</v>
      </c>
      <c r="O2821">
        <v>59.9193</v>
      </c>
      <c r="Q2821" s="1">
        <f t="shared" si="398"/>
        <v>47.811749511649978</v>
      </c>
      <c r="R2821" s="9">
        <f t="shared" si="400"/>
        <v>61.811749511649978</v>
      </c>
      <c r="S2821" s="1"/>
      <c r="T2821" s="1">
        <f t="shared" si="399"/>
        <v>12.072650488350021</v>
      </c>
      <c r="U2821" s="10">
        <f t="shared" si="401"/>
        <v>3.7146761400574118</v>
      </c>
      <c r="W2821">
        <f t="shared" si="402"/>
        <v>60.642544133375999</v>
      </c>
      <c r="X2821">
        <f t="shared" si="403"/>
        <v>0.75814413337599973</v>
      </c>
      <c r="Z2821">
        <f t="shared" si="404"/>
        <v>57.119948050064956</v>
      </c>
      <c r="AA2821">
        <f t="shared" si="405"/>
        <v>2.7644519499350437</v>
      </c>
      <c r="AB2821">
        <f t="shared" si="406"/>
        <v>2.7644519499350437</v>
      </c>
    </row>
    <row r="2822" spans="1:28" x14ac:dyDescent="0.45">
      <c r="A2822" s="3">
        <v>45677.611111111109</v>
      </c>
      <c r="C2822">
        <v>35.878799999999998</v>
      </c>
      <c r="D2822">
        <v>42.573799999999999</v>
      </c>
      <c r="E2822">
        <v>53.145400000000002</v>
      </c>
      <c r="F2822">
        <v>48.422199999999997</v>
      </c>
      <c r="G2822">
        <v>43.569499999999998</v>
      </c>
      <c r="H2822">
        <v>43.063200000000002</v>
      </c>
      <c r="I2822">
        <v>1.5975999999999999</v>
      </c>
      <c r="J2822">
        <v>3.1311</v>
      </c>
      <c r="K2822">
        <v>302.77870000000001</v>
      </c>
      <c r="L2822">
        <v>97.787700000000001</v>
      </c>
      <c r="N2822" s="8">
        <v>61.491300000000003</v>
      </c>
      <c r="O2822">
        <v>61.735900000000001</v>
      </c>
      <c r="Q2822" s="1">
        <f t="shared" si="398"/>
        <v>50.681937853018965</v>
      </c>
      <c r="R2822" s="9">
        <f t="shared" si="400"/>
        <v>64.681937853018965</v>
      </c>
      <c r="S2822" s="1"/>
      <c r="T2822" s="1">
        <f t="shared" si="399"/>
        <v>10.809362146981037</v>
      </c>
      <c r="U2822" s="10">
        <f t="shared" si="401"/>
        <v>10.180169909117456</v>
      </c>
      <c r="W2822">
        <f t="shared" si="402"/>
        <v>60.551759004583005</v>
      </c>
      <c r="X2822">
        <f t="shared" si="403"/>
        <v>0.93954099541699776</v>
      </c>
      <c r="Z2822">
        <f t="shared" si="404"/>
        <v>59.386974563114045</v>
      </c>
      <c r="AA2822">
        <f t="shared" si="405"/>
        <v>2.1043254368859579</v>
      </c>
      <c r="AB2822">
        <f t="shared" si="406"/>
        <v>2.1043254368859579</v>
      </c>
    </row>
    <row r="2823" spans="1:28" x14ac:dyDescent="0.45">
      <c r="A2823" s="3">
        <v>45677.618055555555</v>
      </c>
      <c r="C2823">
        <v>37.975499999999997</v>
      </c>
      <c r="D2823">
        <v>43.002400000000002</v>
      </c>
      <c r="E2823">
        <v>55.303800000000003</v>
      </c>
      <c r="F2823">
        <v>49.485300000000002</v>
      </c>
      <c r="G2823">
        <v>50.353900000000003</v>
      </c>
      <c r="H2823">
        <v>46.950899999999997</v>
      </c>
      <c r="I2823">
        <v>1.5975999999999999</v>
      </c>
      <c r="J2823">
        <v>3.1311</v>
      </c>
      <c r="K2823">
        <v>306.6114</v>
      </c>
      <c r="L2823">
        <v>97.262600000000006</v>
      </c>
      <c r="N2823" s="8">
        <v>65.162300000000002</v>
      </c>
      <c r="O2823">
        <v>65.722099999999998</v>
      </c>
      <c r="Q2823" s="1">
        <f t="shared" si="398"/>
        <v>51.855809449395473</v>
      </c>
      <c r="R2823" s="9">
        <f t="shared" si="400"/>
        <v>65.85580944939548</v>
      </c>
      <c r="S2823" s="1"/>
      <c r="T2823" s="1">
        <f t="shared" si="399"/>
        <v>13.306490550604529</v>
      </c>
      <c r="U2823" s="10">
        <f t="shared" si="401"/>
        <v>0.48095535640080905</v>
      </c>
      <c r="W2823">
        <f t="shared" si="402"/>
        <v>62.240773019809993</v>
      </c>
      <c r="X2823">
        <f t="shared" si="403"/>
        <v>2.9215269801900092</v>
      </c>
      <c r="Z2823">
        <f t="shared" si="404"/>
        <v>61.557386017506964</v>
      </c>
      <c r="AA2823">
        <f t="shared" si="405"/>
        <v>3.6049139824930378</v>
      </c>
      <c r="AB2823">
        <f t="shared" si="406"/>
        <v>3.6049139824930378</v>
      </c>
    </row>
    <row r="2824" spans="1:28" x14ac:dyDescent="0.45">
      <c r="A2824" s="3">
        <v>45677.625</v>
      </c>
      <c r="C2824">
        <v>37.577300000000001</v>
      </c>
      <c r="D2824">
        <v>42.961100000000002</v>
      </c>
      <c r="E2824">
        <v>55.303800000000003</v>
      </c>
      <c r="F2824">
        <v>48.954000000000001</v>
      </c>
      <c r="G2824">
        <v>52.520699999999998</v>
      </c>
      <c r="H2824">
        <v>48.016300000000001</v>
      </c>
      <c r="I2824">
        <v>1.5975999999999999</v>
      </c>
      <c r="J2824">
        <v>3.1311</v>
      </c>
      <c r="K2824">
        <v>305.04759999999999</v>
      </c>
      <c r="L2824">
        <v>97.262600000000006</v>
      </c>
      <c r="N2824" s="8">
        <v>64.567700000000002</v>
      </c>
      <c r="O2824">
        <v>64.672600000000003</v>
      </c>
      <c r="Q2824" s="1">
        <f t="shared" si="398"/>
        <v>51.331426898006747</v>
      </c>
      <c r="R2824" s="9">
        <f t="shared" si="400"/>
        <v>65.331426898006754</v>
      </c>
      <c r="S2824" s="1"/>
      <c r="T2824" s="1">
        <f t="shared" si="399"/>
        <v>13.236273101993255</v>
      </c>
      <c r="U2824" s="10">
        <f t="shared" si="401"/>
        <v>0.58327877473900458</v>
      </c>
      <c r="W2824">
        <f t="shared" si="402"/>
        <v>62.591789429978995</v>
      </c>
      <c r="X2824">
        <f t="shared" si="403"/>
        <v>1.9759105700210071</v>
      </c>
      <c r="Z2824">
        <f t="shared" si="404"/>
        <v>62.36205365345085</v>
      </c>
      <c r="AA2824">
        <f t="shared" si="405"/>
        <v>2.2056463465491518</v>
      </c>
      <c r="AB2824">
        <f t="shared" si="406"/>
        <v>2.2056463465491518</v>
      </c>
    </row>
    <row r="2825" spans="1:28" x14ac:dyDescent="0.45">
      <c r="A2825" s="3">
        <v>45677.631944444445</v>
      </c>
      <c r="C2825">
        <v>38.076300000000003</v>
      </c>
      <c r="D2825">
        <v>43.307200000000002</v>
      </c>
      <c r="E2825">
        <v>56.021799999999999</v>
      </c>
      <c r="F2825">
        <v>50.016199999999998</v>
      </c>
      <c r="G2825">
        <v>50.402099999999997</v>
      </c>
      <c r="H2825">
        <v>48.258099999999999</v>
      </c>
      <c r="I2825">
        <v>1.9571000000000001</v>
      </c>
      <c r="J2825">
        <v>2.9329000000000001</v>
      </c>
      <c r="K2825">
        <v>301.8784</v>
      </c>
      <c r="L2825">
        <v>98.030500000000004</v>
      </c>
      <c r="N2825" s="8">
        <v>65.022400000000005</v>
      </c>
      <c r="O2825">
        <v>65.477099999999993</v>
      </c>
      <c r="Q2825" s="1">
        <f t="shared" si="398"/>
        <v>50.624564742398391</v>
      </c>
      <c r="R2825" s="9">
        <f t="shared" si="400"/>
        <v>64.624564742398391</v>
      </c>
      <c r="S2825" s="1"/>
      <c r="T2825" s="1">
        <f t="shared" si="399"/>
        <v>14.397835257601614</v>
      </c>
      <c r="U2825" s="10">
        <f t="shared" si="401"/>
        <v>0.1582728921909422</v>
      </c>
      <c r="W2825">
        <f t="shared" si="402"/>
        <v>63.280716115798988</v>
      </c>
      <c r="X2825">
        <f t="shared" si="403"/>
        <v>1.7416838842010165</v>
      </c>
      <c r="Z2825">
        <f t="shared" si="404"/>
        <v>63.652099557177102</v>
      </c>
      <c r="AA2825">
        <f t="shared" si="405"/>
        <v>1.3703004428229022</v>
      </c>
      <c r="AB2825">
        <f t="shared" si="406"/>
        <v>1.3703004428229022</v>
      </c>
    </row>
    <row r="2826" spans="1:28" x14ac:dyDescent="0.45">
      <c r="A2826" s="3">
        <v>45677.638888888891</v>
      </c>
      <c r="C2826">
        <v>38.776699999999998</v>
      </c>
      <c r="D2826">
        <v>43.378700000000002</v>
      </c>
      <c r="E2826">
        <v>56.547800000000002</v>
      </c>
      <c r="F2826">
        <v>49.485300000000002</v>
      </c>
      <c r="G2826">
        <v>50.402099999999997</v>
      </c>
      <c r="H2826">
        <v>49.418100000000003</v>
      </c>
      <c r="I2826">
        <v>1.9571000000000001</v>
      </c>
      <c r="J2826">
        <v>2.9329000000000001</v>
      </c>
      <c r="K2826">
        <v>295.37189999999998</v>
      </c>
      <c r="L2826">
        <v>98.538700000000006</v>
      </c>
      <c r="N2826" s="8">
        <v>64.497799999999998</v>
      </c>
      <c r="O2826">
        <v>64.392799999999994</v>
      </c>
      <c r="Q2826" s="1">
        <f t="shared" si="398"/>
        <v>50.11187351969447</v>
      </c>
      <c r="R2826" s="9">
        <f t="shared" si="400"/>
        <v>64.11187351969447</v>
      </c>
      <c r="S2826" s="1"/>
      <c r="T2826" s="1">
        <f t="shared" si="399"/>
        <v>14.385926480305528</v>
      </c>
      <c r="U2826" s="10">
        <f t="shared" si="401"/>
        <v>0.14893924820101326</v>
      </c>
      <c r="W2826">
        <f t="shared" si="402"/>
        <v>63.162378647341988</v>
      </c>
      <c r="X2826">
        <f t="shared" si="403"/>
        <v>1.3354213526580097</v>
      </c>
      <c r="Z2826">
        <f t="shared" si="404"/>
        <v>63.958600431622983</v>
      </c>
      <c r="AA2826">
        <f t="shared" si="405"/>
        <v>0.53919956837701477</v>
      </c>
      <c r="AB2826">
        <f t="shared" si="406"/>
        <v>0.53919956837701477</v>
      </c>
    </row>
    <row r="2827" spans="1:28" x14ac:dyDescent="0.45">
      <c r="A2827" s="3">
        <v>45677.645833333336</v>
      </c>
      <c r="C2827">
        <v>38.973599999999998</v>
      </c>
      <c r="D2827">
        <v>43.927999999999997</v>
      </c>
      <c r="E2827">
        <v>56.547800000000002</v>
      </c>
      <c r="F2827">
        <v>49.485300000000002</v>
      </c>
      <c r="G2827">
        <v>49.340400000000002</v>
      </c>
      <c r="H2827">
        <v>53.750799999999998</v>
      </c>
      <c r="I2827">
        <v>1.9571000000000001</v>
      </c>
      <c r="J2827">
        <v>2.9329000000000001</v>
      </c>
      <c r="K2827">
        <v>286.17270000000002</v>
      </c>
      <c r="L2827">
        <v>99.087100000000007</v>
      </c>
      <c r="N2827" s="8">
        <v>64.497799999999998</v>
      </c>
      <c r="O2827">
        <v>64.357900000000001</v>
      </c>
      <c r="Q2827" s="1">
        <f t="shared" si="398"/>
        <v>50.165385780550778</v>
      </c>
      <c r="R2827" s="9">
        <f t="shared" si="400"/>
        <v>64.165385780550778</v>
      </c>
      <c r="S2827" s="1"/>
      <c r="T2827" s="1">
        <f t="shared" si="399"/>
        <v>14.33241421944922</v>
      </c>
      <c r="U2827" s="10">
        <f t="shared" si="401"/>
        <v>0.11049921329203398</v>
      </c>
      <c r="W2827">
        <f t="shared" si="402"/>
        <v>63.481660213948992</v>
      </c>
      <c r="X2827">
        <f t="shared" si="403"/>
        <v>1.0161397860510064</v>
      </c>
      <c r="Z2827">
        <f t="shared" si="404"/>
        <v>63.526688336607869</v>
      </c>
      <c r="AA2827">
        <f t="shared" si="405"/>
        <v>0.97111166339212929</v>
      </c>
      <c r="AB2827">
        <f t="shared" si="406"/>
        <v>0.97111166339212929</v>
      </c>
    </row>
    <row r="2828" spans="1:28" x14ac:dyDescent="0.45">
      <c r="A2828" s="3">
        <v>45677.652777777781</v>
      </c>
      <c r="C2828">
        <v>38.575299999999999</v>
      </c>
      <c r="D2828">
        <v>43.982999999999997</v>
      </c>
      <c r="E2828">
        <v>56.547800000000002</v>
      </c>
      <c r="F2828">
        <v>49.485300000000002</v>
      </c>
      <c r="G2828">
        <v>49.871400000000001</v>
      </c>
      <c r="H2828">
        <v>56.433500000000002</v>
      </c>
      <c r="I2828">
        <v>1.9571000000000001</v>
      </c>
      <c r="J2828">
        <v>2.9329000000000001</v>
      </c>
      <c r="K2828">
        <v>283.41430000000003</v>
      </c>
      <c r="L2828">
        <v>99.652699999999996</v>
      </c>
      <c r="N2828" s="8">
        <v>63.973199999999999</v>
      </c>
      <c r="O2828">
        <v>63.833300000000001</v>
      </c>
      <c r="Q2828" s="1">
        <f t="shared" si="398"/>
        <v>50.197451463017494</v>
      </c>
      <c r="R2828" s="9">
        <f t="shared" si="400"/>
        <v>64.197451463017501</v>
      </c>
      <c r="S2828" s="1"/>
      <c r="T2828" s="1">
        <f t="shared" si="399"/>
        <v>13.775748536982505</v>
      </c>
      <c r="U2828" s="10">
        <f t="shared" si="401"/>
        <v>5.0288718665487023E-2</v>
      </c>
      <c r="W2828">
        <f t="shared" si="402"/>
        <v>64.012532759944989</v>
      </c>
      <c r="X2828">
        <f t="shared" si="403"/>
        <v>3.9332759944990414E-2</v>
      </c>
      <c r="Z2828">
        <f t="shared" si="404"/>
        <v>63.456812616901907</v>
      </c>
      <c r="AA2828">
        <f t="shared" si="405"/>
        <v>0.51638738309809185</v>
      </c>
      <c r="AB2828">
        <f t="shared" si="406"/>
        <v>0.51638738309809185</v>
      </c>
    </row>
    <row r="2829" spans="1:28" x14ac:dyDescent="0.45">
      <c r="A2829" s="3">
        <v>45677.659722222219</v>
      </c>
      <c r="C2829">
        <v>39.2712</v>
      </c>
      <c r="D2829">
        <v>43.982999999999997</v>
      </c>
      <c r="E2829">
        <v>54.9206</v>
      </c>
      <c r="F2829">
        <v>49.485300000000002</v>
      </c>
      <c r="G2829">
        <v>43.520800000000001</v>
      </c>
      <c r="H2829">
        <v>59.106099999999998</v>
      </c>
      <c r="I2829">
        <v>1.9571000000000001</v>
      </c>
      <c r="J2829">
        <v>2.9329000000000001</v>
      </c>
      <c r="K2829">
        <v>282.6651</v>
      </c>
      <c r="L2829">
        <v>99.652699999999996</v>
      </c>
      <c r="N2829" s="8">
        <v>63.973199999999999</v>
      </c>
      <c r="O2829">
        <v>63.833300000000001</v>
      </c>
      <c r="Q2829" s="1">
        <f t="shared" si="398"/>
        <v>50.19830633190935</v>
      </c>
      <c r="R2829" s="9">
        <f t="shared" si="400"/>
        <v>64.19830633190935</v>
      </c>
      <c r="S2829" s="1"/>
      <c r="T2829" s="1">
        <f t="shared" si="399"/>
        <v>13.774893668090648</v>
      </c>
      <c r="U2829" s="10">
        <f t="shared" si="401"/>
        <v>5.0672860665683259E-2</v>
      </c>
      <c r="W2829">
        <f t="shared" si="402"/>
        <v>63.237801669704979</v>
      </c>
      <c r="X2829">
        <f t="shared" si="403"/>
        <v>0.73539833029501978</v>
      </c>
      <c r="Z2829">
        <f t="shared" si="404"/>
        <v>63.531216015775833</v>
      </c>
      <c r="AA2829">
        <f t="shared" si="405"/>
        <v>0.44198398422416574</v>
      </c>
      <c r="AB2829">
        <f t="shared" si="406"/>
        <v>0.44198398422416574</v>
      </c>
    </row>
    <row r="2830" spans="1:28" x14ac:dyDescent="0.45">
      <c r="A2830" s="3">
        <v>45677.666666666664</v>
      </c>
      <c r="C2830">
        <v>39.170499999999997</v>
      </c>
      <c r="D2830">
        <v>43.991199999999999</v>
      </c>
      <c r="E2830">
        <v>54.393300000000004</v>
      </c>
      <c r="F2830">
        <v>48.9056</v>
      </c>
      <c r="G2830">
        <v>43.520800000000001</v>
      </c>
      <c r="H2830">
        <v>59.63</v>
      </c>
      <c r="I2830">
        <v>1.9571000000000001</v>
      </c>
      <c r="J2830">
        <v>2.9329000000000001</v>
      </c>
      <c r="K2830">
        <v>281.91559999999998</v>
      </c>
      <c r="L2830">
        <v>99.652699999999996</v>
      </c>
      <c r="N2830" s="8">
        <v>63.973199999999999</v>
      </c>
      <c r="O2830">
        <v>63.833300000000001</v>
      </c>
      <c r="Q2830" s="1">
        <f t="shared" si="398"/>
        <v>49.607236738175779</v>
      </c>
      <c r="R2830" s="9">
        <f t="shared" si="400"/>
        <v>63.607236738175779</v>
      </c>
      <c r="S2830" s="1"/>
      <c r="T2830" s="1">
        <f t="shared" si="399"/>
        <v>14.36596326182422</v>
      </c>
      <c r="U2830" s="10">
        <f t="shared" si="401"/>
        <v>0.13392910900502253</v>
      </c>
      <c r="W2830">
        <f t="shared" si="402"/>
        <v>63.074583947303999</v>
      </c>
      <c r="X2830">
        <f t="shared" si="403"/>
        <v>0.8986160526959992</v>
      </c>
      <c r="Z2830">
        <f t="shared" si="404"/>
        <v>63.231810623897893</v>
      </c>
      <c r="AA2830">
        <f t="shared" si="405"/>
        <v>0.74138937610210576</v>
      </c>
      <c r="AB2830">
        <f t="shared" si="406"/>
        <v>0.74138937610210576</v>
      </c>
    </row>
    <row r="2831" spans="1:28" x14ac:dyDescent="0.45">
      <c r="A2831" s="3">
        <v>45677.673611111109</v>
      </c>
      <c r="C2831">
        <v>39.069800000000001</v>
      </c>
      <c r="D2831">
        <v>44.309899999999999</v>
      </c>
      <c r="E2831">
        <v>53.145499999999998</v>
      </c>
      <c r="F2831">
        <v>47.0184</v>
      </c>
      <c r="G2831">
        <v>43.910299999999999</v>
      </c>
      <c r="H2831">
        <v>56.5291</v>
      </c>
      <c r="I2831">
        <v>2.0493999999999999</v>
      </c>
      <c r="J2831">
        <v>2.9073000000000002</v>
      </c>
      <c r="K2831">
        <v>283.76909999999998</v>
      </c>
      <c r="L2831">
        <v>99.861900000000006</v>
      </c>
      <c r="N2831" s="8">
        <v>63.798299999999998</v>
      </c>
      <c r="O2831">
        <v>63.6235</v>
      </c>
      <c r="Q2831" s="1">
        <f t="shared" si="398"/>
        <v>47.171669941521763</v>
      </c>
      <c r="R2831" s="9">
        <f t="shared" si="400"/>
        <v>61.171669941521763</v>
      </c>
      <c r="S2831" s="1"/>
      <c r="T2831" s="1">
        <f t="shared" si="399"/>
        <v>16.626630058478234</v>
      </c>
      <c r="U2831" s="10">
        <f t="shared" si="401"/>
        <v>6.8991854641013726</v>
      </c>
      <c r="W2831">
        <f t="shared" si="402"/>
        <v>62.017691125950996</v>
      </c>
      <c r="X2831">
        <f t="shared" si="403"/>
        <v>1.7806088740490011</v>
      </c>
      <c r="Z2831">
        <f t="shared" si="404"/>
        <v>63.052660309507978</v>
      </c>
      <c r="AA2831">
        <f t="shared" si="405"/>
        <v>0.74563969049201972</v>
      </c>
      <c r="AB2831">
        <f t="shared" si="406"/>
        <v>0.74563969049201972</v>
      </c>
    </row>
    <row r="2832" spans="1:28" x14ac:dyDescent="0.45">
      <c r="A2832" s="3">
        <v>45677.680555555555</v>
      </c>
      <c r="C2832">
        <v>40.072299999999998</v>
      </c>
      <c r="D2832">
        <v>44.175199999999997</v>
      </c>
      <c r="E2832">
        <v>53.1935</v>
      </c>
      <c r="F2832">
        <v>47.0184</v>
      </c>
      <c r="G2832">
        <v>44.445500000000003</v>
      </c>
      <c r="H2832">
        <v>55.476599999999998</v>
      </c>
      <c r="I2832">
        <v>2.0493999999999999</v>
      </c>
      <c r="J2832">
        <v>2.9073000000000002</v>
      </c>
      <c r="K2832">
        <v>283.96620000000001</v>
      </c>
      <c r="L2832">
        <v>99.861900000000006</v>
      </c>
      <c r="N2832" s="8">
        <v>63.798299999999998</v>
      </c>
      <c r="O2832">
        <v>63.6235</v>
      </c>
      <c r="Q2832" s="1">
        <f t="shared" si="398"/>
        <v>47.159749043678772</v>
      </c>
      <c r="R2832" s="9">
        <f t="shared" si="400"/>
        <v>61.159749043678772</v>
      </c>
      <c r="S2832" s="1"/>
      <c r="T2832" s="1">
        <f t="shared" si="399"/>
        <v>16.638550956321225</v>
      </c>
      <c r="U2832" s="10">
        <f t="shared" si="401"/>
        <v>6.9619511491036521</v>
      </c>
      <c r="W2832">
        <f t="shared" si="402"/>
        <v>61.77223795159599</v>
      </c>
      <c r="X2832">
        <f t="shared" si="403"/>
        <v>2.0260620484040075</v>
      </c>
      <c r="Z2832">
        <f t="shared" si="404"/>
        <v>63.307899940026992</v>
      </c>
      <c r="AA2832">
        <f t="shared" si="405"/>
        <v>0.4904000599730054</v>
      </c>
      <c r="AB2832">
        <f t="shared" si="406"/>
        <v>0.4904000599730054</v>
      </c>
    </row>
    <row r="2833" spans="1:28" x14ac:dyDescent="0.45">
      <c r="A2833" s="3">
        <v>45677.6875</v>
      </c>
      <c r="C2833">
        <v>39.573300000000003</v>
      </c>
      <c r="D2833">
        <v>44.175199999999997</v>
      </c>
      <c r="E2833">
        <v>53.721600000000002</v>
      </c>
      <c r="F2833">
        <v>47.551200000000001</v>
      </c>
      <c r="G2833">
        <v>44.445500000000003</v>
      </c>
      <c r="H2833">
        <v>57.102600000000002</v>
      </c>
      <c r="I2833">
        <v>2.0493999999999999</v>
      </c>
      <c r="J2833">
        <v>2.9073000000000002</v>
      </c>
      <c r="K2833">
        <v>283.41430000000003</v>
      </c>
      <c r="L2833">
        <v>99.861900000000006</v>
      </c>
      <c r="N2833" s="8">
        <v>64.322900000000004</v>
      </c>
      <c r="O2833">
        <v>64.183000000000007</v>
      </c>
      <c r="Q2833" s="1">
        <f t="shared" si="398"/>
        <v>47.729818253006954</v>
      </c>
      <c r="R2833" s="9">
        <f t="shared" si="400"/>
        <v>61.729818253006954</v>
      </c>
      <c r="S2833" s="1"/>
      <c r="T2833" s="1">
        <f t="shared" si="399"/>
        <v>16.59308174699305</v>
      </c>
      <c r="U2833" s="10">
        <f t="shared" si="401"/>
        <v>6.7240729465885298</v>
      </c>
      <c r="W2833">
        <f t="shared" si="402"/>
        <v>62.353988524357</v>
      </c>
      <c r="X2833">
        <f t="shared" si="403"/>
        <v>1.9689114756430044</v>
      </c>
      <c r="Z2833">
        <f t="shared" si="404"/>
        <v>63.239056762205003</v>
      </c>
      <c r="AA2833">
        <f t="shared" si="405"/>
        <v>1.0838432377950014</v>
      </c>
      <c r="AB2833">
        <f t="shared" si="406"/>
        <v>1.0838432377950014</v>
      </c>
    </row>
    <row r="2834" spans="1:28" x14ac:dyDescent="0.45">
      <c r="A2834" s="3">
        <v>45677.694444444445</v>
      </c>
      <c r="C2834">
        <v>39.870899999999999</v>
      </c>
      <c r="D2834">
        <v>44.189</v>
      </c>
      <c r="E2834">
        <v>52.136000000000003</v>
      </c>
      <c r="F2834">
        <v>46.485199999999999</v>
      </c>
      <c r="G2834">
        <v>44.445500000000003</v>
      </c>
      <c r="H2834">
        <v>54.470399999999998</v>
      </c>
      <c r="I2834">
        <v>2.0493999999999999</v>
      </c>
      <c r="J2834">
        <v>2.9073000000000002</v>
      </c>
      <c r="K2834">
        <v>280.21859999999998</v>
      </c>
      <c r="L2834">
        <v>99.861900000000006</v>
      </c>
      <c r="N2834" s="8">
        <v>64.322900000000004</v>
      </c>
      <c r="O2834">
        <v>64.183000000000007</v>
      </c>
      <c r="Q2834" s="1">
        <f t="shared" si="398"/>
        <v>46.585808360907514</v>
      </c>
      <c r="R2834" s="9">
        <f t="shared" si="400"/>
        <v>60.585808360907514</v>
      </c>
      <c r="S2834" s="1"/>
      <c r="T2834" s="1">
        <f t="shared" si="399"/>
        <v>17.73709163909249</v>
      </c>
      <c r="U2834" s="10">
        <f t="shared" si="401"/>
        <v>13.965853918974997</v>
      </c>
      <c r="W2834">
        <f t="shared" si="402"/>
        <v>61.310951916470998</v>
      </c>
      <c r="X2834">
        <f t="shared" si="403"/>
        <v>3.0119480835290062</v>
      </c>
      <c r="Z2834">
        <f t="shared" si="404"/>
        <v>62.966055826404904</v>
      </c>
      <c r="AA2834">
        <f t="shared" si="405"/>
        <v>1.3568441735950998</v>
      </c>
      <c r="AB2834">
        <f t="shared" si="406"/>
        <v>1.3568441735950998</v>
      </c>
    </row>
    <row r="2835" spans="1:28" x14ac:dyDescent="0.45">
      <c r="A2835" s="3">
        <v>45677.701388888891</v>
      </c>
      <c r="C2835">
        <v>40.6629</v>
      </c>
      <c r="D2835">
        <v>44.2</v>
      </c>
      <c r="E2835">
        <v>52.136000000000003</v>
      </c>
      <c r="F2835">
        <v>47.0184</v>
      </c>
      <c r="G2835">
        <v>44.445500000000003</v>
      </c>
      <c r="H2835">
        <v>53.942799999999998</v>
      </c>
      <c r="I2835">
        <v>2.0493999999999999</v>
      </c>
      <c r="J2835">
        <v>2.9073000000000002</v>
      </c>
      <c r="K2835">
        <v>270.6848</v>
      </c>
      <c r="L2835">
        <v>100.965</v>
      </c>
      <c r="N2835" s="8">
        <v>64.847499999999997</v>
      </c>
      <c r="O2835">
        <v>64.183000000000007</v>
      </c>
      <c r="Q2835" s="1">
        <f t="shared" si="398"/>
        <v>47.119698444864113</v>
      </c>
      <c r="R2835" s="9">
        <f t="shared" si="400"/>
        <v>61.119698444864113</v>
      </c>
      <c r="S2835" s="1"/>
      <c r="T2835" s="1">
        <f t="shared" si="399"/>
        <v>17.727801555135883</v>
      </c>
      <c r="U2835" s="10">
        <f t="shared" si="401"/>
        <v>13.896504434473512</v>
      </c>
      <c r="W2835">
        <f t="shared" si="402"/>
        <v>61.178486210274002</v>
      </c>
      <c r="X2835">
        <f t="shared" si="403"/>
        <v>3.6690137897259945</v>
      </c>
      <c r="Z2835">
        <f t="shared" si="404"/>
        <v>62.661422510967995</v>
      </c>
      <c r="AA2835">
        <f t="shared" si="405"/>
        <v>2.1860774890320016</v>
      </c>
      <c r="AB2835">
        <f t="shared" si="406"/>
        <v>2.1860774890320016</v>
      </c>
    </row>
    <row r="2836" spans="1:28" x14ac:dyDescent="0.45">
      <c r="A2836" s="3">
        <v>45677.708333333336</v>
      </c>
      <c r="C2836">
        <v>40.9651</v>
      </c>
      <c r="D2836">
        <v>43.694600000000001</v>
      </c>
      <c r="E2836">
        <v>51.076900000000002</v>
      </c>
      <c r="F2836">
        <v>45.951599999999999</v>
      </c>
      <c r="G2836">
        <v>43.910299999999999</v>
      </c>
      <c r="H2836">
        <v>53.942799999999998</v>
      </c>
      <c r="I2836">
        <v>2.0493999999999999</v>
      </c>
      <c r="J2836">
        <v>2.9073000000000002</v>
      </c>
      <c r="K2836">
        <v>269.25729999999999</v>
      </c>
      <c r="L2836">
        <v>100.5645</v>
      </c>
      <c r="N2836" s="8">
        <v>64.322900000000004</v>
      </c>
      <c r="O2836">
        <v>63.658499999999997</v>
      </c>
      <c r="Q2836" s="1">
        <f t="shared" si="398"/>
        <v>46.016782360418667</v>
      </c>
      <c r="R2836" s="9">
        <f t="shared" si="400"/>
        <v>60.016782360418667</v>
      </c>
      <c r="S2836" s="1"/>
      <c r="T2836" s="1">
        <f t="shared" si="399"/>
        <v>18.306117639581338</v>
      </c>
      <c r="U2836" s="10">
        <f t="shared" si="401"/>
        <v>18.542649125913552</v>
      </c>
      <c r="W2836">
        <f t="shared" si="402"/>
        <v>60.651588573934006</v>
      </c>
      <c r="X2836">
        <f t="shared" si="403"/>
        <v>3.6713114260659978</v>
      </c>
      <c r="Z2836">
        <f t="shared" si="404"/>
        <v>62.666763118501947</v>
      </c>
      <c r="AA2836">
        <f t="shared" si="405"/>
        <v>1.6561368814980568</v>
      </c>
      <c r="AB2836">
        <f t="shared" si="406"/>
        <v>1.6561368814980568</v>
      </c>
    </row>
    <row r="2837" spans="1:28" x14ac:dyDescent="0.45">
      <c r="A2837" s="3">
        <v>45677.715277777781</v>
      </c>
      <c r="C2837">
        <v>40.9696</v>
      </c>
      <c r="D2837">
        <v>44.147799999999997</v>
      </c>
      <c r="E2837">
        <v>50.691400000000002</v>
      </c>
      <c r="F2837">
        <v>45.951500000000003</v>
      </c>
      <c r="G2837">
        <v>43.520800000000001</v>
      </c>
      <c r="H2837">
        <v>55.620199999999997</v>
      </c>
      <c r="I2837">
        <v>2.1606000000000001</v>
      </c>
      <c r="J2837">
        <v>2.8241999999999998</v>
      </c>
      <c r="K2837">
        <v>270.24869999999999</v>
      </c>
      <c r="L2837">
        <v>99.800299999999993</v>
      </c>
      <c r="N2837" s="8">
        <v>63.483600000000003</v>
      </c>
      <c r="O2837">
        <v>63.693399999999997</v>
      </c>
      <c r="Q2837" s="1">
        <f t="shared" si="398"/>
        <v>45.473109381475282</v>
      </c>
      <c r="R2837" s="9">
        <f t="shared" si="400"/>
        <v>59.473109381475282</v>
      </c>
      <c r="S2837" s="1"/>
      <c r="T2837" s="1">
        <f t="shared" si="399"/>
        <v>18.01049061852472</v>
      </c>
      <c r="U2837" s="10">
        <f t="shared" si="401"/>
        <v>16.084035001274792</v>
      </c>
      <c r="W2837">
        <f t="shared" si="402"/>
        <v>60.941935429780997</v>
      </c>
      <c r="X2837">
        <f t="shared" si="403"/>
        <v>2.5416645702190053</v>
      </c>
      <c r="Z2837">
        <f t="shared" si="404"/>
        <v>62.764185361248039</v>
      </c>
      <c r="AA2837">
        <f t="shared" si="405"/>
        <v>0.71941463875196376</v>
      </c>
      <c r="AB2837">
        <f t="shared" si="406"/>
        <v>0.71941463875196376</v>
      </c>
    </row>
    <row r="2838" spans="1:28" x14ac:dyDescent="0.45">
      <c r="A2838" s="3">
        <v>45677.722222222219</v>
      </c>
      <c r="C2838">
        <v>41.065800000000003</v>
      </c>
      <c r="D2838">
        <v>44.147799999999997</v>
      </c>
      <c r="E2838">
        <v>50.161000000000001</v>
      </c>
      <c r="F2838">
        <v>45.951500000000003</v>
      </c>
      <c r="G2838">
        <v>43.520800000000001</v>
      </c>
      <c r="H2838">
        <v>55.572299999999998</v>
      </c>
      <c r="I2838">
        <v>2.1606000000000001</v>
      </c>
      <c r="J2838">
        <v>2.8241999999999998</v>
      </c>
      <c r="K2838">
        <v>274.3288</v>
      </c>
      <c r="L2838">
        <v>100.378</v>
      </c>
      <c r="N2838" s="8">
        <v>63.483600000000003</v>
      </c>
      <c r="O2838">
        <v>63.168999999999997</v>
      </c>
      <c r="Q2838" s="1">
        <f t="shared" si="398"/>
        <v>45.46171171083742</v>
      </c>
      <c r="R2838" s="9">
        <f t="shared" si="400"/>
        <v>59.46171171083742</v>
      </c>
      <c r="S2838" s="1"/>
      <c r="T2838" s="1">
        <f t="shared" si="399"/>
        <v>18.021888289162582</v>
      </c>
      <c r="U2838" s="10">
        <f t="shared" si="401"/>
        <v>16.175585410503125</v>
      </c>
      <c r="W2838">
        <f t="shared" si="402"/>
        <v>60.883144883646004</v>
      </c>
      <c r="X2838">
        <f t="shared" si="403"/>
        <v>2.6004551163539986</v>
      </c>
      <c r="Z2838">
        <f t="shared" si="404"/>
        <v>62.838611488498003</v>
      </c>
      <c r="AA2838">
        <f t="shared" si="405"/>
        <v>0.64498851150199954</v>
      </c>
      <c r="AB2838">
        <f t="shared" si="406"/>
        <v>0.64498851150199954</v>
      </c>
    </row>
    <row r="2839" spans="1:28" x14ac:dyDescent="0.45">
      <c r="A2839" s="3">
        <v>45677.729166666664</v>
      </c>
      <c r="C2839">
        <v>40.369900000000001</v>
      </c>
      <c r="D2839">
        <v>44.147799999999997</v>
      </c>
      <c r="E2839">
        <v>50.691400000000002</v>
      </c>
      <c r="F2839">
        <v>45.417499999999997</v>
      </c>
      <c r="G2839">
        <v>42.984900000000003</v>
      </c>
      <c r="H2839">
        <v>56.624699999999997</v>
      </c>
      <c r="I2839">
        <v>2.1606000000000001</v>
      </c>
      <c r="J2839">
        <v>2.8241999999999998</v>
      </c>
      <c r="K2839">
        <v>281.7183</v>
      </c>
      <c r="L2839">
        <v>99.496499999999997</v>
      </c>
      <c r="N2839" s="8">
        <v>63.483600000000003</v>
      </c>
      <c r="O2839">
        <v>63.168999999999997</v>
      </c>
      <c r="Q2839" s="1">
        <f t="shared" si="398"/>
        <v>44.944165547936116</v>
      </c>
      <c r="R2839" s="9">
        <f t="shared" si="400"/>
        <v>58.944165547936116</v>
      </c>
      <c r="S2839" s="1"/>
      <c r="T2839" s="1">
        <f t="shared" si="399"/>
        <v>18.539434452063887</v>
      </c>
      <c r="U2839" s="10">
        <f t="shared" si="401"/>
        <v>20.606465144584561</v>
      </c>
      <c r="W2839">
        <f t="shared" si="402"/>
        <v>61.057546813142999</v>
      </c>
      <c r="X2839">
        <f t="shared" si="403"/>
        <v>2.4260531868570041</v>
      </c>
      <c r="Z2839">
        <f t="shared" si="404"/>
        <v>63.261412780678043</v>
      </c>
      <c r="AA2839">
        <f t="shared" si="405"/>
        <v>0.22218721932195962</v>
      </c>
      <c r="AB2839">
        <f t="shared" si="406"/>
        <v>0.22218721932195962</v>
      </c>
    </row>
    <row r="2840" spans="1:28" x14ac:dyDescent="0.45">
      <c r="A2840" s="3">
        <v>45677.736111111109</v>
      </c>
      <c r="C2840">
        <v>40.173099999999998</v>
      </c>
      <c r="D2840">
        <v>44.147799999999997</v>
      </c>
      <c r="E2840">
        <v>50.691400000000002</v>
      </c>
      <c r="F2840">
        <v>45.951500000000003</v>
      </c>
      <c r="G2840">
        <v>42.984900000000003</v>
      </c>
      <c r="H2840">
        <v>57.675600000000003</v>
      </c>
      <c r="I2840">
        <v>2.1606000000000001</v>
      </c>
      <c r="J2840">
        <v>2.8241999999999998</v>
      </c>
      <c r="K2840">
        <v>284.59679999999997</v>
      </c>
      <c r="L2840">
        <v>99.734999999999999</v>
      </c>
      <c r="N2840" s="8">
        <v>64.043099999999995</v>
      </c>
      <c r="O2840">
        <v>63.693399999999997</v>
      </c>
      <c r="Q2840" s="1">
        <f t="shared" si="398"/>
        <v>45.498644418519582</v>
      </c>
      <c r="R2840" s="9">
        <f t="shared" si="400"/>
        <v>59.498644418519582</v>
      </c>
      <c r="S2840" s="1"/>
      <c r="T2840" s="1">
        <f t="shared" si="399"/>
        <v>18.544455581480413</v>
      </c>
      <c r="U2840" s="10">
        <f t="shared" si="401"/>
        <v>20.652076532048483</v>
      </c>
      <c r="W2840">
        <f t="shared" si="402"/>
        <v>61.454556039311989</v>
      </c>
      <c r="X2840">
        <f t="shared" si="403"/>
        <v>2.588543960688007</v>
      </c>
      <c r="Z2840">
        <f t="shared" si="404"/>
        <v>63.120606056121979</v>
      </c>
      <c r="AA2840">
        <f t="shared" si="405"/>
        <v>0.92249394387801686</v>
      </c>
      <c r="AB2840">
        <f t="shared" si="406"/>
        <v>0.92249394387801686</v>
      </c>
    </row>
    <row r="2841" spans="1:28" x14ac:dyDescent="0.45">
      <c r="A2841" s="3">
        <v>45677.743055555555</v>
      </c>
      <c r="C2841">
        <v>-2.2800000000000001E-2</v>
      </c>
      <c r="D2841">
        <v>-3.8399999999999997E-2</v>
      </c>
      <c r="E2841">
        <v>49.002299999999998</v>
      </c>
      <c r="F2841">
        <v>44.250900000000001</v>
      </c>
      <c r="G2841">
        <v>41.911799999999999</v>
      </c>
      <c r="H2841">
        <v>57.0548</v>
      </c>
      <c r="I2841">
        <v>0.47570000000000001</v>
      </c>
      <c r="J2841">
        <v>-2.63E-2</v>
      </c>
      <c r="K2841">
        <v>39.711599999999997</v>
      </c>
      <c r="L2841">
        <v>17.4892</v>
      </c>
      <c r="N2841" s="8">
        <v>67.891999999999996</v>
      </c>
      <c r="O2841">
        <v>68.2072</v>
      </c>
      <c r="Q2841" s="1">
        <f t="shared" si="398"/>
        <v>52.170588736023205</v>
      </c>
      <c r="R2841" s="9">
        <f t="shared" si="400"/>
        <v>66.170588736023205</v>
      </c>
      <c r="S2841" s="1"/>
      <c r="T2841" s="1">
        <f t="shared" si="399"/>
        <v>15.72141126397679</v>
      </c>
      <c r="U2841" s="10">
        <f t="shared" si="401"/>
        <v>2.9632567397461713</v>
      </c>
      <c r="W2841">
        <f t="shared" si="402"/>
        <v>71.228652848309011</v>
      </c>
      <c r="X2841">
        <f t="shared" si="403"/>
        <v>3.336652848309015</v>
      </c>
      <c r="Z2841">
        <f t="shared" si="404"/>
        <v>72.837861686481943</v>
      </c>
      <c r="AA2841">
        <f t="shared" si="405"/>
        <v>4.9458616864819476</v>
      </c>
      <c r="AB2841">
        <f t="shared" si="406"/>
        <v>-4.9458616864819476</v>
      </c>
    </row>
    <row r="2842" spans="1:28" x14ac:dyDescent="0.45">
      <c r="A2842" s="3">
        <v>45677.75</v>
      </c>
      <c r="C2842">
        <v>-2.2800000000000001E-2</v>
      </c>
      <c r="D2842">
        <v>-3.8399999999999997E-2</v>
      </c>
      <c r="E2842">
        <v>45.7089</v>
      </c>
      <c r="F2842">
        <v>42.058199999999999</v>
      </c>
      <c r="G2842">
        <v>40.250100000000003</v>
      </c>
      <c r="H2842">
        <v>54.9497</v>
      </c>
      <c r="I2842">
        <v>0.47570000000000001</v>
      </c>
      <c r="J2842">
        <v>-2.63E-2</v>
      </c>
      <c r="K2842">
        <v>44.250900000000001</v>
      </c>
      <c r="L2842">
        <v>16.652100000000001</v>
      </c>
      <c r="N2842" s="8">
        <v>73.884500000000003</v>
      </c>
      <c r="O2842">
        <v>74.235200000000006</v>
      </c>
      <c r="Q2842" s="1">
        <f t="shared" si="398"/>
        <v>49.849426755365549</v>
      </c>
      <c r="R2842" s="9">
        <f t="shared" si="400"/>
        <v>63.849426755365549</v>
      </c>
      <c r="S2842" s="1"/>
      <c r="T2842" s="1">
        <f t="shared" si="399"/>
        <v>24.035073244634454</v>
      </c>
      <c r="U2842" s="10">
        <f t="shared" si="401"/>
        <v>100.70269502517826</v>
      </c>
      <c r="W2842">
        <f t="shared" si="402"/>
        <v>69.579208862542004</v>
      </c>
      <c r="X2842">
        <f t="shared" si="403"/>
        <v>4.3052911374579992</v>
      </c>
      <c r="Z2842">
        <f t="shared" si="404"/>
        <v>71.514118396080917</v>
      </c>
      <c r="AA2842">
        <f t="shared" si="405"/>
        <v>2.3703816039190855</v>
      </c>
      <c r="AB2842">
        <f t="shared" si="406"/>
        <v>2.3703816039190855</v>
      </c>
    </row>
    <row r="2843" spans="1:28" x14ac:dyDescent="0.45">
      <c r="A2843" s="3">
        <v>45677.756944444445</v>
      </c>
      <c r="C2843">
        <v>-2.75E-2</v>
      </c>
      <c r="D2843">
        <v>-3.85E-2</v>
      </c>
      <c r="E2843">
        <v>44.688600000000001</v>
      </c>
      <c r="F2843">
        <v>40.7393</v>
      </c>
      <c r="G2843">
        <v>39.466700000000003</v>
      </c>
      <c r="H2843">
        <v>54.901800000000001</v>
      </c>
      <c r="I2843">
        <v>5.5599999999999997E-2</v>
      </c>
      <c r="J2843">
        <v>9.3799999999999994E-2</v>
      </c>
      <c r="K2843">
        <v>44.348199999999999</v>
      </c>
      <c r="L2843">
        <v>17.4925</v>
      </c>
      <c r="N2843" s="8">
        <v>73.077799999999996</v>
      </c>
      <c r="O2843">
        <v>73.218100000000007</v>
      </c>
      <c r="Q2843" s="1">
        <f t="shared" si="398"/>
        <v>50.591707577140831</v>
      </c>
      <c r="R2843" s="9">
        <f t="shared" si="400"/>
        <v>64.591707577140824</v>
      </c>
      <c r="S2843" s="1"/>
      <c r="T2843" s="1">
        <f t="shared" si="399"/>
        <v>22.486092422859166</v>
      </c>
      <c r="U2843" s="10">
        <f t="shared" si="401"/>
        <v>72.013764609307742</v>
      </c>
      <c r="W2843">
        <f t="shared" si="402"/>
        <v>68.133005078287994</v>
      </c>
      <c r="X2843">
        <f t="shared" si="403"/>
        <v>4.9447949217120026</v>
      </c>
      <c r="Z2843">
        <f t="shared" si="404"/>
        <v>63.432389127635972</v>
      </c>
      <c r="AA2843">
        <f t="shared" si="405"/>
        <v>9.6454108723640246</v>
      </c>
      <c r="AB2843">
        <f t="shared" si="406"/>
        <v>9.6454108723640246</v>
      </c>
    </row>
    <row r="2844" spans="1:28" x14ac:dyDescent="0.45">
      <c r="A2844" s="3">
        <v>45677.763888888891</v>
      </c>
      <c r="C2844">
        <v>-2.75E-2</v>
      </c>
      <c r="D2844">
        <v>-3.85E-2</v>
      </c>
      <c r="E2844">
        <v>44.153599999999997</v>
      </c>
      <c r="F2844">
        <v>40.103299999999997</v>
      </c>
      <c r="G2844">
        <v>38.927599999999998</v>
      </c>
      <c r="H2844">
        <v>55.428600000000003</v>
      </c>
      <c r="I2844">
        <v>5.5599999999999997E-2</v>
      </c>
      <c r="J2844">
        <v>9.3799999999999994E-2</v>
      </c>
      <c r="K2844">
        <v>43.813000000000002</v>
      </c>
      <c r="L2844">
        <v>16.468299999999999</v>
      </c>
      <c r="N2844" s="8">
        <v>70.869299999999996</v>
      </c>
      <c r="O2844">
        <v>71.114699999999999</v>
      </c>
      <c r="Q2844" s="1">
        <f t="shared" si="398"/>
        <v>49.941050777293832</v>
      </c>
      <c r="R2844" s="9">
        <f t="shared" si="400"/>
        <v>63.941050777293832</v>
      </c>
      <c r="S2844" s="1"/>
      <c r="T2844" s="1">
        <f t="shared" si="399"/>
        <v>20.928249222706164</v>
      </c>
      <c r="U2844" s="10">
        <f t="shared" si="401"/>
        <v>48.000637291928562</v>
      </c>
      <c r="W2844">
        <f t="shared" si="402"/>
        <v>67.860536549054004</v>
      </c>
      <c r="X2844">
        <f t="shared" si="403"/>
        <v>3.0087634509459917</v>
      </c>
      <c r="Z2844">
        <f t="shared" si="404"/>
        <v>63.259627618090022</v>
      </c>
      <c r="AA2844">
        <f t="shared" si="405"/>
        <v>7.6096723819099736</v>
      </c>
      <c r="AB2844">
        <f t="shared" si="406"/>
        <v>7.6096723819099736</v>
      </c>
    </row>
    <row r="2845" spans="1:28" x14ac:dyDescent="0.45">
      <c r="A2845" s="3">
        <v>45677.770833333336</v>
      </c>
      <c r="C2845">
        <v>-2.75E-2</v>
      </c>
      <c r="D2845">
        <v>-3.85E-2</v>
      </c>
      <c r="E2845">
        <v>42.546100000000003</v>
      </c>
      <c r="F2845">
        <v>39.025700000000001</v>
      </c>
      <c r="G2845">
        <v>38.388100000000001</v>
      </c>
      <c r="H2845">
        <v>52.742199999999997</v>
      </c>
      <c r="I2845">
        <v>5.5599999999999997E-2</v>
      </c>
      <c r="J2845">
        <v>9.3799999999999994E-2</v>
      </c>
      <c r="K2845">
        <v>43.277200000000001</v>
      </c>
      <c r="L2845">
        <v>17.449400000000001</v>
      </c>
      <c r="N2845" s="8">
        <v>68.732399999999998</v>
      </c>
      <c r="O2845">
        <v>68.942599999999999</v>
      </c>
      <c r="Q2845" s="1">
        <f t="shared" si="398"/>
        <v>48.773449605083499</v>
      </c>
      <c r="R2845" s="9">
        <f t="shared" si="400"/>
        <v>62.773449605083499</v>
      </c>
      <c r="S2845" s="1"/>
      <c r="T2845" s="1">
        <f t="shared" si="399"/>
        <v>19.958950394916499</v>
      </c>
      <c r="U2845" s="10">
        <f t="shared" si="401"/>
        <v>35.509089809075505</v>
      </c>
      <c r="W2845">
        <f t="shared" si="402"/>
        <v>66.813412530714004</v>
      </c>
      <c r="X2845">
        <f t="shared" si="403"/>
        <v>1.9189874692859945</v>
      </c>
      <c r="Z2845">
        <f t="shared" si="404"/>
        <v>62.035018802804913</v>
      </c>
      <c r="AA2845">
        <f t="shared" si="405"/>
        <v>6.6973811971950852</v>
      </c>
      <c r="AB2845">
        <f t="shared" si="406"/>
        <v>6.6973811971950852</v>
      </c>
    </row>
    <row r="2846" spans="1:28" x14ac:dyDescent="0.45">
      <c r="A2846" s="3">
        <v>45677.777777777781</v>
      </c>
      <c r="C2846">
        <v>-2.75E-2</v>
      </c>
      <c r="D2846">
        <v>-3.85E-2</v>
      </c>
      <c r="E2846">
        <v>41.472299999999997</v>
      </c>
      <c r="F2846">
        <v>37.946300000000001</v>
      </c>
      <c r="G2846">
        <v>37.3078</v>
      </c>
      <c r="H2846">
        <v>51.635899999999999</v>
      </c>
      <c r="I2846">
        <v>5.5599999999999997E-2</v>
      </c>
      <c r="J2846">
        <v>9.3799999999999994E-2</v>
      </c>
      <c r="K2846">
        <v>43.277200000000001</v>
      </c>
      <c r="L2846">
        <v>18.1051</v>
      </c>
      <c r="N2846" s="8">
        <v>66.596900000000005</v>
      </c>
      <c r="O2846">
        <v>67.366900000000001</v>
      </c>
      <c r="Q2846" s="1">
        <f t="shared" si="398"/>
        <v>47.635760526397476</v>
      </c>
      <c r="R2846" s="9">
        <f t="shared" si="400"/>
        <v>61.635760526397476</v>
      </c>
      <c r="S2846" s="1"/>
      <c r="T2846" s="1">
        <f t="shared" si="399"/>
        <v>18.961139473602529</v>
      </c>
      <c r="U2846" s="10">
        <f t="shared" si="401"/>
        <v>24.612904876537179</v>
      </c>
      <c r="W2846">
        <f t="shared" si="402"/>
        <v>66.011695371198996</v>
      </c>
      <c r="X2846">
        <f t="shared" si="403"/>
        <v>0.58520462880100865</v>
      </c>
      <c r="Z2846">
        <f t="shared" si="404"/>
        <v>61.321648060919038</v>
      </c>
      <c r="AA2846">
        <f t="shared" si="405"/>
        <v>5.2752519390809667</v>
      </c>
      <c r="AB2846">
        <f t="shared" si="406"/>
        <v>5.2752519390809667</v>
      </c>
    </row>
    <row r="2847" spans="1:28" x14ac:dyDescent="0.45">
      <c r="A2847" s="3">
        <v>45677.784722222219</v>
      </c>
      <c r="C2847">
        <v>30.403400000000001</v>
      </c>
      <c r="D2847">
        <v>29.482199999999999</v>
      </c>
      <c r="E2847">
        <v>44.0563</v>
      </c>
      <c r="F2847">
        <v>40.494700000000002</v>
      </c>
      <c r="G2847">
        <v>37.946300000000001</v>
      </c>
      <c r="H2847">
        <v>52.597999999999999</v>
      </c>
      <c r="I2847">
        <v>1.2626999999999999</v>
      </c>
      <c r="J2847">
        <v>3.9438</v>
      </c>
      <c r="K2847">
        <v>165.23560000000001</v>
      </c>
      <c r="L2847">
        <v>111.8005</v>
      </c>
      <c r="N2847" s="8">
        <v>55.8705</v>
      </c>
      <c r="O2847">
        <v>57.370699999999999</v>
      </c>
      <c r="Q2847" s="1">
        <f t="shared" si="398"/>
        <v>44.251406668158495</v>
      </c>
      <c r="R2847" s="9">
        <f t="shared" si="400"/>
        <v>58.251406668158495</v>
      </c>
      <c r="S2847" s="1"/>
      <c r="T2847" s="1">
        <f t="shared" si="399"/>
        <v>11.619093331841505</v>
      </c>
      <c r="U2847" s="10">
        <f t="shared" si="401"/>
        <v>5.6687165624815865</v>
      </c>
      <c r="W2847">
        <f t="shared" si="402"/>
        <v>59.266309780353993</v>
      </c>
      <c r="X2847">
        <f t="shared" si="403"/>
        <v>3.3958097803539928</v>
      </c>
      <c r="Z2847">
        <f t="shared" si="404"/>
        <v>51.571835520028927</v>
      </c>
      <c r="AA2847">
        <f t="shared" si="405"/>
        <v>4.2986644799710731</v>
      </c>
      <c r="AB2847">
        <f t="shared" si="406"/>
        <v>4.2986644799710731</v>
      </c>
    </row>
    <row r="2848" spans="1:28" x14ac:dyDescent="0.45">
      <c r="A2848" s="3">
        <v>45677.791666666664</v>
      </c>
      <c r="C2848">
        <v>36.982100000000003</v>
      </c>
      <c r="D2848">
        <v>39.8874</v>
      </c>
      <c r="E2848">
        <v>47.599600000000002</v>
      </c>
      <c r="F2848">
        <v>43.472099999999998</v>
      </c>
      <c r="G2848">
        <v>40.690300000000001</v>
      </c>
      <c r="H2848">
        <v>57.102600000000002</v>
      </c>
      <c r="I2848">
        <v>1.7787999999999999</v>
      </c>
      <c r="J2848">
        <v>3.3885999999999998</v>
      </c>
      <c r="K2848">
        <v>249.05269999999999</v>
      </c>
      <c r="L2848">
        <v>103.19750000000001</v>
      </c>
      <c r="N2848" s="8">
        <v>59.395499999999998</v>
      </c>
      <c r="O2848">
        <v>59.046300000000002</v>
      </c>
      <c r="Q2848" s="1">
        <f t="shared" si="398"/>
        <v>44.82554068743385</v>
      </c>
      <c r="R2848" s="9">
        <f t="shared" si="400"/>
        <v>58.82554068743385</v>
      </c>
      <c r="S2848" s="1"/>
      <c r="T2848" s="1">
        <f t="shared" si="399"/>
        <v>14.569959312566148</v>
      </c>
      <c r="U2848" s="10">
        <f t="shared" si="401"/>
        <v>0.32485361798087592</v>
      </c>
      <c r="W2848">
        <f t="shared" si="402"/>
        <v>60.220616625357003</v>
      </c>
      <c r="X2848">
        <f t="shared" si="403"/>
        <v>0.82511662535700481</v>
      </c>
      <c r="Z2848">
        <f t="shared" si="404"/>
        <v>58.971421567486964</v>
      </c>
      <c r="AA2848">
        <f t="shared" si="405"/>
        <v>0.4240784325130349</v>
      </c>
      <c r="AB2848">
        <f t="shared" si="406"/>
        <v>0.4240784325130349</v>
      </c>
    </row>
    <row r="2849" spans="1:28" x14ac:dyDescent="0.45">
      <c r="A2849" s="3">
        <v>45677.798611111109</v>
      </c>
      <c r="C2849">
        <v>38.373899999999999</v>
      </c>
      <c r="D2849">
        <v>43.919800000000002</v>
      </c>
      <c r="E2849">
        <v>49.726700000000001</v>
      </c>
      <c r="F2849">
        <v>44.445500000000003</v>
      </c>
      <c r="G2849">
        <v>41.911799999999999</v>
      </c>
      <c r="H2849">
        <v>58.248100000000001</v>
      </c>
      <c r="I2849">
        <v>1.7787999999999999</v>
      </c>
      <c r="J2849">
        <v>2.8563999999999998</v>
      </c>
      <c r="K2849">
        <v>278.91539999999998</v>
      </c>
      <c r="L2849">
        <v>100.0128</v>
      </c>
      <c r="N2849" s="8">
        <v>60.268599999999999</v>
      </c>
      <c r="O2849">
        <v>60.6877</v>
      </c>
      <c r="Q2849" s="1">
        <f t="shared" si="398"/>
        <v>45.871153426679356</v>
      </c>
      <c r="R2849" s="9">
        <f t="shared" si="400"/>
        <v>59.871153426679356</v>
      </c>
      <c r="S2849" s="1"/>
      <c r="T2849" s="1">
        <f t="shared" si="399"/>
        <v>14.397446573320643</v>
      </c>
      <c r="U2849" s="10">
        <f t="shared" si="401"/>
        <v>0.15796377864432121</v>
      </c>
      <c r="W2849">
        <f t="shared" si="402"/>
        <v>60.419876373967</v>
      </c>
      <c r="X2849">
        <f t="shared" si="403"/>
        <v>0.15127637396700067</v>
      </c>
      <c r="Z2849">
        <f t="shared" si="404"/>
        <v>61.264221265935049</v>
      </c>
      <c r="AA2849">
        <f t="shared" si="405"/>
        <v>0.99562126593504985</v>
      </c>
      <c r="AB2849">
        <f t="shared" si="406"/>
        <v>-0.99562126593504985</v>
      </c>
    </row>
    <row r="2850" spans="1:28" x14ac:dyDescent="0.45">
      <c r="A2850" s="3">
        <v>45677.805555555555</v>
      </c>
      <c r="C2850">
        <v>39.371899999999997</v>
      </c>
      <c r="D2850">
        <v>43.425400000000003</v>
      </c>
      <c r="E2850">
        <v>49.726700000000001</v>
      </c>
      <c r="F2850">
        <v>45.0289</v>
      </c>
      <c r="G2850">
        <v>42.448500000000003</v>
      </c>
      <c r="H2850">
        <v>59.296700000000001</v>
      </c>
      <c r="I2850">
        <v>1.7787999999999999</v>
      </c>
      <c r="J2850">
        <v>2.8563999999999998</v>
      </c>
      <c r="K2850">
        <v>287.9837</v>
      </c>
      <c r="L2850">
        <v>99.422399999999996</v>
      </c>
      <c r="N2850" s="8">
        <v>60.792499999999997</v>
      </c>
      <c r="O2850">
        <v>60.6877</v>
      </c>
      <c r="Q2850" s="1">
        <f t="shared" si="398"/>
        <v>46.475780885935805</v>
      </c>
      <c r="R2850" s="9">
        <f t="shared" si="400"/>
        <v>60.475780885935805</v>
      </c>
      <c r="S2850" s="1"/>
      <c r="T2850" s="1">
        <f t="shared" si="399"/>
        <v>14.316719114064192</v>
      </c>
      <c r="U2850" s="10">
        <f t="shared" si="401"/>
        <v>0.10031099721360656</v>
      </c>
      <c r="W2850">
        <f t="shared" si="402"/>
        <v>60.822928772208996</v>
      </c>
      <c r="X2850">
        <f t="shared" si="403"/>
        <v>3.0428772208999533E-2</v>
      </c>
      <c r="Z2850">
        <f t="shared" si="404"/>
        <v>61.972555913769973</v>
      </c>
      <c r="AA2850">
        <f t="shared" si="405"/>
        <v>1.1800559137699764</v>
      </c>
      <c r="AB2850">
        <f t="shared" si="406"/>
        <v>-1.1800559137699764</v>
      </c>
    </row>
    <row r="2851" spans="1:28" x14ac:dyDescent="0.45">
      <c r="A2851" s="3">
        <v>45677.8125</v>
      </c>
      <c r="C2851">
        <v>40.173099999999998</v>
      </c>
      <c r="D2851">
        <v>44.559800000000003</v>
      </c>
      <c r="E2851">
        <v>49.726700000000001</v>
      </c>
      <c r="F2851">
        <v>44.494100000000003</v>
      </c>
      <c r="G2851">
        <v>41.911799999999999</v>
      </c>
      <c r="H2851">
        <v>57.198099999999997</v>
      </c>
      <c r="I2851">
        <v>1.7787999999999999</v>
      </c>
      <c r="J2851">
        <v>2.8563999999999998</v>
      </c>
      <c r="K2851">
        <v>290.85500000000002</v>
      </c>
      <c r="L2851">
        <v>99.422399999999996</v>
      </c>
      <c r="N2851" s="8">
        <v>61.316600000000001</v>
      </c>
      <c r="O2851">
        <v>61.211799999999997</v>
      </c>
      <c r="Q2851" s="1">
        <f t="shared" si="398"/>
        <v>45.907423191682739</v>
      </c>
      <c r="R2851" s="9">
        <f t="shared" si="400"/>
        <v>59.907423191682739</v>
      </c>
      <c r="S2851" s="1"/>
      <c r="T2851" s="1">
        <f t="shared" si="399"/>
        <v>15.409176808317262</v>
      </c>
      <c r="U2851" s="10">
        <f t="shared" si="401"/>
        <v>1.9857792770992266</v>
      </c>
      <c r="W2851">
        <f t="shared" si="402"/>
        <v>59.912264753470986</v>
      </c>
      <c r="X2851">
        <f t="shared" si="403"/>
        <v>1.4043352465290155</v>
      </c>
      <c r="Z2851">
        <f t="shared" si="404"/>
        <v>62.21874575820096</v>
      </c>
      <c r="AA2851">
        <f t="shared" si="405"/>
        <v>0.90214575820095888</v>
      </c>
      <c r="AB2851">
        <f t="shared" si="406"/>
        <v>-0.90214575820095888</v>
      </c>
    </row>
    <row r="2852" spans="1:28" x14ac:dyDescent="0.45">
      <c r="A2852" s="3">
        <v>45677.819444444445</v>
      </c>
      <c r="C2852">
        <v>39.971600000000002</v>
      </c>
      <c r="D2852">
        <v>45.1614</v>
      </c>
      <c r="E2852">
        <v>49.726700000000001</v>
      </c>
      <c r="F2852">
        <v>44.494100000000003</v>
      </c>
      <c r="G2852">
        <v>41.911799999999999</v>
      </c>
      <c r="H2852">
        <v>58.248100000000001</v>
      </c>
      <c r="I2852">
        <v>1.7787999999999999</v>
      </c>
      <c r="J2852">
        <v>2.8563999999999998</v>
      </c>
      <c r="K2852">
        <v>295.4504</v>
      </c>
      <c r="L2852">
        <v>98.918899999999994</v>
      </c>
      <c r="N2852" s="8">
        <v>60.7926</v>
      </c>
      <c r="O2852">
        <v>61.211799999999997</v>
      </c>
      <c r="Q2852" s="1">
        <f t="shared" si="398"/>
        <v>45.920452753293084</v>
      </c>
      <c r="R2852" s="9">
        <f t="shared" si="400"/>
        <v>59.920452753293084</v>
      </c>
      <c r="S2852" s="1"/>
      <c r="T2852" s="1">
        <f t="shared" si="399"/>
        <v>14.872147246706916</v>
      </c>
      <c r="U2852" s="10">
        <f t="shared" si="401"/>
        <v>0.76064081993845456</v>
      </c>
      <c r="W2852">
        <f t="shared" si="402"/>
        <v>60.03502468376999</v>
      </c>
      <c r="X2852">
        <f t="shared" si="403"/>
        <v>0.75757531623001029</v>
      </c>
      <c r="Z2852">
        <f t="shared" si="404"/>
        <v>62.107932770450951</v>
      </c>
      <c r="AA2852">
        <f t="shared" si="405"/>
        <v>1.3153327704509508</v>
      </c>
      <c r="AB2852">
        <f t="shared" si="406"/>
        <v>-1.3153327704509508</v>
      </c>
    </row>
    <row r="2853" spans="1:28" x14ac:dyDescent="0.45">
      <c r="A2853" s="3">
        <v>45677.826388888891</v>
      </c>
      <c r="C2853">
        <v>40.072299999999998</v>
      </c>
      <c r="D2853">
        <v>45.1614</v>
      </c>
      <c r="E2853">
        <v>50.257399999999997</v>
      </c>
      <c r="F2853">
        <v>44.494100000000003</v>
      </c>
      <c r="G2853">
        <v>41.911799999999999</v>
      </c>
      <c r="H2853">
        <v>60.343699999999998</v>
      </c>
      <c r="I2853">
        <v>1.7787999999999999</v>
      </c>
      <c r="J2853">
        <v>2.8563999999999998</v>
      </c>
      <c r="K2853">
        <v>297.68619999999999</v>
      </c>
      <c r="L2853">
        <v>97.929299999999998</v>
      </c>
      <c r="N2853" s="8">
        <v>61.316600000000001</v>
      </c>
      <c r="O2853">
        <v>61.735900000000001</v>
      </c>
      <c r="Q2853" s="1">
        <f t="shared" si="398"/>
        <v>45.956623523728211</v>
      </c>
      <c r="R2853" s="9">
        <f t="shared" si="400"/>
        <v>59.956623523728211</v>
      </c>
      <c r="S2853" s="1"/>
      <c r="T2853" s="1">
        <f t="shared" si="399"/>
        <v>15.35997647627179</v>
      </c>
      <c r="U2853" s="10">
        <f t="shared" si="401"/>
        <v>1.8495360160126335</v>
      </c>
      <c r="W2853">
        <f t="shared" si="402"/>
        <v>60.425669543028995</v>
      </c>
      <c r="X2853">
        <f t="shared" si="403"/>
        <v>0.89093045697100592</v>
      </c>
      <c r="Z2853">
        <f t="shared" si="404"/>
        <v>62.364709888448999</v>
      </c>
      <c r="AA2853">
        <f t="shared" si="405"/>
        <v>1.0481098884489981</v>
      </c>
      <c r="AB2853">
        <f t="shared" si="406"/>
        <v>-1.0481098884489981</v>
      </c>
    </row>
    <row r="2854" spans="1:28" x14ac:dyDescent="0.45">
      <c r="A2854" s="3">
        <v>45677.833333333336</v>
      </c>
      <c r="C2854">
        <v>39.014800000000001</v>
      </c>
      <c r="D2854">
        <v>44.655999999999999</v>
      </c>
      <c r="E2854">
        <v>50.257399999999997</v>
      </c>
      <c r="F2854">
        <v>45.0289</v>
      </c>
      <c r="G2854">
        <v>41.911799999999999</v>
      </c>
      <c r="H2854">
        <v>60.866599999999998</v>
      </c>
      <c r="I2854">
        <v>1.7787999999999999</v>
      </c>
      <c r="J2854">
        <v>2.8563999999999998</v>
      </c>
      <c r="K2854">
        <v>298.23509999999999</v>
      </c>
      <c r="L2854">
        <v>96.031000000000006</v>
      </c>
      <c r="N2854" s="8">
        <v>62.399900000000002</v>
      </c>
      <c r="O2854">
        <v>62.33</v>
      </c>
      <c r="Q2854" s="1">
        <f t="shared" si="398"/>
        <v>46.505352055954603</v>
      </c>
      <c r="R2854" s="9">
        <f t="shared" si="400"/>
        <v>60.505352055954603</v>
      </c>
      <c r="S2854" s="1"/>
      <c r="T2854" s="1">
        <f t="shared" si="399"/>
        <v>15.894547944045399</v>
      </c>
      <c r="U2854" s="10">
        <f t="shared" si="401"/>
        <v>3.5893119122866497</v>
      </c>
      <c r="W2854">
        <f t="shared" si="402"/>
        <v>60.970271099059985</v>
      </c>
      <c r="X2854">
        <f t="shared" si="403"/>
        <v>1.4296289009400169</v>
      </c>
      <c r="Z2854">
        <f t="shared" si="404"/>
        <v>61.911246471749934</v>
      </c>
      <c r="AA2854">
        <f t="shared" si="405"/>
        <v>0.4886535282500688</v>
      </c>
      <c r="AB2854">
        <f t="shared" si="406"/>
        <v>0.4886535282500688</v>
      </c>
    </row>
    <row r="2855" spans="1:28" x14ac:dyDescent="0.45">
      <c r="A2855" s="3">
        <v>45677.840277777781</v>
      </c>
      <c r="C2855">
        <v>39.014800000000001</v>
      </c>
      <c r="D2855">
        <v>44.719200000000001</v>
      </c>
      <c r="E2855">
        <v>50.691400000000002</v>
      </c>
      <c r="F2855">
        <v>45.077399999999997</v>
      </c>
      <c r="G2855">
        <v>41.716500000000003</v>
      </c>
      <c r="H2855">
        <v>62.148600000000002</v>
      </c>
      <c r="I2855">
        <v>2.1313</v>
      </c>
      <c r="J2855">
        <v>2.8447</v>
      </c>
      <c r="K2855">
        <v>298.97980000000001</v>
      </c>
      <c r="L2855">
        <v>93.8904</v>
      </c>
      <c r="N2855" s="8">
        <v>62.050400000000003</v>
      </c>
      <c r="O2855">
        <v>61.840699999999998</v>
      </c>
      <c r="Q2855" s="1">
        <f t="shared" si="398"/>
        <v>44.812902828349543</v>
      </c>
      <c r="R2855" s="9">
        <f t="shared" si="400"/>
        <v>58.812902828349543</v>
      </c>
      <c r="S2855" s="1"/>
      <c r="T2855" s="1">
        <f t="shared" si="399"/>
        <v>17.23749717165046</v>
      </c>
      <c r="U2855" s="10">
        <f t="shared" si="401"/>
        <v>10.48138793644473</v>
      </c>
      <c r="W2855">
        <f t="shared" si="402"/>
        <v>61.847689238718004</v>
      </c>
      <c r="X2855">
        <f t="shared" si="403"/>
        <v>0.20271076128199894</v>
      </c>
      <c r="Z2855">
        <f t="shared" si="404"/>
        <v>63.328739983714939</v>
      </c>
      <c r="AA2855">
        <f t="shared" si="405"/>
        <v>1.2783399837149361</v>
      </c>
      <c r="AB2855">
        <f t="shared" si="406"/>
        <v>-1.2783399837149361</v>
      </c>
    </row>
    <row r="2856" spans="1:28" x14ac:dyDescent="0.45">
      <c r="A2856" s="3">
        <v>45677.847222222219</v>
      </c>
      <c r="C2856">
        <v>38.172600000000003</v>
      </c>
      <c r="D2856">
        <v>44.719200000000001</v>
      </c>
      <c r="E2856">
        <v>50.691400000000002</v>
      </c>
      <c r="F2856">
        <v>45.611800000000002</v>
      </c>
      <c r="G2856">
        <v>42.789900000000003</v>
      </c>
      <c r="H2856">
        <v>63.191499999999998</v>
      </c>
      <c r="I2856">
        <v>2.1313</v>
      </c>
      <c r="J2856">
        <v>2.8447</v>
      </c>
      <c r="K2856">
        <v>300.70359999999999</v>
      </c>
      <c r="L2856">
        <v>94.873800000000003</v>
      </c>
      <c r="N2856" s="8">
        <v>62.5747</v>
      </c>
      <c r="O2856">
        <v>62.365000000000002</v>
      </c>
      <c r="Q2856" s="1">
        <f t="shared" si="398"/>
        <v>45.367095883851803</v>
      </c>
      <c r="R2856" s="9">
        <f t="shared" si="400"/>
        <v>59.367095883851803</v>
      </c>
      <c r="S2856" s="1"/>
      <c r="T2856" s="1">
        <f t="shared" si="399"/>
        <v>17.207604116148197</v>
      </c>
      <c r="U2856" s="10">
        <f t="shared" si="401"/>
        <v>10.288724165930855</v>
      </c>
      <c r="W2856">
        <f t="shared" si="402"/>
        <v>62.499326741073993</v>
      </c>
      <c r="X2856">
        <f t="shared" si="403"/>
        <v>7.537325892600677E-2</v>
      </c>
      <c r="Z2856">
        <f t="shared" si="404"/>
        <v>63.429924729932956</v>
      </c>
      <c r="AA2856">
        <f t="shared" si="405"/>
        <v>0.85522472993295651</v>
      </c>
      <c r="AB2856">
        <f t="shared" si="406"/>
        <v>-0.85522472993295651</v>
      </c>
    </row>
    <row r="2857" spans="1:28" x14ac:dyDescent="0.45">
      <c r="A2857" s="3">
        <v>45677.854166666664</v>
      </c>
      <c r="C2857">
        <v>38.676000000000002</v>
      </c>
      <c r="D2857">
        <v>44.719200000000001</v>
      </c>
      <c r="E2857">
        <v>51.221400000000003</v>
      </c>
      <c r="F2857">
        <v>45.611800000000002</v>
      </c>
      <c r="G2857">
        <v>42.789900000000003</v>
      </c>
      <c r="H2857">
        <v>63.712400000000002</v>
      </c>
      <c r="I2857">
        <v>2.1313</v>
      </c>
      <c r="J2857">
        <v>2.8447</v>
      </c>
      <c r="K2857">
        <v>301.21280000000002</v>
      </c>
      <c r="L2857">
        <v>94.386399999999995</v>
      </c>
      <c r="N2857" s="8">
        <v>62.5747</v>
      </c>
      <c r="O2857">
        <v>62.365000000000002</v>
      </c>
      <c r="Q2857" s="1">
        <f t="shared" si="398"/>
        <v>45.383423635333564</v>
      </c>
      <c r="R2857" s="9">
        <f t="shared" si="400"/>
        <v>59.383423635333564</v>
      </c>
      <c r="S2857" s="1"/>
      <c r="T2857" s="1">
        <f t="shared" si="399"/>
        <v>17.191276364666436</v>
      </c>
      <c r="U2857" s="10">
        <f t="shared" si="401"/>
        <v>10.184244835678623</v>
      </c>
      <c r="W2857">
        <f t="shared" si="402"/>
        <v>62.557811476681998</v>
      </c>
      <c r="X2857">
        <f t="shared" si="403"/>
        <v>1.6888523318002058E-2</v>
      </c>
      <c r="Z2857">
        <f t="shared" si="404"/>
        <v>63.659029737181001</v>
      </c>
      <c r="AA2857">
        <f t="shared" si="405"/>
        <v>1.084329737181001</v>
      </c>
      <c r="AB2857">
        <f t="shared" si="406"/>
        <v>-1.084329737181001</v>
      </c>
    </row>
    <row r="2858" spans="1:28" x14ac:dyDescent="0.45">
      <c r="A2858" s="3">
        <v>45677.861111111109</v>
      </c>
      <c r="C2858">
        <v>38.817900000000002</v>
      </c>
      <c r="D2858">
        <v>44.719200000000001</v>
      </c>
      <c r="E2858">
        <v>51.750999999999998</v>
      </c>
      <c r="F2858">
        <v>46.145600000000002</v>
      </c>
      <c r="G2858">
        <v>43.326000000000001</v>
      </c>
      <c r="H2858">
        <v>64.280199999999994</v>
      </c>
      <c r="I2858">
        <v>2.1313</v>
      </c>
      <c r="J2858">
        <v>2.8447</v>
      </c>
      <c r="K2858">
        <v>303.95249999999999</v>
      </c>
      <c r="L2858">
        <v>94.123800000000003</v>
      </c>
      <c r="N2858" s="8">
        <v>62.5747</v>
      </c>
      <c r="O2858">
        <v>62.365000000000002</v>
      </c>
      <c r="Q2858" s="1">
        <f t="shared" si="398"/>
        <v>45.941371007304923</v>
      </c>
      <c r="R2858" s="9">
        <f t="shared" si="400"/>
        <v>59.941371007304923</v>
      </c>
      <c r="S2858" s="1"/>
      <c r="T2858" s="1">
        <f t="shared" si="399"/>
        <v>16.633328992695077</v>
      </c>
      <c r="U2858" s="10">
        <f t="shared" si="401"/>
        <v>6.9344215837684686</v>
      </c>
      <c r="W2858">
        <f t="shared" si="402"/>
        <v>62.953662866826001</v>
      </c>
      <c r="X2858">
        <f t="shared" si="403"/>
        <v>0.37896286682600078</v>
      </c>
      <c r="Z2858">
        <f t="shared" si="404"/>
        <v>63.865602910688871</v>
      </c>
      <c r="AA2858">
        <f t="shared" si="405"/>
        <v>1.290902910688871</v>
      </c>
      <c r="AB2858">
        <f t="shared" si="406"/>
        <v>-1.290902910688871</v>
      </c>
    </row>
    <row r="2859" spans="1:28" x14ac:dyDescent="0.45">
      <c r="A2859" s="3">
        <v>45677.868055555555</v>
      </c>
      <c r="C2859">
        <v>38.676000000000002</v>
      </c>
      <c r="D2859">
        <v>44.719200000000001</v>
      </c>
      <c r="E2859">
        <v>52.809100000000001</v>
      </c>
      <c r="F2859">
        <v>46.679099999999998</v>
      </c>
      <c r="G2859">
        <v>43.326000000000001</v>
      </c>
      <c r="H2859">
        <v>64.280199999999994</v>
      </c>
      <c r="I2859">
        <v>2.1313</v>
      </c>
      <c r="J2859">
        <v>2.8447</v>
      </c>
      <c r="K2859">
        <v>304.46100000000001</v>
      </c>
      <c r="L2859">
        <v>96.809700000000007</v>
      </c>
      <c r="N2859" s="8">
        <v>62.0505</v>
      </c>
      <c r="O2859">
        <v>61.840800000000002</v>
      </c>
      <c r="Q2859" s="1">
        <f t="shared" si="398"/>
        <v>46.502284311054936</v>
      </c>
      <c r="R2859" s="9">
        <f t="shared" si="400"/>
        <v>60.502284311054936</v>
      </c>
      <c r="S2859" s="1"/>
      <c r="T2859" s="1">
        <f t="shared" si="399"/>
        <v>15.548215688945064</v>
      </c>
      <c r="U2859" s="10">
        <f t="shared" si="401"/>
        <v>2.3969718194956378</v>
      </c>
      <c r="W2859">
        <f t="shared" si="402"/>
        <v>63.302279843567995</v>
      </c>
      <c r="X2859">
        <f t="shared" si="403"/>
        <v>1.251779843567995</v>
      </c>
      <c r="Z2859">
        <f t="shared" si="404"/>
        <v>64.082094015447908</v>
      </c>
      <c r="AA2859">
        <f t="shared" si="405"/>
        <v>2.031594015447908</v>
      </c>
      <c r="AB2859">
        <f t="shared" si="406"/>
        <v>-2.031594015447908</v>
      </c>
    </row>
    <row r="2860" spans="1:28" x14ac:dyDescent="0.45">
      <c r="A2860" s="3">
        <v>45677.875</v>
      </c>
      <c r="C2860">
        <v>39.069699999999997</v>
      </c>
      <c r="D2860">
        <v>48.265300000000003</v>
      </c>
      <c r="E2860">
        <v>53.337499999999999</v>
      </c>
      <c r="F2860">
        <v>47.744799999999998</v>
      </c>
      <c r="G2860">
        <v>43.326000000000001</v>
      </c>
      <c r="H2860">
        <v>61.626600000000003</v>
      </c>
      <c r="I2860">
        <v>2.1313</v>
      </c>
      <c r="J2860">
        <v>2.8447</v>
      </c>
      <c r="K2860">
        <v>304.46100000000001</v>
      </c>
      <c r="L2860">
        <v>93.2834</v>
      </c>
      <c r="N2860" s="8">
        <v>62.6096</v>
      </c>
      <c r="O2860">
        <v>62.365000000000002</v>
      </c>
      <c r="Q2860" s="1">
        <f t="shared" si="398"/>
        <v>47.561949183981483</v>
      </c>
      <c r="R2860" s="9">
        <f t="shared" si="400"/>
        <v>61.561949183981483</v>
      </c>
      <c r="S2860" s="1"/>
      <c r="T2860" s="1">
        <f t="shared" si="399"/>
        <v>15.047650816018518</v>
      </c>
      <c r="U2860" s="10">
        <f t="shared" si="401"/>
        <v>1.0975722323042658</v>
      </c>
      <c r="W2860">
        <f t="shared" si="402"/>
        <v>62.548376805038004</v>
      </c>
      <c r="X2860">
        <f t="shared" si="403"/>
        <v>6.1223194961996796E-2</v>
      </c>
      <c r="Z2860">
        <f t="shared" si="404"/>
        <v>62.975839563506973</v>
      </c>
      <c r="AA2860">
        <f t="shared" si="405"/>
        <v>0.36623956350697284</v>
      </c>
      <c r="AB2860">
        <f t="shared" si="406"/>
        <v>-0.36623956350697284</v>
      </c>
    </row>
    <row r="2861" spans="1:28" x14ac:dyDescent="0.45">
      <c r="A2861" s="3">
        <v>45677.881944444445</v>
      </c>
      <c r="C2861">
        <v>40.566800000000001</v>
      </c>
      <c r="D2861">
        <v>48.3917</v>
      </c>
      <c r="E2861">
        <v>52.857199999999999</v>
      </c>
      <c r="F2861">
        <v>47.309100000000001</v>
      </c>
      <c r="G2861">
        <v>43.1798</v>
      </c>
      <c r="H2861">
        <v>57.914200000000001</v>
      </c>
      <c r="I2861">
        <v>2.1334</v>
      </c>
      <c r="J2861">
        <v>2.8014000000000001</v>
      </c>
      <c r="K2861">
        <v>304.61739999999998</v>
      </c>
      <c r="L2861">
        <v>90.865200000000002</v>
      </c>
      <c r="N2861" s="8">
        <v>61.596200000000003</v>
      </c>
      <c r="O2861">
        <v>61.351599999999998</v>
      </c>
      <c r="Q2861" s="1">
        <f t="shared" si="398"/>
        <v>47.05679101906216</v>
      </c>
      <c r="R2861" s="9">
        <f t="shared" si="400"/>
        <v>61.05679101906216</v>
      </c>
      <c r="S2861" s="1"/>
      <c r="T2861" s="1">
        <f t="shared" si="399"/>
        <v>14.539408980937843</v>
      </c>
      <c r="U2861" s="10">
        <f t="shared" si="401"/>
        <v>0.29096204871640208</v>
      </c>
      <c r="W2861">
        <f t="shared" si="402"/>
        <v>61.448396504375005</v>
      </c>
      <c r="X2861">
        <f t="shared" si="403"/>
        <v>0.1478034956249985</v>
      </c>
      <c r="Z2861">
        <f t="shared" si="404"/>
        <v>63.047339211119073</v>
      </c>
      <c r="AA2861">
        <f t="shared" si="405"/>
        <v>1.4511392111190702</v>
      </c>
      <c r="AB2861">
        <f t="shared" si="406"/>
        <v>-1.4511392111190702</v>
      </c>
    </row>
    <row r="2862" spans="1:28" x14ac:dyDescent="0.45">
      <c r="A2862" s="3">
        <v>45677.888888888891</v>
      </c>
      <c r="C2862">
        <v>40.772799999999997</v>
      </c>
      <c r="D2862">
        <v>48.3917</v>
      </c>
      <c r="E2862">
        <v>52.857199999999999</v>
      </c>
      <c r="F2862">
        <v>47.309100000000001</v>
      </c>
      <c r="G2862">
        <v>43.1798</v>
      </c>
      <c r="H2862">
        <v>55.763800000000003</v>
      </c>
      <c r="I2862">
        <v>2.1334</v>
      </c>
      <c r="J2862">
        <v>2.8014000000000001</v>
      </c>
      <c r="K2862">
        <v>304.61739999999998</v>
      </c>
      <c r="L2862">
        <v>93.275000000000006</v>
      </c>
      <c r="N2862" s="8">
        <v>61.596200000000003</v>
      </c>
      <c r="O2862">
        <v>61.351599999999998</v>
      </c>
      <c r="Q2862" s="1">
        <f t="shared" si="398"/>
        <v>47.030647462323977</v>
      </c>
      <c r="R2862" s="9">
        <f t="shared" si="400"/>
        <v>61.030647462323977</v>
      </c>
      <c r="S2862" s="1"/>
      <c r="T2862" s="1">
        <f t="shared" si="399"/>
        <v>14.565552537676027</v>
      </c>
      <c r="U2862" s="10">
        <f t="shared" si="401"/>
        <v>0.31984967287179356</v>
      </c>
      <c r="W2862">
        <f t="shared" si="402"/>
        <v>61.083593672373006</v>
      </c>
      <c r="X2862">
        <f t="shared" si="403"/>
        <v>0.51260632762699743</v>
      </c>
      <c r="Z2862">
        <f t="shared" si="404"/>
        <v>63.175760271589049</v>
      </c>
      <c r="AA2862">
        <f t="shared" si="405"/>
        <v>1.5795602715890453</v>
      </c>
      <c r="AB2862">
        <f t="shared" si="406"/>
        <v>-1.5795602715890453</v>
      </c>
    </row>
    <row r="2863" spans="1:28" x14ac:dyDescent="0.45">
      <c r="A2863" s="3">
        <v>45677.895833333336</v>
      </c>
      <c r="C2863">
        <v>40.072400000000002</v>
      </c>
      <c r="D2863">
        <v>48.3917</v>
      </c>
      <c r="E2863">
        <v>51.799199999999999</v>
      </c>
      <c r="F2863">
        <v>46.7761</v>
      </c>
      <c r="G2863">
        <v>43.1798</v>
      </c>
      <c r="H2863">
        <v>53.078600000000002</v>
      </c>
      <c r="I2863">
        <v>2.1334</v>
      </c>
      <c r="J2863">
        <v>2.8014000000000001</v>
      </c>
      <c r="K2863">
        <v>304.10899999999998</v>
      </c>
      <c r="L2863">
        <v>93.707300000000004</v>
      </c>
      <c r="N2863" s="8">
        <v>61.596200000000003</v>
      </c>
      <c r="O2863">
        <v>61.351599999999998</v>
      </c>
      <c r="Q2863" s="1">
        <f t="shared" si="398"/>
        <v>46.435679605409113</v>
      </c>
      <c r="R2863" s="9">
        <f t="shared" si="400"/>
        <v>60.435679605409113</v>
      </c>
      <c r="S2863" s="1"/>
      <c r="T2863" s="1">
        <f t="shared" si="399"/>
        <v>15.16052039459089</v>
      </c>
      <c r="U2863" s="10">
        <f t="shared" si="401"/>
        <v>1.3468075862613944</v>
      </c>
      <c r="W2863">
        <f t="shared" si="402"/>
        <v>60.484226100477997</v>
      </c>
      <c r="X2863">
        <f t="shared" si="403"/>
        <v>1.1119738995220061</v>
      </c>
      <c r="Z2863">
        <f t="shared" si="404"/>
        <v>62.878988732295895</v>
      </c>
      <c r="AA2863">
        <f t="shared" si="405"/>
        <v>1.2827887322958915</v>
      </c>
      <c r="AB2863">
        <f t="shared" si="406"/>
        <v>-1.2827887322958915</v>
      </c>
    </row>
    <row r="2864" spans="1:28" x14ac:dyDescent="0.45">
      <c r="A2864" s="3">
        <v>45677.902777777781</v>
      </c>
      <c r="C2864">
        <v>40.360799999999998</v>
      </c>
      <c r="D2864">
        <v>48.3917</v>
      </c>
      <c r="E2864">
        <v>51.799199999999999</v>
      </c>
      <c r="F2864">
        <v>46.7761</v>
      </c>
      <c r="G2864">
        <v>43.1798</v>
      </c>
      <c r="H2864">
        <v>53.078600000000002</v>
      </c>
      <c r="I2864">
        <v>2.1334</v>
      </c>
      <c r="J2864">
        <v>2.8014000000000001</v>
      </c>
      <c r="K2864">
        <v>303.60039999999998</v>
      </c>
      <c r="L2864">
        <v>93.3904</v>
      </c>
      <c r="N2864" s="8">
        <v>61.596200000000003</v>
      </c>
      <c r="O2864">
        <v>61.351599999999998</v>
      </c>
      <c r="Q2864" s="1">
        <f t="shared" si="398"/>
        <v>46.435679605409113</v>
      </c>
      <c r="R2864" s="9">
        <f t="shared" si="400"/>
        <v>60.435679605409113</v>
      </c>
      <c r="S2864" s="1"/>
      <c r="T2864" s="1">
        <f t="shared" si="399"/>
        <v>15.16052039459089</v>
      </c>
      <c r="U2864" s="10">
        <f t="shared" si="401"/>
        <v>1.3468075862613944</v>
      </c>
      <c r="W2864">
        <f t="shared" si="402"/>
        <v>60.425487502287005</v>
      </c>
      <c r="X2864">
        <f t="shared" si="403"/>
        <v>1.1707124977129979</v>
      </c>
      <c r="Z2864">
        <f t="shared" si="404"/>
        <v>62.897962006620894</v>
      </c>
      <c r="AA2864">
        <f t="shared" si="405"/>
        <v>1.3017620066208906</v>
      </c>
      <c r="AB2864">
        <f t="shared" si="406"/>
        <v>-1.3017620066208906</v>
      </c>
    </row>
    <row r="2865" spans="1:28" x14ac:dyDescent="0.45">
      <c r="A2865" s="3">
        <v>45677.909722222219</v>
      </c>
      <c r="C2865">
        <v>40.269199999999998</v>
      </c>
      <c r="D2865">
        <v>48.3917</v>
      </c>
      <c r="E2865">
        <v>51.799199999999999</v>
      </c>
      <c r="F2865">
        <v>46.242699999999999</v>
      </c>
      <c r="G2865">
        <v>43.1798</v>
      </c>
      <c r="H2865">
        <v>55.237099999999998</v>
      </c>
      <c r="I2865">
        <v>2.1334</v>
      </c>
      <c r="J2865">
        <v>2.8014000000000001</v>
      </c>
      <c r="K2865">
        <v>303.60039999999998</v>
      </c>
      <c r="L2865">
        <v>94.787000000000006</v>
      </c>
      <c r="N2865" s="8">
        <v>61.596200000000003</v>
      </c>
      <c r="O2865">
        <v>61.910600000000002</v>
      </c>
      <c r="Q2865" s="1">
        <f t="shared" si="398"/>
        <v>45.922111751128604</v>
      </c>
      <c r="R2865" s="9">
        <f t="shared" si="400"/>
        <v>59.922111751128604</v>
      </c>
      <c r="S2865" s="1"/>
      <c r="T2865" s="1">
        <f t="shared" si="399"/>
        <v>15.674088248871399</v>
      </c>
      <c r="U2865" s="10">
        <f t="shared" si="401"/>
        <v>2.8025714650093083</v>
      </c>
      <c r="W2865">
        <f t="shared" si="402"/>
        <v>60.610062157491008</v>
      </c>
      <c r="X2865">
        <f t="shared" si="403"/>
        <v>0.98613784250899528</v>
      </c>
      <c r="Z2865">
        <f t="shared" si="404"/>
        <v>63.072862161440035</v>
      </c>
      <c r="AA2865">
        <f t="shared" si="405"/>
        <v>1.4766621614400322</v>
      </c>
      <c r="AB2865">
        <f t="shared" si="406"/>
        <v>-1.4766621614400322</v>
      </c>
    </row>
    <row r="2866" spans="1:28" x14ac:dyDescent="0.45">
      <c r="A2866" s="3">
        <v>45677.916666666664</v>
      </c>
      <c r="C2866">
        <v>40.269199999999998</v>
      </c>
      <c r="D2866">
        <v>48.3917</v>
      </c>
      <c r="E2866">
        <v>51.269599999999997</v>
      </c>
      <c r="F2866">
        <v>46.242699999999999</v>
      </c>
      <c r="G2866">
        <v>43.1798</v>
      </c>
      <c r="H2866">
        <v>57.3414</v>
      </c>
      <c r="I2866">
        <v>2.1334</v>
      </c>
      <c r="J2866">
        <v>2.8014000000000001</v>
      </c>
      <c r="K2866">
        <v>304.69560000000001</v>
      </c>
      <c r="L2866">
        <v>94.377300000000005</v>
      </c>
      <c r="N2866" s="8">
        <v>62.1203</v>
      </c>
      <c r="O2866">
        <v>61.910600000000002</v>
      </c>
      <c r="Q2866" s="1">
        <f t="shared" si="398"/>
        <v>45.937562470627427</v>
      </c>
      <c r="R2866" s="9">
        <f t="shared" si="400"/>
        <v>59.937562470627427</v>
      </c>
      <c r="S2866" s="1"/>
      <c r="T2866" s="1">
        <f t="shared" si="399"/>
        <v>16.182737529372574</v>
      </c>
      <c r="U2866" s="10">
        <f t="shared" si="401"/>
        <v>4.7643431221314874</v>
      </c>
      <c r="W2866">
        <f t="shared" si="402"/>
        <v>60.876465430130004</v>
      </c>
      <c r="X2866">
        <f t="shared" si="403"/>
        <v>1.2438345698699962</v>
      </c>
      <c r="Z2866">
        <f t="shared" si="404"/>
        <v>62.733044522785896</v>
      </c>
      <c r="AA2866">
        <f t="shared" si="405"/>
        <v>0.61274452278589564</v>
      </c>
      <c r="AB2866">
        <f t="shared" si="406"/>
        <v>-0.61274452278589564</v>
      </c>
    </row>
    <row r="2867" spans="1:28" x14ac:dyDescent="0.45">
      <c r="A2867" s="3">
        <v>45677.923611111109</v>
      </c>
      <c r="C2867">
        <v>39.870899999999999</v>
      </c>
      <c r="D2867">
        <v>48.421900000000001</v>
      </c>
      <c r="E2867">
        <v>51.221400000000003</v>
      </c>
      <c r="F2867">
        <v>46.388199999999998</v>
      </c>
      <c r="G2867">
        <v>43.277200000000001</v>
      </c>
      <c r="H2867">
        <v>59.63</v>
      </c>
      <c r="I2867">
        <v>2.2376</v>
      </c>
      <c r="J2867">
        <v>2.9500999999999999</v>
      </c>
      <c r="K2867">
        <v>305.90780000000001</v>
      </c>
      <c r="L2867">
        <v>91.928700000000006</v>
      </c>
      <c r="N2867" s="8">
        <v>62.749499999999998</v>
      </c>
      <c r="O2867">
        <v>62.644599999999997</v>
      </c>
      <c r="Q2867" s="1">
        <f t="shared" si="398"/>
        <v>45.590066867478811</v>
      </c>
      <c r="R2867" s="9">
        <f t="shared" si="400"/>
        <v>59.590066867478811</v>
      </c>
      <c r="S2867" s="1"/>
      <c r="T2867" s="1">
        <f t="shared" si="399"/>
        <v>17.159433132521187</v>
      </c>
      <c r="U2867" s="10">
        <f t="shared" si="401"/>
        <v>9.9820177188726387</v>
      </c>
      <c r="W2867">
        <f t="shared" si="402"/>
        <v>61.530782175957995</v>
      </c>
      <c r="X2867">
        <f t="shared" si="403"/>
        <v>1.2187178240420025</v>
      </c>
      <c r="Z2867">
        <f t="shared" si="404"/>
        <v>62.910320962847052</v>
      </c>
      <c r="AA2867">
        <f t="shared" si="405"/>
        <v>0.16082096284705472</v>
      </c>
      <c r="AB2867">
        <f t="shared" si="406"/>
        <v>-0.16082096284705472</v>
      </c>
    </row>
    <row r="2868" spans="1:28" x14ac:dyDescent="0.45">
      <c r="A2868" s="3">
        <v>45677.930555555555</v>
      </c>
      <c r="C2868">
        <v>39.573300000000003</v>
      </c>
      <c r="D2868">
        <v>45.153199999999998</v>
      </c>
      <c r="E2868">
        <v>51.221400000000003</v>
      </c>
      <c r="F2868">
        <v>46.388199999999998</v>
      </c>
      <c r="G2868">
        <v>43.277200000000001</v>
      </c>
      <c r="H2868">
        <v>59.63</v>
      </c>
      <c r="I2868">
        <v>2.2376</v>
      </c>
      <c r="J2868">
        <v>2.9500999999999999</v>
      </c>
      <c r="K2868">
        <v>306.41590000000002</v>
      </c>
      <c r="L2868">
        <v>94.420900000000003</v>
      </c>
      <c r="N2868" s="8">
        <v>63.798299999999998</v>
      </c>
      <c r="O2868">
        <v>63.728400000000001</v>
      </c>
      <c r="Q2868" s="1">
        <f t="shared" si="398"/>
        <v>45.590066867478811</v>
      </c>
      <c r="R2868" s="9">
        <f t="shared" si="400"/>
        <v>59.590066867478811</v>
      </c>
      <c r="S2868" s="1"/>
      <c r="T2868" s="1">
        <f t="shared" si="399"/>
        <v>18.208233132521187</v>
      </c>
      <c r="U2868" s="10">
        <f t="shared" si="401"/>
        <v>17.709226097649079</v>
      </c>
      <c r="W2868">
        <f t="shared" si="402"/>
        <v>62.215751689822994</v>
      </c>
      <c r="X2868">
        <f t="shared" si="403"/>
        <v>1.5825483101770033</v>
      </c>
      <c r="Z2868">
        <f t="shared" si="404"/>
        <v>64.147538607949997</v>
      </c>
      <c r="AA2868">
        <f t="shared" si="405"/>
        <v>0.34923860794999939</v>
      </c>
      <c r="AB2868">
        <f t="shared" si="406"/>
        <v>-0.34923860794999939</v>
      </c>
    </row>
    <row r="2869" spans="1:28" x14ac:dyDescent="0.45">
      <c r="A2869" s="3">
        <v>45677.9375</v>
      </c>
      <c r="C2869">
        <v>38.676000000000002</v>
      </c>
      <c r="D2869">
        <v>44.433500000000002</v>
      </c>
      <c r="E2869">
        <v>51.221400000000003</v>
      </c>
      <c r="F2869">
        <v>45.854500000000002</v>
      </c>
      <c r="G2869">
        <v>42.741199999999999</v>
      </c>
      <c r="H2869">
        <v>59.63</v>
      </c>
      <c r="I2869">
        <v>2.2376</v>
      </c>
      <c r="J2869">
        <v>2.9500999999999999</v>
      </c>
      <c r="K2869">
        <v>303.75689999999997</v>
      </c>
      <c r="L2869">
        <v>96.3309</v>
      </c>
      <c r="N2869" s="8">
        <v>64.882499999999993</v>
      </c>
      <c r="O2869">
        <v>64.777600000000007</v>
      </c>
      <c r="Q2869" s="1">
        <f t="shared" si="398"/>
        <v>45.048959518973447</v>
      </c>
      <c r="R2869" s="9">
        <f t="shared" si="400"/>
        <v>59.048959518973447</v>
      </c>
      <c r="S2869" s="1"/>
      <c r="T2869" s="1">
        <f t="shared" si="399"/>
        <v>19.833540481026546</v>
      </c>
      <c r="U2869" s="10">
        <f t="shared" si="401"/>
        <v>34.030194543775423</v>
      </c>
      <c r="W2869">
        <f t="shared" si="402"/>
        <v>62.258941031839981</v>
      </c>
      <c r="X2869">
        <f t="shared" si="403"/>
        <v>2.6235589681600118</v>
      </c>
      <c r="Z2869">
        <f t="shared" si="404"/>
        <v>64.415147926881133</v>
      </c>
      <c r="AA2869">
        <f t="shared" si="405"/>
        <v>0.46735207311886029</v>
      </c>
      <c r="AB2869">
        <f t="shared" si="406"/>
        <v>0.46735207311886029</v>
      </c>
    </row>
    <row r="2870" spans="1:28" x14ac:dyDescent="0.45">
      <c r="A2870" s="3">
        <v>45677.944444444445</v>
      </c>
      <c r="C2870">
        <v>39.069699999999997</v>
      </c>
      <c r="D2870">
        <v>44.433500000000002</v>
      </c>
      <c r="E2870">
        <v>50.6432</v>
      </c>
      <c r="F2870">
        <v>45.854500000000002</v>
      </c>
      <c r="G2870">
        <v>42.204599999999999</v>
      </c>
      <c r="H2870">
        <v>59.63</v>
      </c>
      <c r="I2870">
        <v>2.2376</v>
      </c>
      <c r="J2870">
        <v>2.9500999999999999</v>
      </c>
      <c r="K2870">
        <v>289.83280000000002</v>
      </c>
      <c r="L2870">
        <v>96.892700000000005</v>
      </c>
      <c r="N2870" s="8">
        <v>63.798299999999998</v>
      </c>
      <c r="O2870">
        <v>63.6235</v>
      </c>
      <c r="Q2870" s="1">
        <f t="shared" si="398"/>
        <v>45.037521691823542</v>
      </c>
      <c r="R2870" s="9">
        <f t="shared" si="400"/>
        <v>59.037521691823542</v>
      </c>
      <c r="S2870" s="1"/>
      <c r="T2870" s="1">
        <f t="shared" si="399"/>
        <v>18.760778308176455</v>
      </c>
      <c r="U2870" s="10">
        <f t="shared" si="401"/>
        <v>22.665010099603471</v>
      </c>
      <c r="W2870">
        <f t="shared" si="402"/>
        <v>61.928494897915989</v>
      </c>
      <c r="X2870">
        <f t="shared" si="403"/>
        <v>1.8698051020840083</v>
      </c>
      <c r="Z2870">
        <f t="shared" si="404"/>
        <v>63.239079157122013</v>
      </c>
      <c r="AA2870">
        <f t="shared" si="405"/>
        <v>0.55922084287798413</v>
      </c>
      <c r="AB2870">
        <f t="shared" si="406"/>
        <v>0.55922084287798413</v>
      </c>
    </row>
    <row r="2871" spans="1:28" x14ac:dyDescent="0.45">
      <c r="A2871" s="3">
        <v>45677.951388888891</v>
      </c>
      <c r="C2871">
        <v>39.765599999999999</v>
      </c>
      <c r="D2871">
        <v>44.433500000000002</v>
      </c>
      <c r="E2871">
        <v>50.112699999999997</v>
      </c>
      <c r="F2871">
        <v>45.320399999999999</v>
      </c>
      <c r="G2871">
        <v>41.667700000000004</v>
      </c>
      <c r="H2871">
        <v>60.153399999999998</v>
      </c>
      <c r="I2871">
        <v>2.2376</v>
      </c>
      <c r="J2871">
        <v>2.9500999999999999</v>
      </c>
      <c r="K2871">
        <v>278.00670000000002</v>
      </c>
      <c r="L2871">
        <v>99.484099999999998</v>
      </c>
      <c r="N2871" s="8">
        <v>62.749499999999998</v>
      </c>
      <c r="O2871">
        <v>62.5398</v>
      </c>
      <c r="Q2871" s="1">
        <f t="shared" si="398"/>
        <v>44.491693075809131</v>
      </c>
      <c r="R2871" s="9">
        <f t="shared" si="400"/>
        <v>58.491693075809131</v>
      </c>
      <c r="S2871" s="1"/>
      <c r="T2871" s="1">
        <f t="shared" si="399"/>
        <v>18.257806924190866</v>
      </c>
      <c r="U2871" s="10">
        <f t="shared" si="401"/>
        <v>18.128919803687687</v>
      </c>
      <c r="W2871">
        <f t="shared" si="402"/>
        <v>61.480198475054998</v>
      </c>
      <c r="X2871">
        <f t="shared" si="403"/>
        <v>1.2693015249449999</v>
      </c>
      <c r="Z2871">
        <f t="shared" si="404"/>
        <v>62.370332544642999</v>
      </c>
      <c r="AA2871">
        <f t="shared" si="405"/>
        <v>0.37916745535699903</v>
      </c>
      <c r="AB2871">
        <f t="shared" si="406"/>
        <v>0.37916745535699903</v>
      </c>
    </row>
    <row r="2872" spans="1:28" x14ac:dyDescent="0.45">
      <c r="A2872" s="3">
        <v>45677.958333333336</v>
      </c>
      <c r="C2872">
        <v>40.466099999999997</v>
      </c>
      <c r="D2872">
        <v>45.002099999999999</v>
      </c>
      <c r="E2872">
        <v>49.581899999999997</v>
      </c>
      <c r="F2872">
        <v>44.737299999999998</v>
      </c>
      <c r="G2872">
        <v>41.130299999999998</v>
      </c>
      <c r="H2872">
        <v>60.676499999999997</v>
      </c>
      <c r="I2872">
        <v>2.2376</v>
      </c>
      <c r="J2872">
        <v>2.9500999999999999</v>
      </c>
      <c r="K2872">
        <v>276.70229999999998</v>
      </c>
      <c r="L2872">
        <v>100.0035</v>
      </c>
      <c r="N2872" s="8">
        <v>62.225200000000001</v>
      </c>
      <c r="O2872">
        <v>61.980600000000003</v>
      </c>
      <c r="Q2872" s="1">
        <f t="shared" si="398"/>
        <v>43.896022963273523</v>
      </c>
      <c r="R2872" s="9">
        <f t="shared" si="400"/>
        <v>57.896022963273523</v>
      </c>
      <c r="S2872" s="1"/>
      <c r="T2872" s="1">
        <f t="shared" si="399"/>
        <v>18.329177036726477</v>
      </c>
      <c r="U2872" s="10">
        <f t="shared" si="401"/>
        <v>18.741773815319846</v>
      </c>
      <c r="W2872">
        <f t="shared" si="402"/>
        <v>60.986319060936985</v>
      </c>
      <c r="X2872">
        <f t="shared" si="403"/>
        <v>1.2388809390630158</v>
      </c>
      <c r="Z2872">
        <f t="shared" si="404"/>
        <v>61.951908747538901</v>
      </c>
      <c r="AA2872">
        <f t="shared" si="405"/>
        <v>0.27329125246109953</v>
      </c>
      <c r="AB2872">
        <f t="shared" si="406"/>
        <v>0.27329125246109953</v>
      </c>
    </row>
    <row r="2873" spans="1:28" x14ac:dyDescent="0.45">
      <c r="A2873" s="3">
        <v>45677.965277777781</v>
      </c>
      <c r="C2873">
        <v>39.468000000000004</v>
      </c>
      <c r="D2873">
        <v>45.026800000000001</v>
      </c>
      <c r="E2873">
        <v>49.147199999999998</v>
      </c>
      <c r="F2873">
        <v>44.737200000000001</v>
      </c>
      <c r="G2873">
        <v>40.934800000000003</v>
      </c>
      <c r="H2873">
        <v>62.053699999999999</v>
      </c>
      <c r="I2873">
        <v>2.1642999999999999</v>
      </c>
      <c r="J2873">
        <v>2.9024999999999999</v>
      </c>
      <c r="K2873">
        <v>276.78140000000002</v>
      </c>
      <c r="L2873">
        <v>99.125200000000007</v>
      </c>
      <c r="N2873" s="8">
        <v>62.225200000000001</v>
      </c>
      <c r="O2873">
        <v>62.015500000000003</v>
      </c>
      <c r="Q2873" s="1">
        <f t="shared" si="398"/>
        <v>44.270919557177358</v>
      </c>
      <c r="R2873" s="9">
        <f t="shared" si="400"/>
        <v>58.270919557177358</v>
      </c>
      <c r="S2873" s="1"/>
      <c r="T2873" s="1">
        <f t="shared" si="399"/>
        <v>17.954280442822643</v>
      </c>
      <c r="U2873" s="10">
        <f t="shared" si="401"/>
        <v>15.636333820489639</v>
      </c>
      <c r="W2873">
        <f t="shared" si="402"/>
        <v>61.168008949035993</v>
      </c>
      <c r="X2873">
        <f t="shared" si="403"/>
        <v>1.0571910509640077</v>
      </c>
      <c r="Z2873">
        <f t="shared" si="404"/>
        <v>61.212275566346939</v>
      </c>
      <c r="AA2873">
        <f t="shared" si="405"/>
        <v>1.0129244336530618</v>
      </c>
      <c r="AB2873">
        <f t="shared" si="406"/>
        <v>1.0129244336530618</v>
      </c>
    </row>
    <row r="2874" spans="1:28" x14ac:dyDescent="0.45">
      <c r="A2874" s="3">
        <v>45677.972222222219</v>
      </c>
      <c r="C2874">
        <v>40.072299999999998</v>
      </c>
      <c r="D2874">
        <v>45.026800000000001</v>
      </c>
      <c r="E2874">
        <v>49.678400000000003</v>
      </c>
      <c r="F2874">
        <v>45.271799999999999</v>
      </c>
      <c r="G2874">
        <v>41.472299999999997</v>
      </c>
      <c r="H2874">
        <v>63.617699999999999</v>
      </c>
      <c r="I2874">
        <v>2.1642999999999999</v>
      </c>
      <c r="J2874">
        <v>2.9024999999999999</v>
      </c>
      <c r="K2874">
        <v>275.12029999999999</v>
      </c>
      <c r="L2874">
        <v>97.759900000000002</v>
      </c>
      <c r="N2874" s="8">
        <v>62.225200000000001</v>
      </c>
      <c r="O2874">
        <v>62.015500000000003</v>
      </c>
      <c r="Q2874" s="1">
        <f t="shared" si="398"/>
        <v>44.842207928211963</v>
      </c>
      <c r="R2874" s="9">
        <f t="shared" si="400"/>
        <v>58.842207928211963</v>
      </c>
      <c r="S2874" s="1"/>
      <c r="T2874" s="1">
        <f t="shared" si="399"/>
        <v>17.382992071788038</v>
      </c>
      <c r="U2874" s="10">
        <f t="shared" si="401"/>
        <v>11.444635357780724</v>
      </c>
      <c r="W2874">
        <f t="shared" si="402"/>
        <v>61.594191758111009</v>
      </c>
      <c r="X2874">
        <f t="shared" si="403"/>
        <v>0.63100824188899196</v>
      </c>
      <c r="Z2874">
        <f t="shared" si="404"/>
        <v>61.390993782134885</v>
      </c>
      <c r="AA2874">
        <f t="shared" si="405"/>
        <v>0.83420621786511617</v>
      </c>
      <c r="AB2874">
        <f t="shared" si="406"/>
        <v>0.83420621786511617</v>
      </c>
    </row>
    <row r="2875" spans="1:28" x14ac:dyDescent="0.45">
      <c r="A2875" s="3">
        <v>45677.979166666664</v>
      </c>
      <c r="C2875">
        <v>39.870899999999999</v>
      </c>
      <c r="D2875">
        <v>45.026800000000001</v>
      </c>
      <c r="E2875">
        <v>49.678400000000003</v>
      </c>
      <c r="F2875">
        <v>45.805900000000001</v>
      </c>
      <c r="G2875">
        <v>42.009399999999999</v>
      </c>
      <c r="H2875">
        <v>64.138300000000001</v>
      </c>
      <c r="I2875">
        <v>2.1642999999999999</v>
      </c>
      <c r="J2875">
        <v>1.3433999999999999</v>
      </c>
      <c r="K2875">
        <v>274.6454</v>
      </c>
      <c r="L2875">
        <v>94.227599999999995</v>
      </c>
      <c r="N2875" s="8">
        <v>62.225200000000001</v>
      </c>
      <c r="O2875">
        <v>62.015500000000003</v>
      </c>
      <c r="Q2875" s="1">
        <f t="shared" si="398"/>
        <v>45.389912081724162</v>
      </c>
      <c r="R2875" s="9">
        <f t="shared" si="400"/>
        <v>59.389912081724162</v>
      </c>
      <c r="S2875" s="1"/>
      <c r="T2875" s="1">
        <f t="shared" si="399"/>
        <v>16.835287918275839</v>
      </c>
      <c r="U2875" s="10">
        <f t="shared" si="401"/>
        <v>8.038857579520938</v>
      </c>
      <c r="W2875">
        <f t="shared" si="402"/>
        <v>62.108141267661999</v>
      </c>
      <c r="X2875">
        <f t="shared" si="403"/>
        <v>0.1170587323380019</v>
      </c>
      <c r="Z2875">
        <f t="shared" si="404"/>
        <v>59.782025103911096</v>
      </c>
      <c r="AA2875">
        <f t="shared" si="405"/>
        <v>2.4431748960889053</v>
      </c>
      <c r="AB2875">
        <f t="shared" si="406"/>
        <v>2.4431748960889053</v>
      </c>
    </row>
    <row r="2876" spans="1:28" x14ac:dyDescent="0.45">
      <c r="A2876" s="3">
        <v>45677.986111111109</v>
      </c>
      <c r="C2876">
        <v>28.755199999999999</v>
      </c>
      <c r="D2876">
        <v>15.0611</v>
      </c>
      <c r="E2876">
        <v>48.470599999999997</v>
      </c>
      <c r="F2876">
        <v>45.223300000000002</v>
      </c>
      <c r="G2876">
        <v>42.009399999999999</v>
      </c>
      <c r="H2876">
        <v>63.523099999999999</v>
      </c>
      <c r="I2876">
        <v>1.5882000000000001</v>
      </c>
      <c r="J2876">
        <v>2.9022000000000001</v>
      </c>
      <c r="K2876">
        <v>148.73840000000001</v>
      </c>
      <c r="L2876">
        <v>94.011600000000001</v>
      </c>
      <c r="N2876" s="8">
        <v>60.3384</v>
      </c>
      <c r="O2876">
        <v>58.976500000000001</v>
      </c>
      <c r="Q2876" s="1">
        <f t="shared" si="398"/>
        <v>47.653392795638283</v>
      </c>
      <c r="R2876" s="9">
        <f t="shared" si="400"/>
        <v>61.653392795638283</v>
      </c>
      <c r="S2876" s="1"/>
      <c r="T2876" s="1">
        <f t="shared" si="399"/>
        <v>12.685007204361717</v>
      </c>
      <c r="U2876" s="10">
        <f t="shared" si="401"/>
        <v>1.7292060525805859</v>
      </c>
      <c r="W2876">
        <f t="shared" si="402"/>
        <v>67.150591810825006</v>
      </c>
      <c r="X2876">
        <f t="shared" si="403"/>
        <v>6.8121918108250057</v>
      </c>
      <c r="Z2876">
        <f t="shared" si="404"/>
        <v>60.097568791075965</v>
      </c>
      <c r="AA2876">
        <f t="shared" si="405"/>
        <v>0.24083120892403542</v>
      </c>
      <c r="AB2876">
        <f t="shared" si="406"/>
        <v>0.24083120892403542</v>
      </c>
    </row>
    <row r="2877" spans="1:28" x14ac:dyDescent="0.45">
      <c r="A2877" s="3">
        <v>45677.993055555555</v>
      </c>
      <c r="C2877">
        <v>-2.29E-2</v>
      </c>
      <c r="D2877">
        <v>-2.7300000000000001E-2</v>
      </c>
      <c r="E2877">
        <v>47.309100000000001</v>
      </c>
      <c r="F2877">
        <v>43.569499999999998</v>
      </c>
      <c r="G2877">
        <v>40.934800000000003</v>
      </c>
      <c r="H2877">
        <v>60.866599999999998</v>
      </c>
      <c r="I2877">
        <v>0.252</v>
      </c>
      <c r="J2877">
        <v>-0.1132</v>
      </c>
      <c r="K2877">
        <v>53.0974</v>
      </c>
      <c r="L2877">
        <v>8.3119999999999994</v>
      </c>
      <c r="N2877" s="8">
        <v>71.009500000000003</v>
      </c>
      <c r="O2877">
        <v>70.659099999999995</v>
      </c>
      <c r="Q2877" s="1">
        <f t="shared" si="398"/>
        <v>52.612714834371381</v>
      </c>
      <c r="R2877" s="9">
        <f t="shared" si="400"/>
        <v>66.612714834371388</v>
      </c>
      <c r="S2877" s="1"/>
      <c r="T2877" s="1">
        <f t="shared" si="399"/>
        <v>18.396785165628621</v>
      </c>
      <c r="U2877" s="10">
        <f t="shared" si="401"/>
        <v>19.331719792691903</v>
      </c>
      <c r="W2877">
        <f t="shared" si="402"/>
        <v>70.929510270367999</v>
      </c>
      <c r="X2877">
        <f t="shared" si="403"/>
        <v>7.9989729632004014E-2</v>
      </c>
      <c r="Z2877">
        <f t="shared" si="404"/>
        <v>68.732656038269994</v>
      </c>
      <c r="AA2877">
        <f t="shared" si="405"/>
        <v>2.2768439617300089</v>
      </c>
      <c r="AB2877">
        <f t="shared" si="406"/>
        <v>2.2768439617300089</v>
      </c>
    </row>
    <row r="2878" spans="1:28" x14ac:dyDescent="0.45">
      <c r="A2878" s="3">
        <v>45678</v>
      </c>
      <c r="C2878">
        <v>-2.29E-2</v>
      </c>
      <c r="D2878">
        <v>-2.7300000000000001E-2</v>
      </c>
      <c r="E2878">
        <v>41.57</v>
      </c>
      <c r="F2878">
        <v>40.739199999999997</v>
      </c>
      <c r="G2878">
        <v>38.731499999999997</v>
      </c>
      <c r="H2878">
        <v>58.200499999999998</v>
      </c>
      <c r="I2878">
        <v>0.252</v>
      </c>
      <c r="J2878">
        <v>-0.1132</v>
      </c>
      <c r="K2878">
        <v>93.029799999999994</v>
      </c>
      <c r="L2878">
        <v>8.1248000000000005</v>
      </c>
      <c r="N2878" s="8">
        <v>65.5471</v>
      </c>
      <c r="O2878">
        <v>69.572999999999993</v>
      </c>
      <c r="Q2878" s="1">
        <f t="shared" si="398"/>
        <v>49.583149466661794</v>
      </c>
      <c r="R2878" s="9">
        <f t="shared" si="400"/>
        <v>63.583149466661794</v>
      </c>
      <c r="S2878" s="1"/>
      <c r="T2878" s="1">
        <f t="shared" si="399"/>
        <v>15.963950533338206</v>
      </c>
      <c r="U2878" s="10">
        <f t="shared" si="401"/>
        <v>3.8571016973994241</v>
      </c>
      <c r="W2878">
        <f t="shared" si="402"/>
        <v>68.888107275801005</v>
      </c>
      <c r="X2878">
        <f t="shared" si="403"/>
        <v>3.3410072758010045</v>
      </c>
      <c r="Z2878">
        <f t="shared" si="404"/>
        <v>70.284614426717951</v>
      </c>
      <c r="AA2878">
        <f t="shared" si="405"/>
        <v>4.7375144267179508</v>
      </c>
      <c r="AB2878">
        <f t="shared" si="406"/>
        <v>-4.7375144267179508</v>
      </c>
    </row>
    <row r="2879" spans="1:28" x14ac:dyDescent="0.45">
      <c r="A2879" s="3">
        <v>45678.006944444445</v>
      </c>
      <c r="C2879">
        <v>-2.29E-2</v>
      </c>
      <c r="D2879">
        <v>-4.9399999999999999E-2</v>
      </c>
      <c r="E2879">
        <v>38.093600000000002</v>
      </c>
      <c r="F2879">
        <v>38.584299999999999</v>
      </c>
      <c r="G2879">
        <v>36.668599999999998</v>
      </c>
      <c r="H2879">
        <v>55.237099999999998</v>
      </c>
      <c r="I2879">
        <v>-2.0999999999999999E-3</v>
      </c>
      <c r="J2879">
        <v>0.1308</v>
      </c>
      <c r="K2879">
        <v>114.54349999999999</v>
      </c>
      <c r="L2879">
        <v>7.8217999999999996</v>
      </c>
      <c r="N2879" s="8">
        <v>63.483699999999999</v>
      </c>
      <c r="O2879">
        <v>68.872500000000002</v>
      </c>
      <c r="Q2879" s="1">
        <f t="shared" si="398"/>
        <v>48.545215869734079</v>
      </c>
      <c r="R2879" s="9">
        <f t="shared" si="400"/>
        <v>62.545215869734079</v>
      </c>
      <c r="S2879" s="1"/>
      <c r="T2879" s="1">
        <f t="shared" si="399"/>
        <v>14.93848413026592</v>
      </c>
      <c r="U2879" s="10">
        <f t="shared" si="401"/>
        <v>0.88075246276097974</v>
      </c>
      <c r="W2879">
        <f t="shared" si="402"/>
        <v>66.693957304558012</v>
      </c>
      <c r="X2879">
        <f t="shared" si="403"/>
        <v>3.2102573045580129</v>
      </c>
      <c r="Z2879">
        <f t="shared" si="404"/>
        <v>66.478435566665979</v>
      </c>
      <c r="AA2879">
        <f t="shared" si="405"/>
        <v>2.9947355666659803</v>
      </c>
      <c r="AB2879">
        <f t="shared" si="406"/>
        <v>-2.9947355666659803</v>
      </c>
    </row>
    <row r="2880" spans="1:28" x14ac:dyDescent="0.45">
      <c r="A2880" s="3">
        <v>45678.013888888891</v>
      </c>
      <c r="C2880">
        <v>-2.29E-2</v>
      </c>
      <c r="D2880">
        <v>-4.9399999999999999E-2</v>
      </c>
      <c r="E2880">
        <v>35.2898</v>
      </c>
      <c r="F2880">
        <v>36.422600000000003</v>
      </c>
      <c r="G2880">
        <v>34.451300000000003</v>
      </c>
      <c r="H2880">
        <v>51.972799999999999</v>
      </c>
      <c r="I2880">
        <v>-2.0999999999999999E-3</v>
      </c>
      <c r="J2880">
        <v>0.1308</v>
      </c>
      <c r="K2880">
        <v>124.97669999999999</v>
      </c>
      <c r="L2880">
        <v>7.9638</v>
      </c>
      <c r="N2880" s="8">
        <v>60.233699999999999</v>
      </c>
      <c r="O2880">
        <v>67.261899999999997</v>
      </c>
      <c r="Q2880" s="1">
        <f t="shared" ref="Q2880:Q2943" si="407">((((LOG((SQRT(F2880)*(H2880 + (SQRT(F2880)*(H2880 + E2880)))))-I2880)- I2880)- I2880)+ (LOG((SQRT(F2880)* (H2880+E2880)))+ (((LOG(((LOG(SQRT(F2880))+ ((LOG((SQRT(F2880)* (H2880+ (F2880+E2880))))- I2880)+ E2880))* (H2880+ E2880)))- I2880)- I2880)+ F2880)))</f>
        <v>46.22897335002466</v>
      </c>
      <c r="R2880" s="9">
        <f t="shared" si="400"/>
        <v>60.22897335002466</v>
      </c>
      <c r="S2880" s="1"/>
      <c r="T2880" s="1">
        <f t="shared" si="399"/>
        <v>14.004726649975339</v>
      </c>
      <c r="U2880" s="10">
        <f t="shared" si="401"/>
        <v>2.234121998937325E-5</v>
      </c>
      <c r="W2880">
        <f t="shared" si="402"/>
        <v>64.914664299119991</v>
      </c>
      <c r="X2880">
        <f t="shared" si="403"/>
        <v>4.6809642991199922</v>
      </c>
      <c r="Z2880">
        <f t="shared" si="404"/>
        <v>65.236538605212004</v>
      </c>
      <c r="AA2880">
        <f t="shared" si="405"/>
        <v>5.0028386052120055</v>
      </c>
      <c r="AB2880">
        <f t="shared" si="406"/>
        <v>-5.0028386052120055</v>
      </c>
    </row>
    <row r="2881" spans="1:28" x14ac:dyDescent="0.45">
      <c r="A2881" s="3">
        <v>45678.020833333336</v>
      </c>
      <c r="C2881">
        <v>-2.29E-2</v>
      </c>
      <c r="D2881">
        <v>-4.9399999999999999E-2</v>
      </c>
      <c r="E2881">
        <v>34.204500000000003</v>
      </c>
      <c r="F2881">
        <v>36.422600000000003</v>
      </c>
      <c r="G2881">
        <v>33.364699999999999</v>
      </c>
      <c r="H2881">
        <v>50.913499999999999</v>
      </c>
      <c r="I2881">
        <v>-2.0999999999999999E-3</v>
      </c>
      <c r="J2881">
        <v>0.1308</v>
      </c>
      <c r="K2881">
        <v>128.88159999999999</v>
      </c>
      <c r="L2881">
        <v>7.9627999999999997</v>
      </c>
      <c r="N2881" s="8">
        <v>58.627299999999998</v>
      </c>
      <c r="O2881">
        <v>66.141999999999996</v>
      </c>
      <c r="Q2881" s="1">
        <f t="shared" si="407"/>
        <v>46.184359357033316</v>
      </c>
      <c r="R2881" s="9">
        <f t="shared" si="400"/>
        <v>60.184359357033316</v>
      </c>
      <c r="S2881" s="1"/>
      <c r="T2881" s="1">
        <f t="shared" ref="T2881:T2944" si="408">N2881-Q2881</f>
        <v>12.442940642966683</v>
      </c>
      <c r="U2881" s="10">
        <f t="shared" si="401"/>
        <v>2.4244338413250075</v>
      </c>
      <c r="W2881">
        <f t="shared" si="402"/>
        <v>64.496928644534989</v>
      </c>
      <c r="X2881">
        <f t="shared" si="403"/>
        <v>5.8696286445349912</v>
      </c>
      <c r="Z2881">
        <f t="shared" si="404"/>
        <v>63.29187377476493</v>
      </c>
      <c r="AA2881">
        <f t="shared" si="405"/>
        <v>4.6645737747649321</v>
      </c>
      <c r="AB2881">
        <f t="shared" si="406"/>
        <v>-4.6645737747649321</v>
      </c>
    </row>
    <row r="2882" spans="1:28" x14ac:dyDescent="0.45">
      <c r="A2882" s="3">
        <v>45678.027777777781</v>
      </c>
      <c r="C2882">
        <v>-2.29E-2</v>
      </c>
      <c r="D2882">
        <v>-4.9399999999999999E-2</v>
      </c>
      <c r="E2882">
        <v>33.117400000000004</v>
      </c>
      <c r="F2882">
        <v>35.881</v>
      </c>
      <c r="G2882">
        <v>32.276200000000003</v>
      </c>
      <c r="H2882">
        <v>50.383200000000002</v>
      </c>
      <c r="I2882">
        <v>-2.0999999999999999E-3</v>
      </c>
      <c r="J2882">
        <v>0.1308</v>
      </c>
      <c r="K2882">
        <v>130.45660000000001</v>
      </c>
      <c r="L2882">
        <v>7.8352000000000004</v>
      </c>
      <c r="N2882" s="8">
        <v>58.103700000000003</v>
      </c>
      <c r="O2882">
        <v>65.5822</v>
      </c>
      <c r="Q2882" s="1">
        <f t="shared" si="407"/>
        <v>45.595819589831038</v>
      </c>
      <c r="R2882" s="9">
        <f t="shared" si="400"/>
        <v>59.595819589831038</v>
      </c>
      <c r="S2882" s="1"/>
      <c r="T2882" s="1">
        <f t="shared" si="408"/>
        <v>12.507880410168966</v>
      </c>
      <c r="U2882" s="10">
        <f t="shared" si="401"/>
        <v>2.2264208703575346</v>
      </c>
      <c r="W2882">
        <f t="shared" si="402"/>
        <v>63.966307886251997</v>
      </c>
      <c r="X2882">
        <f t="shared" si="403"/>
        <v>5.8626078862519932</v>
      </c>
      <c r="Z2882">
        <f t="shared" si="404"/>
        <v>61.919709491970011</v>
      </c>
      <c r="AA2882">
        <f t="shared" si="405"/>
        <v>3.8160094919700072</v>
      </c>
      <c r="AB2882">
        <f t="shared" si="406"/>
        <v>-3.8160094919700072</v>
      </c>
    </row>
    <row r="2883" spans="1:28" x14ac:dyDescent="0.45">
      <c r="A2883" s="3">
        <v>45678.034722222219</v>
      </c>
      <c r="C2883">
        <v>-2.29E-2</v>
      </c>
      <c r="D2883">
        <v>-4.9399999999999999E-2</v>
      </c>
      <c r="E2883">
        <v>32.573300000000003</v>
      </c>
      <c r="F2883">
        <v>35.881</v>
      </c>
      <c r="G2883">
        <v>31.731400000000001</v>
      </c>
      <c r="H2883">
        <v>50.383200000000002</v>
      </c>
      <c r="I2883">
        <v>-2.0999999999999999E-3</v>
      </c>
      <c r="J2883">
        <v>0.1308</v>
      </c>
      <c r="K2883">
        <v>130.98099999999999</v>
      </c>
      <c r="L2883">
        <v>7.3094000000000001</v>
      </c>
      <c r="N2883" s="8">
        <v>56.986899999999999</v>
      </c>
      <c r="O2883">
        <v>65.057400000000001</v>
      </c>
      <c r="Q2883" s="1">
        <f t="shared" si="407"/>
        <v>45.581061095872599</v>
      </c>
      <c r="R2883" s="9">
        <f t="shared" ref="R2883:R2946" si="409">Q2883+14</f>
        <v>59.581061095872599</v>
      </c>
      <c r="S2883" s="1"/>
      <c r="T2883" s="1">
        <f t="shared" si="408"/>
        <v>11.4058389041274</v>
      </c>
      <c r="U2883" s="10">
        <f t="shared" ref="U2883:U2946" si="410">(T2883-14)^2</f>
        <v>6.7296717913389301</v>
      </c>
      <c r="W2883">
        <f t="shared" ref="W2883:W2946" si="411">34.864-0.1857572*C2883-0.18888821*D2883+0.12914361*E2883+0.3237222*F2883+0.13303514*G2883+0.15551066*H2883+1.8267206*I2883+-0.10687178*J2883+0.008122*K2883+ 0.00326719*L2883</f>
        <v>63.826104592077002</v>
      </c>
      <c r="X2883">
        <f t="shared" ref="X2883:X2946" si="412">ABS(N2883-W2883)</f>
        <v>6.839204592077003</v>
      </c>
      <c r="Z2883">
        <f t="shared" ref="Z2883:Z2946" si="413">-3.208611713 + 34.1304 + 0 * 1 + -1.1735 * C2883 + -0.4828 * D2883 + 3.5537 * E2883 + -6.2464 * F2883 + 2.9151 * G2883 + -0.0114 * H2883 + 18.356 * I2883 + 1.0604 * J2883 + 0.2743 * K2883 + -0.2887 * L2883 + 0.0474 * C2883^2 + 0.0139 * C2883* D2883 + -0.0568 * C2883 *E2883 + 0.0367 * C2883 *F2883 + 0.0019 * C2883 *G2883 + -0.0029 * C2883 *H2883 + -0.7018 * C2883* I2883 + 0.1418 * C2883* J2883 + -0.004 * C2883 *K2883 + 0.0046 * C2883* L2883 + -0.0154 * D2883^2 + 0.0454 * D2883 *E2883 + 0.028 * D2883 *F2883 + -0.0574 * D2883* G2883 + -0.013 * D2883 *H2883 + -0.2465 * D2883 *I2883 + 0.0553 * D2883* J2883 + 0.0028 * D2883 *K2883 + 0.0017 * D2883 *L2883 + 0.0132 * E2883^2 + -0.1243 * E2883* F2883 + 0.0271 * E2883* G2883 + 0.0004 * E2883* H2883 + 0.2413 * E2883* I2883 + 0.0232 * E2883* J2883 + -0.0003 * E2883* K2883 + -0.0025 * E2883 *L2883 + 0.1765 * F2883^2 + -0.0956 * F2883* G2883 + 0.0209 * F2883* H2883 + -0.6875 * F2883 *I2883 + 0.2083 * F2883* J2883 + -0.0125 * F2883* K2883 + 0.0066 * F2883* L2883 + 0.0039 * G2883^2 + -0.011 * G2883* H2883 + 0.465 * G2883 *I2883 + -0.0883 * G2883* J2883 + 0.0082 * G2883 *K2883 + 0.0002 * G2883* L2883 + -0.0034 * H2883^2 + -0.0496 * H2883* I2883 + 0.0754 * H2883* J2883 + 0.0012 * H2883 *K2883 + 0.0011 * H2883 *L2883 + 5.9798 * I2883^2 + -2.3122 * I2883* J2883 + 0.0584 * I2883* K2883 + -0.0846 * I2883* L2883 + -0.8625 * J2883^2 + -0.0258 * J2883* K2883 + -0.0451 * J2883* L2883 + -0.0002 * K2883^2 + 0.0004 * K2883 *L2883 + -0.0002 * L2883^2</f>
        <v>60.931367498287003</v>
      </c>
      <c r="AA2883">
        <f t="shared" ref="AA2883:AA2946" si="414">ABS(N2883-Z2883)</f>
        <v>3.944467498287004</v>
      </c>
      <c r="AB2883">
        <f t="shared" ref="AB2883:AB2946" si="415">N2883-Z2883</f>
        <v>-3.944467498287004</v>
      </c>
    </row>
    <row r="2884" spans="1:28" x14ac:dyDescent="0.45">
      <c r="A2884" s="3">
        <v>45678.041666666664</v>
      </c>
      <c r="C2884">
        <v>-2.29E-2</v>
      </c>
      <c r="D2884">
        <v>-4.9399999999999999E-2</v>
      </c>
      <c r="E2884">
        <v>32.028599999999997</v>
      </c>
      <c r="F2884">
        <v>35.881</v>
      </c>
      <c r="G2884">
        <v>31.731400000000001</v>
      </c>
      <c r="H2884">
        <v>50.383200000000002</v>
      </c>
      <c r="I2884">
        <v>-2.0999999999999999E-3</v>
      </c>
      <c r="J2884">
        <v>0.1308</v>
      </c>
      <c r="K2884">
        <v>130.98099999999999</v>
      </c>
      <c r="L2884">
        <v>8.0919000000000008</v>
      </c>
      <c r="N2884" s="8">
        <v>56.463500000000003</v>
      </c>
      <c r="O2884">
        <v>63.973199999999999</v>
      </c>
      <c r="Q2884" s="1">
        <f t="shared" si="407"/>
        <v>45.5661343839324</v>
      </c>
      <c r="R2884" s="9">
        <f t="shared" si="409"/>
        <v>59.5661343839324</v>
      </c>
      <c r="S2884" s="1"/>
      <c r="T2884" s="1">
        <f t="shared" si="408"/>
        <v>10.897365616067603</v>
      </c>
      <c r="U2884" s="10">
        <f t="shared" si="410"/>
        <v>9.6263401203595649</v>
      </c>
      <c r="W2884">
        <f t="shared" si="411"/>
        <v>63.758316643885003</v>
      </c>
      <c r="X2884">
        <f t="shared" si="412"/>
        <v>7.2948166438849995</v>
      </c>
      <c r="Z2884">
        <f t="shared" si="413"/>
        <v>60.490698982184021</v>
      </c>
      <c r="AA2884">
        <f t="shared" si="414"/>
        <v>4.027198982184018</v>
      </c>
      <c r="AB2884">
        <f t="shared" si="415"/>
        <v>-4.027198982184018</v>
      </c>
    </row>
    <row r="2885" spans="1:28" x14ac:dyDescent="0.45">
      <c r="A2885" s="3">
        <v>45678.048611111109</v>
      </c>
      <c r="C2885">
        <v>-2.75E-2</v>
      </c>
      <c r="D2885">
        <v>-5.4899999999999997E-2</v>
      </c>
      <c r="E2885">
        <v>32.028599999999997</v>
      </c>
      <c r="F2885">
        <v>35.486899999999999</v>
      </c>
      <c r="G2885">
        <v>31.2852</v>
      </c>
      <c r="H2885">
        <v>50.093800000000002</v>
      </c>
      <c r="I2885">
        <v>-4.3E-3</v>
      </c>
      <c r="J2885">
        <v>0.1205</v>
      </c>
      <c r="K2885">
        <v>129.7132</v>
      </c>
      <c r="L2885">
        <v>7.6938000000000004</v>
      </c>
      <c r="N2885" s="8">
        <v>56.254199999999997</v>
      </c>
      <c r="O2885">
        <v>63.308799999999998</v>
      </c>
      <c r="Q2885" s="1">
        <f t="shared" si="407"/>
        <v>45.171326186169175</v>
      </c>
      <c r="R2885" s="9">
        <f t="shared" si="409"/>
        <v>59.171326186169175</v>
      </c>
      <c r="S2885" s="1"/>
      <c r="T2885" s="1">
        <f t="shared" si="408"/>
        <v>11.082873813830822</v>
      </c>
      <c r="U2885" s="10">
        <f t="shared" si="410"/>
        <v>8.5096251860339311</v>
      </c>
      <c r="W2885">
        <f t="shared" si="411"/>
        <v>63.513750282743011</v>
      </c>
      <c r="X2885">
        <f t="shared" si="412"/>
        <v>7.2595502827430138</v>
      </c>
      <c r="Z2885">
        <f t="shared" si="413"/>
        <v>60.176490795659959</v>
      </c>
      <c r="AA2885">
        <f t="shared" si="414"/>
        <v>3.9222907956599613</v>
      </c>
      <c r="AB2885">
        <f t="shared" si="415"/>
        <v>-3.9222907956599613</v>
      </c>
    </row>
    <row r="2886" spans="1:28" x14ac:dyDescent="0.45">
      <c r="A2886" s="3">
        <v>45678.055555555555</v>
      </c>
      <c r="C2886">
        <v>-2.75E-2</v>
      </c>
      <c r="D2886">
        <v>-5.4899999999999997E-2</v>
      </c>
      <c r="E2886">
        <v>32.5732</v>
      </c>
      <c r="F2886">
        <v>35.486899999999999</v>
      </c>
      <c r="G2886">
        <v>31.2852</v>
      </c>
      <c r="H2886">
        <v>50.624299999999998</v>
      </c>
      <c r="I2886">
        <v>-4.3E-3</v>
      </c>
      <c r="J2886">
        <v>0.1205</v>
      </c>
      <c r="K2886">
        <v>122.3793</v>
      </c>
      <c r="L2886">
        <v>8.0341000000000005</v>
      </c>
      <c r="N2886" s="8">
        <v>74.13</v>
      </c>
      <c r="O2886">
        <v>71.36</v>
      </c>
      <c r="Q2886" s="1">
        <f t="shared" si="407"/>
        <v>45.194803541106587</v>
      </c>
      <c r="R2886" s="9">
        <f t="shared" si="409"/>
        <v>59.194803541106587</v>
      </c>
      <c r="S2886" s="1"/>
      <c r="T2886" s="1">
        <f t="shared" si="408"/>
        <v>28.935196458893408</v>
      </c>
      <c r="U2886" s="10">
        <f t="shared" si="410"/>
        <v>223.06009326574218</v>
      </c>
      <c r="W2886">
        <f t="shared" si="411"/>
        <v>63.608126186836003</v>
      </c>
      <c r="X2886">
        <f t="shared" si="412"/>
        <v>10.521873813163992</v>
      </c>
      <c r="Z2886">
        <f t="shared" si="413"/>
        <v>60.084941699474001</v>
      </c>
      <c r="AA2886">
        <f t="shared" si="414"/>
        <v>14.045058300525994</v>
      </c>
      <c r="AB2886">
        <f t="shared" si="415"/>
        <v>14.045058300525994</v>
      </c>
    </row>
    <row r="2887" spans="1:28" x14ac:dyDescent="0.45">
      <c r="A2887" s="3">
        <v>45678.0625</v>
      </c>
      <c r="C2887">
        <v>-2.75E-2</v>
      </c>
      <c r="D2887">
        <v>-5.4899999999999997E-2</v>
      </c>
      <c r="E2887">
        <v>33.117400000000004</v>
      </c>
      <c r="F2887">
        <v>36.028700000000001</v>
      </c>
      <c r="G2887">
        <v>31.2852</v>
      </c>
      <c r="H2887">
        <v>50.624299999999998</v>
      </c>
      <c r="I2887">
        <v>-4.3E-3</v>
      </c>
      <c r="J2887">
        <v>0.1205</v>
      </c>
      <c r="K2887">
        <v>119.73050000000001</v>
      </c>
      <c r="L2887">
        <v>8.0341000000000005</v>
      </c>
      <c r="N2887" s="8">
        <v>77.604600000000005</v>
      </c>
      <c r="O2887">
        <v>74.691299999999998</v>
      </c>
      <c r="Q2887" s="1">
        <f t="shared" si="407"/>
        <v>45.761009473887846</v>
      </c>
      <c r="R2887" s="9">
        <f t="shared" si="409"/>
        <v>59.761009473887846</v>
      </c>
      <c r="S2887" s="1"/>
      <c r="T2887" s="1">
        <f t="shared" si="408"/>
        <v>31.843590526112159</v>
      </c>
      <c r="U2887" s="10">
        <f t="shared" si="410"/>
        <v>318.39372286355962</v>
      </c>
      <c r="W2887">
        <f t="shared" si="411"/>
        <v>63.832285273758004</v>
      </c>
      <c r="X2887">
        <f t="shared" si="412"/>
        <v>13.772314726242001</v>
      </c>
      <c r="Z2887">
        <f t="shared" si="413"/>
        <v>59.704006054339914</v>
      </c>
      <c r="AA2887">
        <f t="shared" si="414"/>
        <v>17.900593945660091</v>
      </c>
      <c r="AB2887">
        <f t="shared" si="415"/>
        <v>17.900593945660091</v>
      </c>
    </row>
    <row r="2888" spans="1:28" x14ac:dyDescent="0.45">
      <c r="A2888" s="3">
        <v>45678.069444444445</v>
      </c>
      <c r="C2888">
        <v>-2.75E-2</v>
      </c>
      <c r="D2888">
        <v>-5.4899999999999997E-2</v>
      </c>
      <c r="E2888">
        <v>33.661200000000001</v>
      </c>
      <c r="F2888">
        <v>36.028700000000001</v>
      </c>
      <c r="G2888">
        <v>31.2852</v>
      </c>
      <c r="H2888">
        <v>50.624299999999998</v>
      </c>
      <c r="I2888">
        <v>-4.3E-3</v>
      </c>
      <c r="J2888">
        <v>0.1205</v>
      </c>
      <c r="K2888">
        <v>117.6061</v>
      </c>
      <c r="L2888">
        <v>8.0215999999999994</v>
      </c>
      <c r="N2888" s="8">
        <v>77.0779</v>
      </c>
      <c r="O2888">
        <v>75.217600000000004</v>
      </c>
      <c r="Q2888" s="1">
        <f t="shared" si="407"/>
        <v>45.775587344713728</v>
      </c>
      <c r="R2888" s="9">
        <f t="shared" si="409"/>
        <v>59.775587344713728</v>
      </c>
      <c r="S2888" s="1"/>
      <c r="T2888" s="1">
        <f t="shared" si="408"/>
        <v>31.302312655286272</v>
      </c>
      <c r="U2888" s="10">
        <f t="shared" si="410"/>
        <v>299.3700232212795</v>
      </c>
      <c r="W2888">
        <f t="shared" si="411"/>
        <v>63.885218352201008</v>
      </c>
      <c r="X2888">
        <f t="shared" si="412"/>
        <v>13.192681647798992</v>
      </c>
      <c r="Z2888">
        <f t="shared" si="413"/>
        <v>59.945677009646957</v>
      </c>
      <c r="AA2888">
        <f t="shared" si="414"/>
        <v>17.132222990353043</v>
      </c>
      <c r="AB2888">
        <f t="shared" si="415"/>
        <v>17.132222990353043</v>
      </c>
    </row>
    <row r="2889" spans="1:28" x14ac:dyDescent="0.45">
      <c r="A2889" s="3">
        <v>45678.076388888891</v>
      </c>
      <c r="C2889">
        <v>-2.75E-2</v>
      </c>
      <c r="D2889">
        <v>-5.4899999999999997E-2</v>
      </c>
      <c r="E2889">
        <v>33.661200000000001</v>
      </c>
      <c r="F2889">
        <v>36.028700000000001</v>
      </c>
      <c r="G2889">
        <v>31.2852</v>
      </c>
      <c r="H2889">
        <v>50.624299999999998</v>
      </c>
      <c r="I2889">
        <v>-4.3E-3</v>
      </c>
      <c r="J2889">
        <v>0.1205</v>
      </c>
      <c r="K2889">
        <v>116.542</v>
      </c>
      <c r="L2889">
        <v>7.9526000000000003</v>
      </c>
      <c r="N2889" s="8">
        <v>76.024699999999996</v>
      </c>
      <c r="O2889">
        <v>75.217600000000004</v>
      </c>
      <c r="Q2889" s="1">
        <f t="shared" si="407"/>
        <v>45.775587344713728</v>
      </c>
      <c r="R2889" s="9">
        <f t="shared" si="409"/>
        <v>59.775587344713728</v>
      </c>
      <c r="S2889" s="1"/>
      <c r="T2889" s="1">
        <f t="shared" si="408"/>
        <v>30.249112655286268</v>
      </c>
      <c r="U2889" s="10">
        <f t="shared" si="410"/>
        <v>264.03366208418436</v>
      </c>
      <c r="W2889">
        <f t="shared" si="411"/>
        <v>63.876350295891008</v>
      </c>
      <c r="X2889">
        <f t="shared" si="412"/>
        <v>12.148349704108988</v>
      </c>
      <c r="Z2889">
        <f t="shared" si="413"/>
        <v>59.858594050019946</v>
      </c>
      <c r="AA2889">
        <f t="shared" si="414"/>
        <v>16.16610594998005</v>
      </c>
      <c r="AB2889">
        <f t="shared" si="415"/>
        <v>16.16610594998005</v>
      </c>
    </row>
    <row r="2890" spans="1:28" x14ac:dyDescent="0.45">
      <c r="A2890" s="3">
        <v>45678.083333333336</v>
      </c>
      <c r="C2890">
        <v>-2.75E-2</v>
      </c>
      <c r="D2890">
        <v>-5.4899999999999997E-2</v>
      </c>
      <c r="E2890">
        <v>33.661200000000001</v>
      </c>
      <c r="F2890">
        <v>36.028700000000001</v>
      </c>
      <c r="G2890">
        <v>31.2852</v>
      </c>
      <c r="H2890">
        <v>50.624299999999998</v>
      </c>
      <c r="I2890">
        <v>-4.3E-3</v>
      </c>
      <c r="J2890">
        <v>0.1205</v>
      </c>
      <c r="K2890">
        <v>114.85469999999999</v>
      </c>
      <c r="L2890">
        <v>8.0274999999999999</v>
      </c>
      <c r="N2890" s="8">
        <v>74.971999999999994</v>
      </c>
      <c r="O2890">
        <v>74.691299999999998</v>
      </c>
      <c r="Q2890" s="1">
        <f t="shared" si="407"/>
        <v>45.775587344713728</v>
      </c>
      <c r="R2890" s="9">
        <f t="shared" si="409"/>
        <v>59.775587344713728</v>
      </c>
      <c r="S2890" s="1"/>
      <c r="T2890" s="1">
        <f t="shared" si="408"/>
        <v>29.196412655286267</v>
      </c>
      <c r="U2890" s="10">
        <f t="shared" si="410"/>
        <v>230.93095758974459</v>
      </c>
      <c r="W2890">
        <f t="shared" si="411"/>
        <v>63.862890757822008</v>
      </c>
      <c r="X2890">
        <f t="shared" si="412"/>
        <v>11.109109242177986</v>
      </c>
      <c r="Z2890">
        <f t="shared" si="413"/>
        <v>59.713128854079976</v>
      </c>
      <c r="AA2890">
        <f t="shared" si="414"/>
        <v>15.258871145920018</v>
      </c>
      <c r="AB2890">
        <f t="shared" si="415"/>
        <v>15.258871145920018</v>
      </c>
    </row>
    <row r="2891" spans="1:28" x14ac:dyDescent="0.45">
      <c r="A2891" s="3">
        <v>45678.090277777781</v>
      </c>
      <c r="C2891">
        <v>-2.75E-2</v>
      </c>
      <c r="D2891">
        <v>-5.7700000000000001E-2</v>
      </c>
      <c r="E2891">
        <v>33.908200000000001</v>
      </c>
      <c r="F2891">
        <v>35.733199999999997</v>
      </c>
      <c r="G2891">
        <v>31.632200000000001</v>
      </c>
      <c r="H2891">
        <v>50.624299999999998</v>
      </c>
      <c r="I2891">
        <v>1.6000000000000001E-3</v>
      </c>
      <c r="J2891">
        <v>0.1099</v>
      </c>
      <c r="K2891">
        <v>112.89700000000001</v>
      </c>
      <c r="L2891">
        <v>8.0379000000000005</v>
      </c>
      <c r="N2891" s="8">
        <v>73.744200000000006</v>
      </c>
      <c r="O2891">
        <v>73.674000000000007</v>
      </c>
      <c r="Q2891" s="1">
        <f t="shared" si="407"/>
        <v>45.451836532991294</v>
      </c>
      <c r="R2891" s="9">
        <f t="shared" si="409"/>
        <v>59.451836532991294</v>
      </c>
      <c r="S2891" s="1"/>
      <c r="T2891" s="1">
        <f t="shared" si="408"/>
        <v>28.292363467008713</v>
      </c>
      <c r="U2891" s="10">
        <f t="shared" si="410"/>
        <v>204.27165347308531</v>
      </c>
      <c r="W2891">
        <f t="shared" si="411"/>
        <v>63.841865431744012</v>
      </c>
      <c r="X2891">
        <f t="shared" si="412"/>
        <v>9.9023345682559949</v>
      </c>
      <c r="Z2891">
        <f t="shared" si="413"/>
        <v>60.452406291548954</v>
      </c>
      <c r="AA2891">
        <f t="shared" si="414"/>
        <v>13.291793708451053</v>
      </c>
      <c r="AB2891">
        <f t="shared" si="415"/>
        <v>13.291793708451053</v>
      </c>
    </row>
    <row r="2892" spans="1:28" x14ac:dyDescent="0.45">
      <c r="A2892" s="3">
        <v>45678.097222222219</v>
      </c>
      <c r="C2892">
        <v>-2.75E-2</v>
      </c>
      <c r="D2892">
        <v>-5.7700000000000001E-2</v>
      </c>
      <c r="E2892">
        <v>33.908200000000001</v>
      </c>
      <c r="F2892">
        <v>35.733199999999997</v>
      </c>
      <c r="G2892">
        <v>31.632200000000001</v>
      </c>
      <c r="H2892">
        <v>51.154400000000003</v>
      </c>
      <c r="I2892">
        <v>1.6000000000000001E-3</v>
      </c>
      <c r="J2892">
        <v>0.1099</v>
      </c>
      <c r="K2892">
        <v>112.3623</v>
      </c>
      <c r="L2892">
        <v>8.0379000000000005</v>
      </c>
      <c r="N2892" s="8">
        <v>72.692099999999996</v>
      </c>
      <c r="O2892">
        <v>72.622</v>
      </c>
      <c r="Q2892" s="1">
        <f t="shared" si="407"/>
        <v>45.460168493742245</v>
      </c>
      <c r="R2892" s="9">
        <f t="shared" si="409"/>
        <v>59.460168493742245</v>
      </c>
      <c r="S2892" s="1"/>
      <c r="T2892" s="1">
        <f t="shared" si="408"/>
        <v>27.231931506257752</v>
      </c>
      <c r="U2892" s="10">
        <f t="shared" si="410"/>
        <v>175.08401138629654</v>
      </c>
      <c r="W2892">
        <f t="shared" si="411"/>
        <v>63.919958799210008</v>
      </c>
      <c r="X2892">
        <f t="shared" si="412"/>
        <v>8.7721412007899886</v>
      </c>
      <c r="Z2892">
        <f t="shared" si="413"/>
        <v>60.512798761976988</v>
      </c>
      <c r="AA2892">
        <f t="shared" si="414"/>
        <v>12.179301238023008</v>
      </c>
      <c r="AB2892">
        <f t="shared" si="415"/>
        <v>12.179301238023008</v>
      </c>
    </row>
    <row r="2893" spans="1:28" x14ac:dyDescent="0.45">
      <c r="A2893" s="3">
        <v>45678.104166666664</v>
      </c>
      <c r="C2893">
        <v>-2.75E-2</v>
      </c>
      <c r="D2893">
        <v>-5.7700000000000001E-2</v>
      </c>
      <c r="E2893">
        <v>33.908200000000001</v>
      </c>
      <c r="F2893">
        <v>35.733199999999997</v>
      </c>
      <c r="G2893">
        <v>32.177199999999999</v>
      </c>
      <c r="H2893">
        <v>50.093800000000002</v>
      </c>
      <c r="I2893">
        <v>1.6000000000000001E-3</v>
      </c>
      <c r="J2893">
        <v>0.1099</v>
      </c>
      <c r="K2893">
        <v>111.2921</v>
      </c>
      <c r="L2893">
        <v>7.9593999999999996</v>
      </c>
      <c r="N2893" s="8">
        <v>71.6053</v>
      </c>
      <c r="O2893">
        <v>71.500200000000007</v>
      </c>
      <c r="Q2893" s="1">
        <f t="shared" si="407"/>
        <v>45.443444741879176</v>
      </c>
      <c r="R2893" s="9">
        <f t="shared" si="409"/>
        <v>59.443444741879176</v>
      </c>
      <c r="S2893" s="1"/>
      <c r="T2893" s="1">
        <f t="shared" si="408"/>
        <v>26.161855258120823</v>
      </c>
      <c r="U2893" s="10">
        <f t="shared" si="410"/>
        <v>147.91072331948112</v>
      </c>
      <c r="W2893">
        <f t="shared" si="411"/>
        <v>63.818579705699001</v>
      </c>
      <c r="X2893">
        <f t="shared" si="412"/>
        <v>7.7867202943009985</v>
      </c>
      <c r="Z2893">
        <f t="shared" si="413"/>
        <v>60.752807546382975</v>
      </c>
      <c r="AA2893">
        <f t="shared" si="414"/>
        <v>10.852492453617025</v>
      </c>
      <c r="AB2893">
        <f t="shared" si="415"/>
        <v>10.852492453617025</v>
      </c>
    </row>
    <row r="2894" spans="1:28" x14ac:dyDescent="0.45">
      <c r="A2894" s="3">
        <v>45678.111111111109</v>
      </c>
      <c r="C2894">
        <v>-2.75E-2</v>
      </c>
      <c r="D2894">
        <v>-5.7700000000000001E-2</v>
      </c>
      <c r="E2894">
        <v>33.908200000000001</v>
      </c>
      <c r="F2894">
        <v>35.733199999999997</v>
      </c>
      <c r="G2894">
        <v>32.177199999999999</v>
      </c>
      <c r="H2894">
        <v>49.562899999999999</v>
      </c>
      <c r="I2894">
        <v>1.6000000000000001E-3</v>
      </c>
      <c r="J2894">
        <v>0.1099</v>
      </c>
      <c r="K2894">
        <v>110.1759</v>
      </c>
      <c r="L2894">
        <v>7.9593999999999996</v>
      </c>
      <c r="N2894" s="8">
        <v>70.554000000000002</v>
      </c>
      <c r="O2894">
        <v>70.974500000000006</v>
      </c>
      <c r="Q2894" s="1">
        <f t="shared" si="407"/>
        <v>45.434992305104203</v>
      </c>
      <c r="R2894" s="9">
        <f t="shared" si="409"/>
        <v>59.434992305104203</v>
      </c>
      <c r="S2894" s="1"/>
      <c r="T2894" s="1">
        <f t="shared" si="408"/>
        <v>25.119007694895799</v>
      </c>
      <c r="U2894" s="10">
        <f t="shared" si="410"/>
        <v>123.632332119152</v>
      </c>
      <c r="W2894">
        <f t="shared" si="411"/>
        <v>63.726953319905</v>
      </c>
      <c r="X2894">
        <f t="shared" si="412"/>
        <v>6.8270466800950018</v>
      </c>
      <c r="Z2894">
        <f t="shared" si="413"/>
        <v>60.53447429007597</v>
      </c>
      <c r="AA2894">
        <f t="shared" si="414"/>
        <v>10.019525709924032</v>
      </c>
      <c r="AB2894">
        <f t="shared" si="415"/>
        <v>10.019525709924032</v>
      </c>
    </row>
    <row r="2895" spans="1:28" x14ac:dyDescent="0.45">
      <c r="A2895" s="3">
        <v>45678.118055555555</v>
      </c>
      <c r="C2895">
        <v>-2.75E-2</v>
      </c>
      <c r="D2895">
        <v>-5.7700000000000001E-2</v>
      </c>
      <c r="E2895">
        <v>33.908200000000001</v>
      </c>
      <c r="F2895">
        <v>35.191200000000002</v>
      </c>
      <c r="G2895">
        <v>32.177199999999999</v>
      </c>
      <c r="H2895">
        <v>49.031599999999997</v>
      </c>
      <c r="I2895">
        <v>1.6000000000000001E-3</v>
      </c>
      <c r="J2895">
        <v>0.1099</v>
      </c>
      <c r="K2895">
        <v>108.566</v>
      </c>
      <c r="L2895">
        <v>7.9393000000000002</v>
      </c>
      <c r="N2895" s="8">
        <v>70.028400000000005</v>
      </c>
      <c r="O2895">
        <v>69.923299999999998</v>
      </c>
      <c r="Q2895" s="1">
        <f t="shared" si="407"/>
        <v>44.87472154923455</v>
      </c>
      <c r="R2895" s="9">
        <f t="shared" si="409"/>
        <v>58.87472154923455</v>
      </c>
      <c r="S2895" s="1"/>
      <c r="T2895" s="1">
        <f t="shared" si="408"/>
        <v>25.153678450765454</v>
      </c>
      <c r="U2895" s="10">
        <f t="shared" si="410"/>
        <v>124.40454298306967</v>
      </c>
      <c r="W2895">
        <f t="shared" si="411"/>
        <v>63.455731795528003</v>
      </c>
      <c r="X2895">
        <f t="shared" si="412"/>
        <v>6.5726682044720022</v>
      </c>
      <c r="Z2895">
        <f t="shared" si="413"/>
        <v>60.961734037846938</v>
      </c>
      <c r="AA2895">
        <f t="shared" si="414"/>
        <v>9.066665962153067</v>
      </c>
      <c r="AB2895">
        <f t="shared" si="415"/>
        <v>9.066665962153067</v>
      </c>
    </row>
    <row r="2896" spans="1:28" x14ac:dyDescent="0.45">
      <c r="A2896" s="3">
        <v>45678.125</v>
      </c>
      <c r="C2896">
        <v>-2.75E-2</v>
      </c>
      <c r="D2896">
        <v>-5.7700000000000001E-2</v>
      </c>
      <c r="E2896">
        <v>33.908200000000001</v>
      </c>
      <c r="F2896">
        <v>35.191200000000002</v>
      </c>
      <c r="G2896">
        <v>32.177199999999999</v>
      </c>
      <c r="H2896">
        <v>49.562899999999999</v>
      </c>
      <c r="I2896">
        <v>1.6000000000000001E-3</v>
      </c>
      <c r="J2896">
        <v>0.1099</v>
      </c>
      <c r="K2896">
        <v>108.0288</v>
      </c>
      <c r="L2896">
        <v>8.4503000000000004</v>
      </c>
      <c r="N2896" s="8">
        <v>68.942599999999999</v>
      </c>
      <c r="O2896">
        <v>68.837500000000006</v>
      </c>
      <c r="Q2896" s="1">
        <f t="shared" si="407"/>
        <v>44.883236771482373</v>
      </c>
      <c r="R2896" s="9">
        <f t="shared" si="409"/>
        <v>58.883236771482373</v>
      </c>
      <c r="S2896" s="1"/>
      <c r="T2896" s="1">
        <f t="shared" si="408"/>
        <v>24.059363228517626</v>
      </c>
      <c r="U2896" s="10">
        <f t="shared" si="410"/>
        <v>101.19078856325255</v>
      </c>
      <c r="W2896">
        <f t="shared" si="411"/>
        <v>63.535661004875998</v>
      </c>
      <c r="X2896">
        <f t="shared" si="412"/>
        <v>5.4069389951240012</v>
      </c>
      <c r="Z2896">
        <f t="shared" si="413"/>
        <v>60.986627555852927</v>
      </c>
      <c r="AA2896">
        <f t="shared" si="414"/>
        <v>7.9559724441470721</v>
      </c>
      <c r="AB2896">
        <f t="shared" si="415"/>
        <v>7.9559724441470721</v>
      </c>
    </row>
    <row r="2897" spans="1:28" x14ac:dyDescent="0.45">
      <c r="A2897" s="3">
        <v>45678.131944444445</v>
      </c>
      <c r="C2897">
        <v>-2.75E-2</v>
      </c>
      <c r="D2897">
        <v>-5.7700000000000001E-2</v>
      </c>
      <c r="E2897">
        <v>33.463500000000003</v>
      </c>
      <c r="F2897">
        <v>35.1419</v>
      </c>
      <c r="G2897">
        <v>32.028599999999997</v>
      </c>
      <c r="H2897">
        <v>49.514600000000002</v>
      </c>
      <c r="I2897">
        <v>3.8999999999999998E-3</v>
      </c>
      <c r="J2897">
        <v>0.1242</v>
      </c>
      <c r="K2897">
        <v>107.536</v>
      </c>
      <c r="L2897">
        <v>8.4327000000000005</v>
      </c>
      <c r="N2897" s="8">
        <v>68.0321</v>
      </c>
      <c r="O2897">
        <v>68.1721</v>
      </c>
      <c r="Q2897" s="1">
        <f t="shared" si="407"/>
        <v>44.808794879093419</v>
      </c>
      <c r="R2897" s="9">
        <f t="shared" si="409"/>
        <v>58.808794879093419</v>
      </c>
      <c r="S2897" s="1"/>
      <c r="T2897" s="1">
        <f t="shared" si="408"/>
        <v>23.223305120906581</v>
      </c>
      <c r="U2897" s="10">
        <f t="shared" si="410"/>
        <v>85.069357353341559</v>
      </c>
      <c r="W2897">
        <f t="shared" si="411"/>
        <v>63.433604317149012</v>
      </c>
      <c r="X2897">
        <f t="shared" si="412"/>
        <v>4.598495682850988</v>
      </c>
      <c r="Z2897">
        <f t="shared" si="413"/>
        <v>60.572684091366952</v>
      </c>
      <c r="AA2897">
        <f t="shared" si="414"/>
        <v>7.4594159086330478</v>
      </c>
      <c r="AB2897">
        <f t="shared" si="415"/>
        <v>7.4594159086330478</v>
      </c>
    </row>
    <row r="2898" spans="1:28" x14ac:dyDescent="0.45">
      <c r="A2898" s="3">
        <v>45678.138888888891</v>
      </c>
      <c r="C2898">
        <v>-2.75E-2</v>
      </c>
      <c r="D2898">
        <v>-5.7700000000000001E-2</v>
      </c>
      <c r="E2898">
        <v>34.549999999999997</v>
      </c>
      <c r="F2898">
        <v>35.1419</v>
      </c>
      <c r="G2898">
        <v>32.028599999999997</v>
      </c>
      <c r="H2898">
        <v>51.683999999999997</v>
      </c>
      <c r="I2898">
        <v>3.8999999999999998E-3</v>
      </c>
      <c r="J2898">
        <v>0.1242</v>
      </c>
      <c r="K2898">
        <v>106.4599</v>
      </c>
      <c r="L2898">
        <v>8.4557000000000002</v>
      </c>
      <c r="N2898" s="8">
        <v>66.981899999999996</v>
      </c>
      <c r="O2898">
        <v>67.121899999999997</v>
      </c>
      <c r="Q2898" s="1">
        <f t="shared" si="407"/>
        <v>44.871792561563943</v>
      </c>
      <c r="R2898" s="9">
        <f t="shared" si="409"/>
        <v>58.871792561563943</v>
      </c>
      <c r="S2898" s="1"/>
      <c r="T2898" s="1">
        <f t="shared" si="408"/>
        <v>22.110107438436053</v>
      </c>
      <c r="U2898" s="10">
        <f t="shared" si="410"/>
        <v>65.773842662975795</v>
      </c>
      <c r="W2898">
        <f t="shared" si="411"/>
        <v>63.902618736388</v>
      </c>
      <c r="X2898">
        <f t="shared" si="412"/>
        <v>3.0792812636119962</v>
      </c>
      <c r="Z2898">
        <f t="shared" si="413"/>
        <v>61.866400488082945</v>
      </c>
      <c r="AA2898">
        <f t="shared" si="414"/>
        <v>5.1154995119170508</v>
      </c>
      <c r="AB2898">
        <f t="shared" si="415"/>
        <v>5.1154995119170508</v>
      </c>
    </row>
    <row r="2899" spans="1:28" x14ac:dyDescent="0.45">
      <c r="A2899" s="3">
        <v>45678.145833333336</v>
      </c>
      <c r="C2899">
        <v>-2.75E-2</v>
      </c>
      <c r="D2899">
        <v>-5.7700000000000001E-2</v>
      </c>
      <c r="E2899">
        <v>34.549999999999997</v>
      </c>
      <c r="F2899">
        <v>35.1419</v>
      </c>
      <c r="G2899">
        <v>32.028599999999997</v>
      </c>
      <c r="H2899">
        <v>50.624299999999998</v>
      </c>
      <c r="I2899">
        <v>3.8999999999999998E-3</v>
      </c>
      <c r="J2899">
        <v>0.1242</v>
      </c>
      <c r="K2899">
        <v>105.3824</v>
      </c>
      <c r="L2899">
        <v>8.4557000000000002</v>
      </c>
      <c r="N2899" s="8">
        <v>66.456900000000005</v>
      </c>
      <c r="O2899">
        <v>66.596900000000005</v>
      </c>
      <c r="Q2899" s="1">
        <f t="shared" si="407"/>
        <v>44.855307577315131</v>
      </c>
      <c r="R2899" s="9">
        <f t="shared" si="409"/>
        <v>58.855307577315131</v>
      </c>
      <c r="S2899" s="1"/>
      <c r="T2899" s="1">
        <f t="shared" si="408"/>
        <v>21.601592422684874</v>
      </c>
      <c r="U2899" s="10">
        <f t="shared" si="410"/>
        <v>57.784207360620087</v>
      </c>
      <c r="W2899">
        <f t="shared" si="411"/>
        <v>63.729072634986011</v>
      </c>
      <c r="X2899">
        <f t="shared" si="412"/>
        <v>2.7278273650139937</v>
      </c>
      <c r="Z2899">
        <f t="shared" si="413"/>
        <v>61.557403902696933</v>
      </c>
      <c r="AA2899">
        <f t="shared" si="414"/>
        <v>4.8994960973030715</v>
      </c>
      <c r="AB2899">
        <f t="shared" si="415"/>
        <v>4.8994960973030715</v>
      </c>
    </row>
    <row r="2900" spans="1:28" x14ac:dyDescent="0.45">
      <c r="A2900" s="3">
        <v>45678.152777777781</v>
      </c>
      <c r="C2900">
        <v>-2.75E-2</v>
      </c>
      <c r="D2900">
        <v>-5.7700000000000001E-2</v>
      </c>
      <c r="E2900">
        <v>34.549999999999997</v>
      </c>
      <c r="F2900">
        <v>35.1419</v>
      </c>
      <c r="G2900">
        <v>32.028599999999997</v>
      </c>
      <c r="H2900">
        <v>47.9679</v>
      </c>
      <c r="I2900">
        <v>3.8999999999999998E-3</v>
      </c>
      <c r="J2900">
        <v>0.1242</v>
      </c>
      <c r="K2900">
        <v>104.2587</v>
      </c>
      <c r="L2900">
        <v>8.4557000000000002</v>
      </c>
      <c r="N2900" s="8">
        <v>65.372299999999996</v>
      </c>
      <c r="O2900">
        <v>66.037000000000006</v>
      </c>
      <c r="Q2900" s="1">
        <f t="shared" si="407"/>
        <v>44.813045678983833</v>
      </c>
      <c r="R2900" s="9">
        <f t="shared" si="409"/>
        <v>58.813045678983833</v>
      </c>
      <c r="S2900" s="1"/>
      <c r="T2900" s="1">
        <f t="shared" si="408"/>
        <v>20.559254321016162</v>
      </c>
      <c r="U2900" s="10">
        <f t="shared" si="410"/>
        <v>43.023817247769195</v>
      </c>
      <c r="W2900">
        <f t="shared" si="411"/>
        <v>63.306847426362005</v>
      </c>
      <c r="X2900">
        <f t="shared" si="412"/>
        <v>2.065452573637991</v>
      </c>
      <c r="Z2900">
        <f t="shared" si="413"/>
        <v>60.923030860773956</v>
      </c>
      <c r="AA2900">
        <f t="shared" si="414"/>
        <v>4.4492691392260397</v>
      </c>
      <c r="AB2900">
        <f t="shared" si="415"/>
        <v>4.4492691392260397</v>
      </c>
    </row>
    <row r="2901" spans="1:28" x14ac:dyDescent="0.45">
      <c r="A2901" s="3">
        <v>45678.159722222219</v>
      </c>
      <c r="C2901">
        <v>-2.75E-2</v>
      </c>
      <c r="D2901">
        <v>-5.7700000000000001E-2</v>
      </c>
      <c r="E2901">
        <v>34.549999999999997</v>
      </c>
      <c r="F2901">
        <v>35.1419</v>
      </c>
      <c r="G2901">
        <v>32.028599999999997</v>
      </c>
      <c r="H2901">
        <v>46.369199999999999</v>
      </c>
      <c r="I2901">
        <v>3.8999999999999998E-3</v>
      </c>
      <c r="J2901">
        <v>0.1242</v>
      </c>
      <c r="K2901">
        <v>104.2587</v>
      </c>
      <c r="L2901">
        <v>8.4557000000000002</v>
      </c>
      <c r="N2901" s="8">
        <v>64.8125</v>
      </c>
      <c r="O2901">
        <v>64.987399999999994</v>
      </c>
      <c r="Q2901" s="1">
        <f t="shared" si="407"/>
        <v>44.78693604807313</v>
      </c>
      <c r="R2901" s="9">
        <f t="shared" si="409"/>
        <v>58.78693604807313</v>
      </c>
      <c r="S2901" s="1"/>
      <c r="T2901" s="1">
        <f t="shared" si="408"/>
        <v>20.02556395192687</v>
      </c>
      <c r="U2901" s="10">
        <f t="shared" si="410"/>
        <v>36.307420938760558</v>
      </c>
      <c r="W2901">
        <f t="shared" si="411"/>
        <v>63.058232534220004</v>
      </c>
      <c r="X2901">
        <f t="shared" si="412"/>
        <v>1.7542674657799964</v>
      </c>
      <c r="Z2901">
        <f t="shared" si="413"/>
        <v>60.590121137874959</v>
      </c>
      <c r="AA2901">
        <f t="shared" si="414"/>
        <v>4.2223788621250407</v>
      </c>
      <c r="AB2901">
        <f t="shared" si="415"/>
        <v>4.2223788621250407</v>
      </c>
    </row>
    <row r="2902" spans="1:28" x14ac:dyDescent="0.45">
      <c r="A2902" s="3">
        <v>45678.166666666664</v>
      </c>
      <c r="C2902">
        <v>-2.75E-2</v>
      </c>
      <c r="D2902">
        <v>-5.7700000000000001E-2</v>
      </c>
      <c r="E2902">
        <v>34.006999999999998</v>
      </c>
      <c r="F2902">
        <v>35.1419</v>
      </c>
      <c r="G2902">
        <v>32.028599999999997</v>
      </c>
      <c r="H2902">
        <v>42.965800000000002</v>
      </c>
      <c r="I2902">
        <v>3.8999999999999998E-3</v>
      </c>
      <c r="J2902">
        <v>0.1242</v>
      </c>
      <c r="K2902">
        <v>104.2587</v>
      </c>
      <c r="L2902">
        <v>8.4557000000000002</v>
      </c>
      <c r="N2902" s="8">
        <v>64.287899999999993</v>
      </c>
      <c r="O2902">
        <v>64.462800000000001</v>
      </c>
      <c r="Q2902" s="1">
        <f t="shared" si="407"/>
        <v>44.714402643334004</v>
      </c>
      <c r="R2902" s="9">
        <f t="shared" si="409"/>
        <v>58.714402643334004</v>
      </c>
      <c r="S2902" s="1"/>
      <c r="T2902" s="1">
        <f t="shared" si="408"/>
        <v>19.573497356665989</v>
      </c>
      <c r="U2902" s="10">
        <f t="shared" si="410"/>
        <v>31.063872784762765</v>
      </c>
      <c r="W2902">
        <f t="shared" si="411"/>
        <v>62.458842573745997</v>
      </c>
      <c r="X2902">
        <f t="shared" si="412"/>
        <v>1.8290574262539963</v>
      </c>
      <c r="Z2902">
        <f t="shared" si="413"/>
        <v>59.320691752940959</v>
      </c>
      <c r="AA2902">
        <f t="shared" si="414"/>
        <v>4.967208247059034</v>
      </c>
      <c r="AB2902">
        <f t="shared" si="415"/>
        <v>4.967208247059034</v>
      </c>
    </row>
    <row r="2903" spans="1:28" x14ac:dyDescent="0.45">
      <c r="A2903" s="3">
        <v>45678.173611111109</v>
      </c>
      <c r="C2903">
        <v>-2.29E-2</v>
      </c>
      <c r="D2903">
        <v>-5.7700000000000001E-2</v>
      </c>
      <c r="E2903">
        <v>33.908200000000001</v>
      </c>
      <c r="F2903">
        <v>34.747300000000003</v>
      </c>
      <c r="G2903">
        <v>32.028599999999997</v>
      </c>
      <c r="H2903">
        <v>42.039099999999998</v>
      </c>
      <c r="I2903">
        <v>7.3000000000000001E-3</v>
      </c>
      <c r="J2903">
        <v>0.18529999999999999</v>
      </c>
      <c r="K2903">
        <v>103.1335</v>
      </c>
      <c r="L2903">
        <v>8.4885999999999999</v>
      </c>
      <c r="N2903" s="8">
        <v>63.693399999999997</v>
      </c>
      <c r="O2903">
        <v>63.798400000000001</v>
      </c>
      <c r="Q2903" s="1">
        <f t="shared" si="407"/>
        <v>44.276566010431559</v>
      </c>
      <c r="R2903" s="9">
        <f t="shared" si="409"/>
        <v>58.276566010431559</v>
      </c>
      <c r="S2903" s="1"/>
      <c r="T2903" s="1">
        <f t="shared" si="408"/>
        <v>19.416833989568438</v>
      </c>
      <c r="U2903" s="10">
        <f t="shared" si="410"/>
        <v>29.342090470543923</v>
      </c>
      <c r="W2903">
        <f t="shared" si="411"/>
        <v>62.16402579364901</v>
      </c>
      <c r="X2903">
        <f t="shared" si="412"/>
        <v>1.5293742063509868</v>
      </c>
      <c r="Z2903">
        <f t="shared" si="413"/>
        <v>59.929393054768965</v>
      </c>
      <c r="AA2903">
        <f t="shared" si="414"/>
        <v>3.7640069452310314</v>
      </c>
      <c r="AB2903">
        <f t="shared" si="415"/>
        <v>3.7640069452310314</v>
      </c>
    </row>
    <row r="2904" spans="1:28" x14ac:dyDescent="0.45">
      <c r="A2904" s="3">
        <v>45678.180555555555</v>
      </c>
      <c r="C2904">
        <v>-2.29E-2</v>
      </c>
      <c r="D2904">
        <v>-5.7700000000000001E-2</v>
      </c>
      <c r="E2904">
        <v>33.364699999999999</v>
      </c>
      <c r="F2904">
        <v>34.747300000000003</v>
      </c>
      <c r="G2904">
        <v>32.028599999999997</v>
      </c>
      <c r="H2904">
        <v>42.575699999999998</v>
      </c>
      <c r="I2904">
        <v>7.3000000000000001E-3</v>
      </c>
      <c r="J2904">
        <v>0.18529999999999999</v>
      </c>
      <c r="K2904">
        <v>103.1335</v>
      </c>
      <c r="L2904">
        <v>8.4885999999999999</v>
      </c>
      <c r="N2904" s="8">
        <v>63.168999999999997</v>
      </c>
      <c r="O2904">
        <v>63.273899999999998</v>
      </c>
      <c r="Q2904" s="1">
        <f t="shared" si="407"/>
        <v>44.27058351951591</v>
      </c>
      <c r="R2904" s="9">
        <f t="shared" si="409"/>
        <v>58.27058351951591</v>
      </c>
      <c r="S2904" s="1"/>
      <c r="T2904" s="1">
        <f t="shared" si="408"/>
        <v>18.898416480484087</v>
      </c>
      <c r="U2904" s="10">
        <f t="shared" si="410"/>
        <v>23.994484016278111</v>
      </c>
      <c r="W2904">
        <f t="shared" si="411"/>
        <v>62.177283261770008</v>
      </c>
      <c r="X2904">
        <f t="shared" si="412"/>
        <v>0.9917167382299894</v>
      </c>
      <c r="Z2904">
        <f t="shared" si="413"/>
        <v>59.534109578447961</v>
      </c>
      <c r="AA2904">
        <f t="shared" si="414"/>
        <v>3.6348904215520363</v>
      </c>
      <c r="AB2904">
        <f t="shared" si="415"/>
        <v>3.6348904215520363</v>
      </c>
    </row>
    <row r="2905" spans="1:28" x14ac:dyDescent="0.45">
      <c r="A2905" s="3">
        <v>45678.1875</v>
      </c>
      <c r="C2905">
        <v>-2.29E-2</v>
      </c>
      <c r="D2905">
        <v>-5.7700000000000001E-2</v>
      </c>
      <c r="E2905">
        <v>33.364699999999999</v>
      </c>
      <c r="F2905">
        <v>34.747300000000003</v>
      </c>
      <c r="G2905">
        <v>32.028599999999997</v>
      </c>
      <c r="H2905">
        <v>45.932499999999997</v>
      </c>
      <c r="I2905">
        <v>7.3000000000000001E-3</v>
      </c>
      <c r="J2905">
        <v>0.18529999999999999</v>
      </c>
      <c r="K2905">
        <v>103.1335</v>
      </c>
      <c r="L2905">
        <v>8.4535999999999998</v>
      </c>
      <c r="N2905" s="8">
        <v>62.644599999999997</v>
      </c>
      <c r="O2905">
        <v>63.273899999999998</v>
      </c>
      <c r="Q2905" s="1">
        <f t="shared" si="407"/>
        <v>44.328340404629415</v>
      </c>
      <c r="R2905" s="9">
        <f t="shared" si="409"/>
        <v>58.328340404629415</v>
      </c>
      <c r="S2905" s="1"/>
      <c r="T2905" s="1">
        <f t="shared" si="408"/>
        <v>18.316259595370582</v>
      </c>
      <c r="U2905" s="10">
        <f t="shared" si="410"/>
        <v>18.630096894628618</v>
      </c>
      <c r="W2905">
        <f t="shared" si="411"/>
        <v>62.699187093608003</v>
      </c>
      <c r="X2905">
        <f t="shared" si="412"/>
        <v>5.4587093608006398E-2</v>
      </c>
      <c r="Z2905">
        <f t="shared" si="413"/>
        <v>60.282815878371956</v>
      </c>
      <c r="AA2905">
        <f t="shared" si="414"/>
        <v>2.3617841216280411</v>
      </c>
      <c r="AB2905">
        <f t="shared" si="415"/>
        <v>2.3617841216280411</v>
      </c>
    </row>
    <row r="2906" spans="1:28" x14ac:dyDescent="0.45">
      <c r="A2906" s="3">
        <v>45678.194444444445</v>
      </c>
      <c r="C2906">
        <v>-2.29E-2</v>
      </c>
      <c r="D2906">
        <v>-5.7700000000000001E-2</v>
      </c>
      <c r="E2906">
        <v>33.364699999999999</v>
      </c>
      <c r="F2906">
        <v>34.204500000000003</v>
      </c>
      <c r="G2906">
        <v>32.028599999999997</v>
      </c>
      <c r="H2906">
        <v>43.647799999999997</v>
      </c>
      <c r="I2906">
        <v>7.3000000000000001E-3</v>
      </c>
      <c r="J2906">
        <v>0.18529999999999999</v>
      </c>
      <c r="K2906">
        <v>102.5928</v>
      </c>
      <c r="L2906">
        <v>8.4535999999999998</v>
      </c>
      <c r="N2906" s="8">
        <v>62.0854</v>
      </c>
      <c r="O2906">
        <v>62.749499999999998</v>
      </c>
      <c r="Q2906" s="1">
        <f t="shared" si="407"/>
        <v>43.736448042288458</v>
      </c>
      <c r="R2906" s="9">
        <f t="shared" si="409"/>
        <v>57.736448042288458</v>
      </c>
      <c r="S2906" s="1"/>
      <c r="T2906" s="1">
        <f t="shared" si="408"/>
        <v>18.348951957711542</v>
      </c>
      <c r="U2906" s="10">
        <f t="shared" si="410"/>
        <v>18.913383130483052</v>
      </c>
      <c r="W2906">
        <f t="shared" si="411"/>
        <v>62.163783913145991</v>
      </c>
      <c r="X2906">
        <f t="shared" si="412"/>
        <v>7.8383913145991357E-2</v>
      </c>
      <c r="Z2906">
        <f t="shared" si="413"/>
        <v>60.579000538373954</v>
      </c>
      <c r="AA2906">
        <f t="shared" si="414"/>
        <v>1.5063994616260459</v>
      </c>
      <c r="AB2906">
        <f t="shared" si="415"/>
        <v>1.5063994616260459</v>
      </c>
    </row>
    <row r="2907" spans="1:28" x14ac:dyDescent="0.45">
      <c r="A2907" s="3">
        <v>45678.201388888891</v>
      </c>
      <c r="C2907">
        <v>-2.29E-2</v>
      </c>
      <c r="D2907">
        <v>-5.7700000000000001E-2</v>
      </c>
      <c r="E2907">
        <v>32.820700000000002</v>
      </c>
      <c r="F2907">
        <v>33.661200000000001</v>
      </c>
      <c r="G2907">
        <v>32.028599999999997</v>
      </c>
      <c r="H2907">
        <v>42.039099999999998</v>
      </c>
      <c r="I2907">
        <v>7.3000000000000001E-3</v>
      </c>
      <c r="J2907">
        <v>0.18529999999999999</v>
      </c>
      <c r="K2907">
        <v>103.1785</v>
      </c>
      <c r="L2907">
        <v>8.4535999999999998</v>
      </c>
      <c r="N2907" s="8">
        <v>62.0854</v>
      </c>
      <c r="O2907">
        <v>62.225200000000001</v>
      </c>
      <c r="Q2907" s="1">
        <f t="shared" si="407"/>
        <v>43.139080154934945</v>
      </c>
      <c r="R2907" s="9">
        <f t="shared" si="409"/>
        <v>57.139080154934945</v>
      </c>
      <c r="S2907" s="1"/>
      <c r="T2907" s="1">
        <f t="shared" si="408"/>
        <v>18.946319845065055</v>
      </c>
      <c r="U2907" s="10">
        <f t="shared" si="410"/>
        <v>24.46608000968439</v>
      </c>
      <c r="W2907">
        <f t="shared" si="411"/>
        <v>61.672238574703989</v>
      </c>
      <c r="X2907">
        <f t="shared" si="412"/>
        <v>0.41316142529601052</v>
      </c>
      <c r="Z2907">
        <f t="shared" si="413"/>
        <v>60.678942502404901</v>
      </c>
      <c r="AA2907">
        <f t="shared" si="414"/>
        <v>1.406457497595099</v>
      </c>
      <c r="AB2907">
        <f t="shared" si="415"/>
        <v>1.406457497595099</v>
      </c>
    </row>
    <row r="2908" spans="1:28" x14ac:dyDescent="0.45">
      <c r="A2908" s="3">
        <v>45678.208333333336</v>
      </c>
      <c r="C2908">
        <v>-2.29E-2</v>
      </c>
      <c r="D2908">
        <v>-5.7700000000000001E-2</v>
      </c>
      <c r="E2908">
        <v>32.820700000000002</v>
      </c>
      <c r="F2908">
        <v>33.661200000000001</v>
      </c>
      <c r="G2908">
        <v>32.028599999999997</v>
      </c>
      <c r="H2908">
        <v>43.647799999999997</v>
      </c>
      <c r="I2908">
        <v>7.3000000000000001E-3</v>
      </c>
      <c r="J2908">
        <v>0.18529999999999999</v>
      </c>
      <c r="K2908">
        <v>103.1785</v>
      </c>
      <c r="L2908">
        <v>8.4535999999999998</v>
      </c>
      <c r="N2908" s="8">
        <v>61.561199999999999</v>
      </c>
      <c r="O2908">
        <v>61.701000000000001</v>
      </c>
      <c r="Q2908" s="1">
        <f t="shared" si="407"/>
        <v>43.16748720405274</v>
      </c>
      <c r="R2908" s="9">
        <f t="shared" si="409"/>
        <v>57.16748720405274</v>
      </c>
      <c r="S2908" s="1"/>
      <c r="T2908" s="1">
        <f t="shared" si="408"/>
        <v>18.393712795947259</v>
      </c>
      <c r="U2908" s="10">
        <f t="shared" si="410"/>
        <v>19.30471213327068</v>
      </c>
      <c r="W2908">
        <f t="shared" si="411"/>
        <v>61.922408573445985</v>
      </c>
      <c r="X2908">
        <f t="shared" si="412"/>
        <v>0.36120857344598534</v>
      </c>
      <c r="Z2908">
        <f t="shared" si="413"/>
        <v>61.015380406041885</v>
      </c>
      <c r="AA2908">
        <f t="shared" si="414"/>
        <v>0.54581959395811452</v>
      </c>
      <c r="AB2908">
        <f t="shared" si="415"/>
        <v>0.54581959395811452</v>
      </c>
    </row>
    <row r="2909" spans="1:28" x14ac:dyDescent="0.45">
      <c r="A2909" s="3">
        <v>45678.215277777781</v>
      </c>
      <c r="C2909">
        <v>-2.75E-2</v>
      </c>
      <c r="D2909">
        <v>-5.7700000000000001E-2</v>
      </c>
      <c r="E2909">
        <v>32.424700000000001</v>
      </c>
      <c r="F2909">
        <v>33.5623</v>
      </c>
      <c r="G2909">
        <v>31.681799999999999</v>
      </c>
      <c r="H2909">
        <v>45.641300000000001</v>
      </c>
      <c r="I2909">
        <v>3.7000000000000002E-3</v>
      </c>
      <c r="J2909">
        <v>7.7299999999999994E-2</v>
      </c>
      <c r="K2909">
        <v>103.6737</v>
      </c>
      <c r="L2909">
        <v>8.3446999999999996</v>
      </c>
      <c r="N2909" s="8">
        <v>61.456400000000002</v>
      </c>
      <c r="O2909">
        <v>61.5961</v>
      </c>
      <c r="Q2909" s="1">
        <f t="shared" si="407"/>
        <v>43.107956137958539</v>
      </c>
      <c r="R2909" s="9">
        <f t="shared" si="409"/>
        <v>57.107956137958539</v>
      </c>
      <c r="S2909" s="1"/>
      <c r="T2909" s="1">
        <f t="shared" si="408"/>
        <v>18.348443862041464</v>
      </c>
      <c r="U2909" s="10">
        <f t="shared" si="410"/>
        <v>18.908964021326078</v>
      </c>
      <c r="W2909">
        <f t="shared" si="411"/>
        <v>62.112612151073009</v>
      </c>
      <c r="X2909">
        <f t="shared" si="412"/>
        <v>0.65621215107300657</v>
      </c>
      <c r="Z2909">
        <f t="shared" si="413"/>
        <v>60.085231476273997</v>
      </c>
      <c r="AA2909">
        <f t="shared" si="414"/>
        <v>1.3711685237260056</v>
      </c>
      <c r="AB2909">
        <f t="shared" si="415"/>
        <v>1.3711685237260056</v>
      </c>
    </row>
    <row r="2910" spans="1:28" x14ac:dyDescent="0.45">
      <c r="A2910" s="3">
        <v>45678.222222222219</v>
      </c>
      <c r="C2910">
        <v>-2.75E-2</v>
      </c>
      <c r="D2910">
        <v>-5.7700000000000001E-2</v>
      </c>
      <c r="E2910">
        <v>32.969000000000001</v>
      </c>
      <c r="F2910">
        <v>33.5623</v>
      </c>
      <c r="G2910">
        <v>31.681799999999999</v>
      </c>
      <c r="H2910">
        <v>47.241700000000002</v>
      </c>
      <c r="I2910">
        <v>3.7000000000000002E-3</v>
      </c>
      <c r="J2910">
        <v>7.7299999999999994E-2</v>
      </c>
      <c r="K2910">
        <v>103.1335</v>
      </c>
      <c r="L2910">
        <v>8.3446999999999996</v>
      </c>
      <c r="N2910" s="8">
        <v>60.932299999999998</v>
      </c>
      <c r="O2910">
        <v>61.072099999999999</v>
      </c>
      <c r="Q2910" s="1">
        <f t="shared" si="407"/>
        <v>43.150177666605614</v>
      </c>
      <c r="R2910" s="9">
        <f t="shared" si="409"/>
        <v>57.150177666605614</v>
      </c>
      <c r="S2910" s="1"/>
      <c r="T2910" s="1">
        <f t="shared" si="408"/>
        <v>17.782122333394383</v>
      </c>
      <c r="U2910" s="10">
        <f t="shared" si="410"/>
        <v>14.304449344760576</v>
      </c>
      <c r="W2910">
        <f t="shared" si="411"/>
        <v>62.427396773860004</v>
      </c>
      <c r="X2910">
        <f t="shared" si="412"/>
        <v>1.4950967738600056</v>
      </c>
      <c r="Z2910">
        <f t="shared" si="413"/>
        <v>60.88933693230598</v>
      </c>
      <c r="AA2910">
        <f t="shared" si="414"/>
        <v>4.2963067694017809E-2</v>
      </c>
      <c r="AB2910">
        <f t="shared" si="415"/>
        <v>4.2963067694017809E-2</v>
      </c>
    </row>
    <row r="2911" spans="1:28" x14ac:dyDescent="0.45">
      <c r="A2911" s="3">
        <v>45678.229166666664</v>
      </c>
      <c r="C2911">
        <v>-2.75E-2</v>
      </c>
      <c r="D2911">
        <v>-5.7700000000000001E-2</v>
      </c>
      <c r="E2911">
        <v>32.969000000000001</v>
      </c>
      <c r="F2911">
        <v>33.5623</v>
      </c>
      <c r="G2911">
        <v>31.681799999999999</v>
      </c>
      <c r="H2911">
        <v>44.475099999999998</v>
      </c>
      <c r="I2911">
        <v>3.7000000000000002E-3</v>
      </c>
      <c r="J2911">
        <v>7.7299999999999994E-2</v>
      </c>
      <c r="K2911">
        <v>103.1335</v>
      </c>
      <c r="L2911">
        <v>8.3446999999999996</v>
      </c>
      <c r="N2911" s="8">
        <v>60.408299999999997</v>
      </c>
      <c r="O2911">
        <v>60.548000000000002</v>
      </c>
      <c r="Q2911" s="1">
        <f t="shared" si="407"/>
        <v>43.103318370849252</v>
      </c>
      <c r="R2911" s="9">
        <f t="shared" si="409"/>
        <v>57.103318370849252</v>
      </c>
      <c r="S2911" s="1"/>
      <c r="T2911" s="1">
        <f t="shared" si="408"/>
        <v>17.304981629150745</v>
      </c>
      <c r="U2911" s="10">
        <f t="shared" si="410"/>
        <v>10.922903569023916</v>
      </c>
      <c r="W2911">
        <f t="shared" si="411"/>
        <v>61.997160981904003</v>
      </c>
      <c r="X2911">
        <f t="shared" si="412"/>
        <v>1.5888609819040056</v>
      </c>
      <c r="Z2911">
        <f t="shared" si="413"/>
        <v>60.384939079763988</v>
      </c>
      <c r="AA2911">
        <f t="shared" si="414"/>
        <v>2.3360920236008553E-2</v>
      </c>
      <c r="AB2911">
        <f t="shared" si="415"/>
        <v>2.3360920236008553E-2</v>
      </c>
    </row>
    <row r="2912" spans="1:28" x14ac:dyDescent="0.45">
      <c r="A2912" s="3">
        <v>45678.236111111109</v>
      </c>
      <c r="C2912">
        <v>-2.75E-2</v>
      </c>
      <c r="D2912">
        <v>-5.7700000000000001E-2</v>
      </c>
      <c r="E2912">
        <v>32.969000000000001</v>
      </c>
      <c r="F2912">
        <v>33.5623</v>
      </c>
      <c r="G2912">
        <v>31.681799999999999</v>
      </c>
      <c r="H2912">
        <v>43.453000000000003</v>
      </c>
      <c r="I2912">
        <v>3.7000000000000002E-3</v>
      </c>
      <c r="J2912">
        <v>7.7299999999999994E-2</v>
      </c>
      <c r="K2912">
        <v>103.1335</v>
      </c>
      <c r="L2912">
        <v>8.3446999999999996</v>
      </c>
      <c r="N2912" s="8">
        <v>60.408299999999997</v>
      </c>
      <c r="O2912">
        <v>60.548000000000002</v>
      </c>
      <c r="Q2912" s="1">
        <f t="shared" si="407"/>
        <v>43.085572297609389</v>
      </c>
      <c r="R2912" s="9">
        <f t="shared" si="409"/>
        <v>57.085572297609389</v>
      </c>
      <c r="S2912" s="1"/>
      <c r="T2912" s="1">
        <f t="shared" si="408"/>
        <v>17.322727702390608</v>
      </c>
      <c r="U2912" s="10">
        <f t="shared" si="410"/>
        <v>11.040519384233971</v>
      </c>
      <c r="W2912">
        <f t="shared" si="411"/>
        <v>61.838213536318001</v>
      </c>
      <c r="X2912">
        <f t="shared" si="412"/>
        <v>1.4299135363180042</v>
      </c>
      <c r="Z2912">
        <f t="shared" si="413"/>
        <v>60.185426744018983</v>
      </c>
      <c r="AA2912">
        <f t="shared" si="414"/>
        <v>0.22287325598101404</v>
      </c>
      <c r="AB2912">
        <f t="shared" si="415"/>
        <v>0.22287325598101404</v>
      </c>
    </row>
    <row r="2913" spans="1:28" x14ac:dyDescent="0.45">
      <c r="A2913" s="3">
        <v>45678.243055555555</v>
      </c>
      <c r="C2913">
        <v>-2.75E-2</v>
      </c>
      <c r="D2913">
        <v>-5.7700000000000001E-2</v>
      </c>
      <c r="E2913">
        <v>35.2898</v>
      </c>
      <c r="F2913">
        <v>34.648699999999998</v>
      </c>
      <c r="G2913">
        <v>31.681799999999999</v>
      </c>
      <c r="H2913">
        <v>44.523699999999998</v>
      </c>
      <c r="I2913">
        <v>3.7000000000000002E-3</v>
      </c>
      <c r="J2913">
        <v>7.7299999999999994E-2</v>
      </c>
      <c r="K2913">
        <v>102.5928</v>
      </c>
      <c r="L2913">
        <v>8.4175000000000004</v>
      </c>
      <c r="N2913" s="8">
        <v>59.814599999999999</v>
      </c>
      <c r="O2913">
        <v>60.024099999999997</v>
      </c>
      <c r="Q2913" s="1">
        <f t="shared" si="407"/>
        <v>44.275058369412356</v>
      </c>
      <c r="R2913" s="9">
        <f t="shared" si="409"/>
        <v>58.275058369412356</v>
      </c>
      <c r="S2913" s="1"/>
      <c r="T2913" s="1">
        <f t="shared" si="408"/>
        <v>15.539541630587642</v>
      </c>
      <c r="U2913" s="10">
        <f t="shared" si="410"/>
        <v>2.3701884323124567</v>
      </c>
      <c r="W2913">
        <f t="shared" si="411"/>
        <v>62.651973374180002</v>
      </c>
      <c r="X2913">
        <f t="shared" si="412"/>
        <v>2.8373733741800038</v>
      </c>
      <c r="Z2913">
        <f t="shared" si="413"/>
        <v>60.827142965004974</v>
      </c>
      <c r="AA2913">
        <f t="shared" si="414"/>
        <v>1.0125429650049753</v>
      </c>
      <c r="AB2913">
        <f t="shared" si="415"/>
        <v>-1.0125429650049753</v>
      </c>
    </row>
    <row r="2914" spans="1:28" x14ac:dyDescent="0.45">
      <c r="A2914" s="3">
        <v>45678.25</v>
      </c>
      <c r="C2914">
        <v>-2.75E-2</v>
      </c>
      <c r="D2914">
        <v>-5.7700000000000001E-2</v>
      </c>
      <c r="E2914">
        <v>36.914400000000001</v>
      </c>
      <c r="F2914">
        <v>35.191200000000002</v>
      </c>
      <c r="G2914">
        <v>29.994700000000002</v>
      </c>
      <c r="H2914">
        <v>43.453000000000003</v>
      </c>
      <c r="I2914">
        <v>3.7000000000000002E-3</v>
      </c>
      <c r="J2914">
        <v>7.7299999999999994E-2</v>
      </c>
      <c r="K2914">
        <v>103.6737</v>
      </c>
      <c r="L2914">
        <v>8.4175000000000004</v>
      </c>
      <c r="N2914" s="8">
        <v>59.814599999999999</v>
      </c>
      <c r="O2914">
        <v>60.024099999999997</v>
      </c>
      <c r="Q2914" s="1">
        <f t="shared" si="407"/>
        <v>44.853141252657004</v>
      </c>
      <c r="R2914" s="9">
        <f t="shared" si="409"/>
        <v>58.853141252657004</v>
      </c>
      <c r="S2914" s="1"/>
      <c r="T2914" s="1">
        <f t="shared" si="408"/>
        <v>14.961458747342995</v>
      </c>
      <c r="U2914" s="10">
        <f t="shared" si="410"/>
        <v>0.92440292284236103</v>
      </c>
      <c r="W2914">
        <f t="shared" si="411"/>
        <v>62.655229597930003</v>
      </c>
      <c r="X2914">
        <f t="shared" si="412"/>
        <v>2.840629597930004</v>
      </c>
      <c r="Z2914">
        <f t="shared" si="413"/>
        <v>59.399270869072929</v>
      </c>
      <c r="AA2914">
        <f t="shared" si="414"/>
        <v>0.41532913092706991</v>
      </c>
      <c r="AB2914">
        <f t="shared" si="415"/>
        <v>0.41532913092706991</v>
      </c>
    </row>
    <row r="2915" spans="1:28" x14ac:dyDescent="0.45">
      <c r="A2915" s="3">
        <v>45678.256944444445</v>
      </c>
      <c r="C2915">
        <v>-2.75E-2</v>
      </c>
      <c r="D2915">
        <v>-5.7700000000000001E-2</v>
      </c>
      <c r="E2915">
        <v>38.388100000000001</v>
      </c>
      <c r="F2915">
        <v>35.388300000000001</v>
      </c>
      <c r="G2915">
        <v>28.701699999999999</v>
      </c>
      <c r="H2915">
        <v>43.6965</v>
      </c>
      <c r="I2915">
        <v>8.9999999999999998E-4</v>
      </c>
      <c r="J2915">
        <v>-0.1084</v>
      </c>
      <c r="K2915">
        <v>104.1237</v>
      </c>
      <c r="L2915">
        <v>8.4109999999999996</v>
      </c>
      <c r="N2915" s="8">
        <v>59.814500000000002</v>
      </c>
      <c r="O2915">
        <v>59.849400000000003</v>
      </c>
      <c r="Q2915" s="1">
        <f t="shared" si="407"/>
        <v>45.110407565655429</v>
      </c>
      <c r="R2915" s="9">
        <f t="shared" si="409"/>
        <v>59.110407565655429</v>
      </c>
      <c r="S2915" s="1"/>
      <c r="T2915" s="1">
        <f t="shared" si="408"/>
        <v>14.704092434344574</v>
      </c>
      <c r="U2915" s="10">
        <f t="shared" si="410"/>
        <v>0.49574615610126799</v>
      </c>
      <c r="W2915">
        <f t="shared" si="411"/>
        <v>62.793571526428003</v>
      </c>
      <c r="X2915">
        <f t="shared" si="412"/>
        <v>2.979071526428001</v>
      </c>
      <c r="Z2915">
        <f t="shared" si="413"/>
        <v>57.677857424606024</v>
      </c>
      <c r="AA2915">
        <f t="shared" si="414"/>
        <v>2.1366425753939779</v>
      </c>
      <c r="AB2915">
        <f t="shared" si="415"/>
        <v>2.1366425753939779</v>
      </c>
    </row>
    <row r="2916" spans="1:28" x14ac:dyDescent="0.45">
      <c r="A2916" s="3">
        <v>45678.263888888891</v>
      </c>
      <c r="C2916">
        <v>-2.75E-2</v>
      </c>
      <c r="D2916">
        <v>-5.7700000000000001E-2</v>
      </c>
      <c r="E2916">
        <v>39.466700000000003</v>
      </c>
      <c r="F2916">
        <v>35.930300000000003</v>
      </c>
      <c r="G2916">
        <v>28.1539</v>
      </c>
      <c r="H2916">
        <v>46.417700000000004</v>
      </c>
      <c r="I2916">
        <v>8.9999999999999998E-4</v>
      </c>
      <c r="J2916">
        <v>-0.1084</v>
      </c>
      <c r="K2916">
        <v>104.1237</v>
      </c>
      <c r="L2916">
        <v>7.9951999999999996</v>
      </c>
      <c r="N2916" s="8">
        <v>59.814500000000002</v>
      </c>
      <c r="O2916">
        <v>59.849400000000003</v>
      </c>
      <c r="Q2916" s="1">
        <f t="shared" si="407"/>
        <v>45.732773836004455</v>
      </c>
      <c r="R2916" s="9">
        <f t="shared" si="409"/>
        <v>59.732773836004455</v>
      </c>
      <c r="S2916" s="1"/>
      <c r="T2916" s="1">
        <f t="shared" si="408"/>
        <v>14.081726163995548</v>
      </c>
      <c r="U2916" s="10">
        <f t="shared" si="410"/>
        <v>6.6791658814271326E-3</v>
      </c>
      <c r="W2916">
        <f t="shared" si="411"/>
        <v>63.457263717272006</v>
      </c>
      <c r="X2916">
        <f t="shared" si="412"/>
        <v>3.642763717272004</v>
      </c>
      <c r="Z2916">
        <f t="shared" si="413"/>
        <v>57.879048471551968</v>
      </c>
      <c r="AA2916">
        <f t="shared" si="414"/>
        <v>1.9354515284480343</v>
      </c>
      <c r="AB2916">
        <f t="shared" si="415"/>
        <v>1.9354515284480343</v>
      </c>
    </row>
    <row r="2917" spans="1:28" x14ac:dyDescent="0.45">
      <c r="A2917" s="3">
        <v>45678.270833333336</v>
      </c>
      <c r="C2917">
        <v>-2.75E-2</v>
      </c>
      <c r="D2917">
        <v>-5.7700000000000001E-2</v>
      </c>
      <c r="E2917">
        <v>37.209499999999998</v>
      </c>
      <c r="F2917">
        <v>35.930300000000003</v>
      </c>
      <c r="G2917">
        <v>28.1539</v>
      </c>
      <c r="H2917">
        <v>49.852499999999999</v>
      </c>
      <c r="I2917">
        <v>8.9999999999999998E-4</v>
      </c>
      <c r="J2917">
        <v>-0.1084</v>
      </c>
      <c r="K2917">
        <v>105.20269999999999</v>
      </c>
      <c r="L2917">
        <v>8.0104000000000006</v>
      </c>
      <c r="N2917" s="8">
        <v>59.814500000000002</v>
      </c>
      <c r="O2917">
        <v>59.849400000000003</v>
      </c>
      <c r="Q2917" s="1">
        <f t="shared" si="407"/>
        <v>45.729334354878105</v>
      </c>
      <c r="R2917" s="9">
        <f t="shared" si="409"/>
        <v>59.729334354878105</v>
      </c>
      <c r="S2917" s="1"/>
      <c r="T2917" s="1">
        <f t="shared" si="408"/>
        <v>14.085165645121897</v>
      </c>
      <c r="U2917" s="10">
        <f t="shared" si="410"/>
        <v>7.2531871090289277E-3</v>
      </c>
      <c r="W2917">
        <f t="shared" si="411"/>
        <v>63.708722075036015</v>
      </c>
      <c r="X2917">
        <f t="shared" si="412"/>
        <v>3.8942220750360121</v>
      </c>
      <c r="Z2917">
        <f t="shared" si="413"/>
        <v>56.924087108243988</v>
      </c>
      <c r="AA2917">
        <f t="shared" si="414"/>
        <v>2.8904128917560143</v>
      </c>
      <c r="AB2917">
        <f t="shared" si="415"/>
        <v>2.8904128917560143</v>
      </c>
    </row>
    <row r="2918" spans="1:28" x14ac:dyDescent="0.45">
      <c r="A2918" s="3">
        <v>45678.277777777781</v>
      </c>
      <c r="C2918">
        <v>-2.75E-2</v>
      </c>
      <c r="D2918">
        <v>-5.7700000000000001E-2</v>
      </c>
      <c r="E2918">
        <v>36.127200000000002</v>
      </c>
      <c r="F2918">
        <v>35.388399999999997</v>
      </c>
      <c r="G2918">
        <v>28.1539</v>
      </c>
      <c r="H2918">
        <v>50.383200000000002</v>
      </c>
      <c r="I2918">
        <v>8.9999999999999998E-4</v>
      </c>
      <c r="J2918">
        <v>-0.1084</v>
      </c>
      <c r="K2918">
        <v>105.74169999999999</v>
      </c>
      <c r="L2918">
        <v>8.0104000000000006</v>
      </c>
      <c r="N2918" s="8">
        <v>59.814500000000002</v>
      </c>
      <c r="O2918">
        <v>59.849400000000003</v>
      </c>
      <c r="Q2918" s="1">
        <f t="shared" si="407"/>
        <v>45.15841856753044</v>
      </c>
      <c r="R2918" s="9">
        <f t="shared" si="409"/>
        <v>59.15841856753044</v>
      </c>
      <c r="S2918" s="1"/>
      <c r="T2918" s="1">
        <f t="shared" si="408"/>
        <v>14.656081432469563</v>
      </c>
      <c r="U2918" s="10">
        <f t="shared" si="410"/>
        <v>0.43044284603131344</v>
      </c>
      <c r="W2918">
        <f t="shared" si="411"/>
        <v>63.480432151015009</v>
      </c>
      <c r="X2918">
        <f t="shared" si="412"/>
        <v>3.6659321510150065</v>
      </c>
      <c r="Z2918">
        <f t="shared" si="413"/>
        <v>56.822745625781963</v>
      </c>
      <c r="AA2918">
        <f t="shared" si="414"/>
        <v>2.9917543742180399</v>
      </c>
      <c r="AB2918">
        <f t="shared" si="415"/>
        <v>2.9917543742180399</v>
      </c>
    </row>
    <row r="2919" spans="1:28" x14ac:dyDescent="0.45">
      <c r="A2919" s="3">
        <v>45678.284722222219</v>
      </c>
      <c r="C2919">
        <v>-2.75E-2</v>
      </c>
      <c r="D2919">
        <v>-5.7700000000000001E-2</v>
      </c>
      <c r="E2919">
        <v>34.451300000000003</v>
      </c>
      <c r="F2919">
        <v>35.388399999999997</v>
      </c>
      <c r="G2919">
        <v>28.1539</v>
      </c>
      <c r="H2919">
        <v>47.096299999999999</v>
      </c>
      <c r="I2919">
        <v>8.9999999999999998E-4</v>
      </c>
      <c r="J2919">
        <v>-0.1084</v>
      </c>
      <c r="K2919">
        <v>106.81870000000001</v>
      </c>
      <c r="L2919">
        <v>8.0104000000000006</v>
      </c>
      <c r="N2919" s="8">
        <v>59.814500000000002</v>
      </c>
      <c r="O2919">
        <v>59.849400000000003</v>
      </c>
      <c r="Q2919" s="1">
        <f t="shared" si="407"/>
        <v>45.062215639892379</v>
      </c>
      <c r="R2919" s="9">
        <f t="shared" si="409"/>
        <v>59.062215639892379</v>
      </c>
      <c r="S2919" s="1"/>
      <c r="T2919" s="1">
        <f t="shared" si="408"/>
        <v>14.752284360107623</v>
      </c>
      <c r="U2919" s="10">
        <f t="shared" si="410"/>
        <v>0.56593175846253618</v>
      </c>
      <c r="W2919">
        <f t="shared" si="411"/>
        <v>62.76159978066201</v>
      </c>
      <c r="X2919">
        <f t="shared" si="412"/>
        <v>2.9470997806620076</v>
      </c>
      <c r="Z2919">
        <f t="shared" si="413"/>
        <v>54.782332884307927</v>
      </c>
      <c r="AA2919">
        <f t="shared" si="414"/>
        <v>5.0321671156920758</v>
      </c>
      <c r="AB2919">
        <f t="shared" si="415"/>
        <v>5.0321671156920758</v>
      </c>
    </row>
    <row r="2920" spans="1:28" x14ac:dyDescent="0.45">
      <c r="A2920" s="3">
        <v>45678.291666666664</v>
      </c>
      <c r="C2920">
        <v>-2.75E-2</v>
      </c>
      <c r="D2920">
        <v>-5.7700000000000001E-2</v>
      </c>
      <c r="E2920">
        <v>35.043300000000002</v>
      </c>
      <c r="F2920">
        <v>35.930300000000003</v>
      </c>
      <c r="G2920">
        <v>28.1539</v>
      </c>
      <c r="H2920">
        <v>44.863999999999997</v>
      </c>
      <c r="I2920">
        <v>8.9999999999999998E-4</v>
      </c>
      <c r="J2920">
        <v>-0.1084</v>
      </c>
      <c r="K2920">
        <v>107.3567</v>
      </c>
      <c r="L2920">
        <v>8.2367000000000008</v>
      </c>
      <c r="N2920" s="8">
        <v>59.814500000000002</v>
      </c>
      <c r="O2920">
        <v>59.849400000000003</v>
      </c>
      <c r="Q2920" s="1">
        <f t="shared" si="407"/>
        <v>45.592916335017485</v>
      </c>
      <c r="R2920" s="9">
        <f t="shared" si="409"/>
        <v>59.592916335017485</v>
      </c>
      <c r="S2920" s="1"/>
      <c r="T2920" s="1">
        <f t="shared" si="408"/>
        <v>14.221583664982518</v>
      </c>
      <c r="U2920" s="10">
        <f t="shared" si="410"/>
        <v>4.9099320587084688E-2</v>
      </c>
      <c r="W2920">
        <f t="shared" si="411"/>
        <v>62.671440412741006</v>
      </c>
      <c r="X2920">
        <f t="shared" si="412"/>
        <v>2.8569404127410039</v>
      </c>
      <c r="Z2920">
        <f t="shared" si="413"/>
        <v>54.139414359135962</v>
      </c>
      <c r="AA2920">
        <f t="shared" si="414"/>
        <v>5.6750856408640402</v>
      </c>
      <c r="AB2920">
        <f t="shared" si="415"/>
        <v>5.6750856408640402</v>
      </c>
    </row>
    <row r="2921" spans="1:28" x14ac:dyDescent="0.45">
      <c r="A2921" s="3">
        <v>45678.298611111109</v>
      </c>
      <c r="C2921">
        <v>-2.75E-2</v>
      </c>
      <c r="D2921">
        <v>-5.7700000000000001E-2</v>
      </c>
      <c r="E2921">
        <v>33.562399999999997</v>
      </c>
      <c r="F2921">
        <v>34.845999999999997</v>
      </c>
      <c r="G2921">
        <v>27.805</v>
      </c>
      <c r="H2921">
        <v>43.842599999999997</v>
      </c>
      <c r="I2921">
        <v>2.3E-3</v>
      </c>
      <c r="J2921">
        <v>0.16520000000000001</v>
      </c>
      <c r="K2921">
        <v>108.1631</v>
      </c>
      <c r="L2921">
        <v>8.2371999999999996</v>
      </c>
      <c r="N2921" s="8">
        <v>59.709699999999998</v>
      </c>
      <c r="O2921">
        <v>59.814500000000002</v>
      </c>
      <c r="Q2921" s="1">
        <f t="shared" si="407"/>
        <v>44.423815074047617</v>
      </c>
      <c r="R2921" s="9">
        <f t="shared" si="409"/>
        <v>58.423815074047617</v>
      </c>
      <c r="S2921" s="1"/>
      <c r="T2921" s="1">
        <f t="shared" si="408"/>
        <v>15.285884925952381</v>
      </c>
      <c r="U2921" s="10">
        <f t="shared" si="410"/>
        <v>1.6535000427915598</v>
      </c>
      <c r="W2921">
        <f t="shared" si="411"/>
        <v>61.903793614988999</v>
      </c>
      <c r="X2921">
        <f t="shared" si="412"/>
        <v>2.1940936149890007</v>
      </c>
      <c r="Z2921">
        <f t="shared" si="413"/>
        <v>55.431169264078015</v>
      </c>
      <c r="AA2921">
        <f t="shared" si="414"/>
        <v>4.2785307359219829</v>
      </c>
      <c r="AB2921">
        <f t="shared" si="415"/>
        <v>4.2785307359219829</v>
      </c>
    </row>
    <row r="2922" spans="1:28" x14ac:dyDescent="0.45">
      <c r="A2922" s="3">
        <v>45678.305555555555</v>
      </c>
      <c r="C2922">
        <v>-2.75E-2</v>
      </c>
      <c r="D2922">
        <v>-5.7700000000000001E-2</v>
      </c>
      <c r="E2922">
        <v>31.929500000000001</v>
      </c>
      <c r="F2922">
        <v>33.76</v>
      </c>
      <c r="G2922">
        <v>27.805</v>
      </c>
      <c r="H2922">
        <v>42.770800000000001</v>
      </c>
      <c r="I2922">
        <v>2.3E-3</v>
      </c>
      <c r="J2922">
        <v>0.16520000000000001</v>
      </c>
      <c r="K2922">
        <v>108.1631</v>
      </c>
      <c r="L2922">
        <v>8.2371999999999996</v>
      </c>
      <c r="N2922" s="8">
        <v>59.709699999999998</v>
      </c>
      <c r="O2922">
        <v>59.814500000000002</v>
      </c>
      <c r="Q2922" s="1">
        <f t="shared" si="407"/>
        <v>43.252004264222414</v>
      </c>
      <c r="R2922" s="9">
        <f t="shared" si="409"/>
        <v>57.252004264222414</v>
      </c>
      <c r="S2922" s="1"/>
      <c r="T2922" s="1">
        <f t="shared" si="408"/>
        <v>16.457695735777584</v>
      </c>
      <c r="U2922" s="10">
        <f t="shared" si="410"/>
        <v>6.0402683296593196</v>
      </c>
      <c r="W2922">
        <f t="shared" si="411"/>
        <v>61.174676379631997</v>
      </c>
      <c r="X2922">
        <f t="shared" si="412"/>
        <v>1.4649763796319988</v>
      </c>
      <c r="Z2922">
        <f t="shared" si="413"/>
        <v>55.045819158318025</v>
      </c>
      <c r="AA2922">
        <f t="shared" si="414"/>
        <v>4.6638808416819728</v>
      </c>
      <c r="AB2922">
        <f t="shared" si="415"/>
        <v>4.6638808416819728</v>
      </c>
    </row>
    <row r="2923" spans="1:28" x14ac:dyDescent="0.45">
      <c r="A2923" s="3">
        <v>45678.3125</v>
      </c>
      <c r="C2923">
        <v>-2.75E-2</v>
      </c>
      <c r="D2923">
        <v>-5.7700000000000001E-2</v>
      </c>
      <c r="E2923">
        <v>31.384399999999999</v>
      </c>
      <c r="F2923">
        <v>32.672199999999997</v>
      </c>
      <c r="G2923">
        <v>28.353100000000001</v>
      </c>
      <c r="H2923">
        <v>42.770800000000001</v>
      </c>
      <c r="I2923">
        <v>2.3E-3</v>
      </c>
      <c r="J2923">
        <v>0.16520000000000001</v>
      </c>
      <c r="K2923">
        <v>108.7003</v>
      </c>
      <c r="L2923">
        <v>7.8502999999999998</v>
      </c>
      <c r="N2923" s="8">
        <v>59.186</v>
      </c>
      <c r="O2923">
        <v>59.290700000000001</v>
      </c>
      <c r="Q2923" s="1">
        <f t="shared" si="407"/>
        <v>42.127278530725093</v>
      </c>
      <c r="R2923" s="9">
        <f t="shared" si="409"/>
        <v>56.127278530725093</v>
      </c>
      <c r="S2923" s="1"/>
      <c r="T2923" s="1">
        <f t="shared" si="408"/>
        <v>17.058721469274907</v>
      </c>
      <c r="U2923" s="10">
        <f t="shared" si="410"/>
        <v>9.3557770266032474</v>
      </c>
      <c r="W2923">
        <f t="shared" si="411"/>
        <v>60.828150811483994</v>
      </c>
      <c r="X2923">
        <f t="shared" si="412"/>
        <v>1.6421508114839938</v>
      </c>
      <c r="Z2923">
        <f t="shared" si="413"/>
        <v>56.902012782142975</v>
      </c>
      <c r="AA2923">
        <f t="shared" si="414"/>
        <v>2.2839872178570246</v>
      </c>
      <c r="AB2923">
        <f t="shared" si="415"/>
        <v>2.2839872178570246</v>
      </c>
    </row>
    <row r="2924" spans="1:28" x14ac:dyDescent="0.45">
      <c r="A2924" s="3">
        <v>45678.319444444445</v>
      </c>
      <c r="C2924">
        <v>-2.75E-2</v>
      </c>
      <c r="D2924">
        <v>-5.7700000000000001E-2</v>
      </c>
      <c r="E2924">
        <v>30.2927</v>
      </c>
      <c r="F2924">
        <v>32.127699999999997</v>
      </c>
      <c r="G2924">
        <v>28.353100000000001</v>
      </c>
      <c r="H2924">
        <v>42.234299999999998</v>
      </c>
      <c r="I2924">
        <v>2.3E-3</v>
      </c>
      <c r="J2924">
        <v>0.16520000000000001</v>
      </c>
      <c r="K2924">
        <v>109.2371</v>
      </c>
      <c r="L2924">
        <v>7.7724000000000002</v>
      </c>
      <c r="N2924" s="8">
        <v>59.186</v>
      </c>
      <c r="O2924">
        <v>59.290700000000001</v>
      </c>
      <c r="Q2924" s="1">
        <f t="shared" si="407"/>
        <v>41.529626008330823</v>
      </c>
      <c r="R2924" s="9">
        <f t="shared" si="409"/>
        <v>55.529626008330823</v>
      </c>
      <c r="S2924" s="1"/>
      <c r="T2924" s="1">
        <f t="shared" si="408"/>
        <v>17.656373991669177</v>
      </c>
      <c r="U2924" s="10">
        <f t="shared" si="410"/>
        <v>13.369070766954794</v>
      </c>
      <c r="W2924">
        <f t="shared" si="411"/>
        <v>60.431571900956001</v>
      </c>
      <c r="X2924">
        <f t="shared" si="412"/>
        <v>1.2455719009560013</v>
      </c>
      <c r="Z2924">
        <f t="shared" si="413"/>
        <v>56.611489117244005</v>
      </c>
      <c r="AA2924">
        <f t="shared" si="414"/>
        <v>2.5745108827559946</v>
      </c>
      <c r="AB2924">
        <f t="shared" si="415"/>
        <v>2.5745108827559946</v>
      </c>
    </row>
    <row r="2925" spans="1:28" x14ac:dyDescent="0.45">
      <c r="A2925" s="3">
        <v>45678.326388888891</v>
      </c>
      <c r="C2925">
        <v>-2.75E-2</v>
      </c>
      <c r="D2925">
        <v>-5.7700000000000001E-2</v>
      </c>
      <c r="E2925">
        <v>29.746300000000002</v>
      </c>
      <c r="F2925">
        <v>31.582699999999999</v>
      </c>
      <c r="G2925">
        <v>28.353100000000001</v>
      </c>
      <c r="H2925">
        <v>43.306899999999999</v>
      </c>
      <c r="I2925">
        <v>2.3E-3</v>
      </c>
      <c r="J2925">
        <v>0.16520000000000001</v>
      </c>
      <c r="K2925">
        <v>109.77370000000001</v>
      </c>
      <c r="L2925">
        <v>7.8521999999999998</v>
      </c>
      <c r="N2925" s="8">
        <v>58.662300000000002</v>
      </c>
      <c r="O2925">
        <v>58.767000000000003</v>
      </c>
      <c r="Q2925" s="1">
        <f t="shared" si="407"/>
        <v>40.976807822839618</v>
      </c>
      <c r="R2925" s="9">
        <f t="shared" si="409"/>
        <v>54.976807822839618</v>
      </c>
      <c r="S2925" s="1"/>
      <c r="T2925" s="1">
        <f t="shared" si="408"/>
        <v>17.685492177160384</v>
      </c>
      <c r="U2925" s="10">
        <f t="shared" si="410"/>
        <v>13.582852587910388</v>
      </c>
      <c r="W2925">
        <f t="shared" si="411"/>
        <v>60.355998954329998</v>
      </c>
      <c r="X2925">
        <f t="shared" si="412"/>
        <v>1.6936989543299958</v>
      </c>
      <c r="Z2925">
        <f t="shared" si="413"/>
        <v>57.282892097451963</v>
      </c>
      <c r="AA2925">
        <f t="shared" si="414"/>
        <v>1.3794079025480386</v>
      </c>
      <c r="AB2925">
        <f t="shared" si="415"/>
        <v>1.3794079025480386</v>
      </c>
    </row>
    <row r="2926" spans="1:28" x14ac:dyDescent="0.45">
      <c r="A2926" s="3">
        <v>45678.333333333336</v>
      </c>
      <c r="C2926">
        <v>-2.75E-2</v>
      </c>
      <c r="D2926">
        <v>-5.7700000000000001E-2</v>
      </c>
      <c r="E2926">
        <v>29.746300000000002</v>
      </c>
      <c r="F2926">
        <v>31.037299999999998</v>
      </c>
      <c r="G2926">
        <v>28.353100000000001</v>
      </c>
      <c r="H2926">
        <v>44.377800000000001</v>
      </c>
      <c r="I2926">
        <v>2.3E-3</v>
      </c>
      <c r="J2926">
        <v>0.16520000000000001</v>
      </c>
      <c r="K2926">
        <v>109.77370000000001</v>
      </c>
      <c r="L2926">
        <v>8.4970999999999997</v>
      </c>
      <c r="N2926" s="8">
        <v>58.662300000000002</v>
      </c>
      <c r="O2926">
        <v>58.767000000000003</v>
      </c>
      <c r="Q2926" s="1">
        <f t="shared" si="407"/>
        <v>40.439726688789115</v>
      </c>
      <c r="R2926" s="9">
        <f t="shared" si="409"/>
        <v>54.439726688789115</v>
      </c>
      <c r="S2926" s="1"/>
      <c r="T2926" s="1">
        <f t="shared" si="408"/>
        <v>18.222573311210887</v>
      </c>
      <c r="U2926" s="10">
        <f t="shared" si="410"/>
        <v>17.830125368550473</v>
      </c>
      <c r="W2926">
        <f t="shared" si="411"/>
        <v>60.348084243075007</v>
      </c>
      <c r="X2926">
        <f t="shared" si="412"/>
        <v>1.6857842430750054</v>
      </c>
      <c r="Z2926">
        <f t="shared" si="413"/>
        <v>58.527214302257981</v>
      </c>
      <c r="AA2926">
        <f t="shared" si="414"/>
        <v>0.13508569774202073</v>
      </c>
      <c r="AB2926">
        <f t="shared" si="415"/>
        <v>0.13508569774202073</v>
      </c>
    </row>
    <row r="2927" spans="1:28" x14ac:dyDescent="0.45">
      <c r="A2927" s="3">
        <v>45678.340277777781</v>
      </c>
      <c r="C2927">
        <v>-2.75E-2</v>
      </c>
      <c r="D2927">
        <v>-5.7700000000000001E-2</v>
      </c>
      <c r="E2927">
        <v>29.2988</v>
      </c>
      <c r="F2927">
        <v>30.590599999999998</v>
      </c>
      <c r="G2927">
        <v>28.6021</v>
      </c>
      <c r="H2927">
        <v>46.272199999999998</v>
      </c>
      <c r="I2927">
        <v>2.3E-3</v>
      </c>
      <c r="J2927">
        <v>0.15090000000000001</v>
      </c>
      <c r="K2927">
        <v>110.2205</v>
      </c>
      <c r="L2927">
        <v>8.0206</v>
      </c>
      <c r="N2927" s="8">
        <v>58.313099999999999</v>
      </c>
      <c r="O2927">
        <v>58.487699999999997</v>
      </c>
      <c r="Q2927" s="1">
        <f t="shared" si="407"/>
        <v>40.004127090709211</v>
      </c>
      <c r="R2927" s="9">
        <f t="shared" si="409"/>
        <v>54.004127090709211</v>
      </c>
      <c r="S2927" s="1"/>
      <c r="T2927" s="1">
        <f t="shared" si="408"/>
        <v>18.308972909290787</v>
      </c>
      <c r="U2927" s="10">
        <f t="shared" si="410"/>
        <v>18.567247533001911</v>
      </c>
      <c r="W2927">
        <f t="shared" si="411"/>
        <v>60.477011275042997</v>
      </c>
      <c r="X2927">
        <f t="shared" si="412"/>
        <v>2.1639112750429987</v>
      </c>
      <c r="Z2927">
        <f t="shared" si="413"/>
        <v>59.600953890816989</v>
      </c>
      <c r="AA2927">
        <f t="shared" si="414"/>
        <v>1.2878538908169901</v>
      </c>
      <c r="AB2927">
        <f t="shared" si="415"/>
        <v>-1.2878538908169901</v>
      </c>
    </row>
    <row r="2928" spans="1:28" x14ac:dyDescent="0.45">
      <c r="A2928" s="3">
        <v>45678.347222222219</v>
      </c>
      <c r="C2928">
        <v>-2.75E-2</v>
      </c>
      <c r="D2928">
        <v>-5.7700000000000001E-2</v>
      </c>
      <c r="E2928">
        <v>29.2988</v>
      </c>
      <c r="F2928">
        <v>30.590599999999998</v>
      </c>
      <c r="G2928">
        <v>28.6021</v>
      </c>
      <c r="H2928">
        <v>47.338500000000003</v>
      </c>
      <c r="I2928">
        <v>2.3E-3</v>
      </c>
      <c r="J2928">
        <v>0.15090000000000001</v>
      </c>
      <c r="K2928">
        <v>110.2205</v>
      </c>
      <c r="L2928">
        <v>8.0206</v>
      </c>
      <c r="N2928" s="8">
        <v>58.313099999999999</v>
      </c>
      <c r="O2928">
        <v>57.964100000000002</v>
      </c>
      <c r="Q2928" s="1">
        <f t="shared" si="407"/>
        <v>40.022820805782217</v>
      </c>
      <c r="R2928" s="9">
        <f t="shared" si="409"/>
        <v>54.022820805782217</v>
      </c>
      <c r="S2928" s="1"/>
      <c r="T2928" s="1">
        <f t="shared" si="408"/>
        <v>18.290279194217781</v>
      </c>
      <c r="U2928" s="10">
        <f t="shared" si="410"/>
        <v>18.406495564337977</v>
      </c>
      <c r="W2928">
        <f t="shared" si="411"/>
        <v>60.642832291801</v>
      </c>
      <c r="X2928">
        <f t="shared" si="412"/>
        <v>2.3297322918010011</v>
      </c>
      <c r="Z2928">
        <f t="shared" si="413"/>
        <v>59.771502679178006</v>
      </c>
      <c r="AA2928">
        <f t="shared" si="414"/>
        <v>1.4584026791780076</v>
      </c>
      <c r="AB2928">
        <f t="shared" si="415"/>
        <v>-1.4584026791780076</v>
      </c>
    </row>
    <row r="2929" spans="1:28" x14ac:dyDescent="0.45">
      <c r="A2929" s="3">
        <v>45678.354166666664</v>
      </c>
      <c r="C2929">
        <v>-2.75E-2</v>
      </c>
      <c r="D2929">
        <v>-5.7700000000000001E-2</v>
      </c>
      <c r="E2929">
        <v>29.2988</v>
      </c>
      <c r="F2929">
        <v>30.590599999999998</v>
      </c>
      <c r="G2929">
        <v>28.6021</v>
      </c>
      <c r="H2929">
        <v>47.338500000000003</v>
      </c>
      <c r="I2929">
        <v>2.3E-3</v>
      </c>
      <c r="J2929">
        <v>0.15090000000000001</v>
      </c>
      <c r="K2929">
        <v>110.2205</v>
      </c>
      <c r="L2929">
        <v>8.0206</v>
      </c>
      <c r="N2929" s="8">
        <v>57.7896</v>
      </c>
      <c r="O2929">
        <v>57.964100000000002</v>
      </c>
      <c r="Q2929" s="1">
        <f t="shared" si="407"/>
        <v>40.022820805782217</v>
      </c>
      <c r="R2929" s="9">
        <f t="shared" si="409"/>
        <v>54.022820805782217</v>
      </c>
      <c r="S2929" s="1"/>
      <c r="T2929" s="1">
        <f t="shared" si="408"/>
        <v>17.766779194217783</v>
      </c>
      <c r="U2929" s="10">
        <f t="shared" si="410"/>
        <v>14.188625497991969</v>
      </c>
      <c r="W2929">
        <f t="shared" si="411"/>
        <v>60.642832291801</v>
      </c>
      <c r="X2929">
        <f t="shared" si="412"/>
        <v>2.8532322918009996</v>
      </c>
      <c r="Z2929">
        <f t="shared" si="413"/>
        <v>59.771502679178006</v>
      </c>
      <c r="AA2929">
        <f t="shared" si="414"/>
        <v>1.9819026791780061</v>
      </c>
      <c r="AB2929">
        <f t="shared" si="415"/>
        <v>-1.9819026791780061</v>
      </c>
    </row>
    <row r="2930" spans="1:28" x14ac:dyDescent="0.45">
      <c r="A2930" s="3">
        <v>45678.361111111109</v>
      </c>
      <c r="C2930">
        <v>-2.75E-2</v>
      </c>
      <c r="D2930">
        <v>-5.7700000000000001E-2</v>
      </c>
      <c r="E2930">
        <v>29.2988</v>
      </c>
      <c r="F2930">
        <v>30.590599999999998</v>
      </c>
      <c r="G2930">
        <v>28.6021</v>
      </c>
      <c r="H2930">
        <v>47.338500000000003</v>
      </c>
      <c r="I2930">
        <v>2.3E-3</v>
      </c>
      <c r="J2930">
        <v>0.15090000000000001</v>
      </c>
      <c r="K2930">
        <v>110.2205</v>
      </c>
      <c r="L2930">
        <v>8.0206</v>
      </c>
      <c r="N2930" s="8">
        <v>57.7896</v>
      </c>
      <c r="O2930">
        <v>57.964100000000002</v>
      </c>
      <c r="Q2930" s="1">
        <f t="shared" si="407"/>
        <v>40.022820805782217</v>
      </c>
      <c r="R2930" s="9">
        <f t="shared" si="409"/>
        <v>54.022820805782217</v>
      </c>
      <c r="S2930" s="1"/>
      <c r="T2930" s="1">
        <f t="shared" si="408"/>
        <v>17.766779194217783</v>
      </c>
      <c r="U2930" s="10">
        <f t="shared" si="410"/>
        <v>14.188625497991969</v>
      </c>
      <c r="W2930">
        <f t="shared" si="411"/>
        <v>60.642832291801</v>
      </c>
      <c r="X2930">
        <f t="shared" si="412"/>
        <v>2.8532322918009996</v>
      </c>
      <c r="Z2930">
        <f t="shared" si="413"/>
        <v>59.771502679178006</v>
      </c>
      <c r="AA2930">
        <f t="shared" si="414"/>
        <v>1.9819026791780061</v>
      </c>
      <c r="AB2930">
        <f t="shared" si="415"/>
        <v>-1.9819026791780061</v>
      </c>
    </row>
    <row r="2931" spans="1:28" x14ac:dyDescent="0.45">
      <c r="A2931" s="3">
        <v>45678.368055555555</v>
      </c>
      <c r="C2931">
        <v>-2.75E-2</v>
      </c>
      <c r="D2931">
        <v>-5.7700000000000001E-2</v>
      </c>
      <c r="E2931">
        <v>29.2988</v>
      </c>
      <c r="F2931">
        <v>30.590599999999998</v>
      </c>
      <c r="G2931">
        <v>28.6021</v>
      </c>
      <c r="H2931">
        <v>47.338500000000003</v>
      </c>
      <c r="I2931">
        <v>2.3E-3</v>
      </c>
      <c r="J2931">
        <v>0.15090000000000001</v>
      </c>
      <c r="K2931">
        <v>110.2205</v>
      </c>
      <c r="L2931">
        <v>8.0206</v>
      </c>
      <c r="N2931" s="8">
        <v>57.7896</v>
      </c>
      <c r="O2931">
        <v>57.4405</v>
      </c>
      <c r="Q2931" s="1">
        <f t="shared" si="407"/>
        <v>40.022820805782217</v>
      </c>
      <c r="R2931" s="9">
        <f t="shared" si="409"/>
        <v>54.022820805782217</v>
      </c>
      <c r="S2931" s="1"/>
      <c r="T2931" s="1">
        <f t="shared" si="408"/>
        <v>17.766779194217783</v>
      </c>
      <c r="U2931" s="10">
        <f t="shared" si="410"/>
        <v>14.188625497991969</v>
      </c>
      <c r="W2931">
        <f t="shared" si="411"/>
        <v>60.642832291801</v>
      </c>
      <c r="X2931">
        <f t="shared" si="412"/>
        <v>2.8532322918009996</v>
      </c>
      <c r="Z2931">
        <f t="shared" si="413"/>
        <v>59.771502679178006</v>
      </c>
      <c r="AA2931">
        <f t="shared" si="414"/>
        <v>1.9819026791780061</v>
      </c>
      <c r="AB2931">
        <f t="shared" si="415"/>
        <v>-1.9819026791780061</v>
      </c>
    </row>
    <row r="2932" spans="1:28" x14ac:dyDescent="0.45">
      <c r="A2932" s="3">
        <v>45678.375</v>
      </c>
      <c r="C2932">
        <v>-2.75E-2</v>
      </c>
      <c r="D2932">
        <v>-5.7700000000000001E-2</v>
      </c>
      <c r="E2932">
        <v>29.2988</v>
      </c>
      <c r="F2932">
        <v>31.136399999999998</v>
      </c>
      <c r="G2932">
        <v>29.1495</v>
      </c>
      <c r="H2932">
        <v>47.871099999999998</v>
      </c>
      <c r="I2932">
        <v>2.3E-3</v>
      </c>
      <c r="J2932">
        <v>0.15090000000000001</v>
      </c>
      <c r="K2932">
        <v>110.2205</v>
      </c>
      <c r="L2932">
        <v>8.0206</v>
      </c>
      <c r="N2932" s="8">
        <v>57.266100000000002</v>
      </c>
      <c r="O2932">
        <v>57.4405</v>
      </c>
      <c r="Q2932" s="1">
        <f t="shared" si="407"/>
        <v>40.589124372418055</v>
      </c>
      <c r="R2932" s="9">
        <f t="shared" si="409"/>
        <v>54.589124372418055</v>
      </c>
      <c r="S2932" s="1"/>
      <c r="T2932" s="1">
        <f t="shared" si="408"/>
        <v>16.676975627581946</v>
      </c>
      <c r="U2932" s="10">
        <f t="shared" si="410"/>
        <v>7.1661985106677539</v>
      </c>
      <c r="W2932">
        <f t="shared" si="411"/>
        <v>60.975168281712989</v>
      </c>
      <c r="X2932">
        <f t="shared" si="412"/>
        <v>3.7090682817129874</v>
      </c>
      <c r="Z2932">
        <f t="shared" si="413"/>
        <v>59.47530401247397</v>
      </c>
      <c r="AA2932">
        <f t="shared" si="414"/>
        <v>2.2092040124739682</v>
      </c>
      <c r="AB2932">
        <f t="shared" si="415"/>
        <v>-2.2092040124739682</v>
      </c>
    </row>
    <row r="2933" spans="1:28" x14ac:dyDescent="0.45">
      <c r="A2933" s="3">
        <v>45678.381944444445</v>
      </c>
      <c r="C2933">
        <v>-2.75E-2</v>
      </c>
      <c r="D2933">
        <v>-6.0400000000000002E-2</v>
      </c>
      <c r="E2933">
        <v>29.5474</v>
      </c>
      <c r="F2933">
        <v>31.731300000000001</v>
      </c>
      <c r="G2933">
        <v>29.199300000000001</v>
      </c>
      <c r="H2933">
        <v>47.919499999999999</v>
      </c>
      <c r="I2933">
        <v>8.2000000000000007E-3</v>
      </c>
      <c r="J2933">
        <v>6.9199999999999998E-2</v>
      </c>
      <c r="K2933">
        <v>109.90770000000001</v>
      </c>
      <c r="L2933">
        <v>8.2248000000000001</v>
      </c>
      <c r="N2933" s="8">
        <v>57.196199999999997</v>
      </c>
      <c r="O2933">
        <v>57.231099999999998</v>
      </c>
      <c r="Q2933" s="1">
        <f t="shared" si="407"/>
        <v>41.174681082605211</v>
      </c>
      <c r="R2933" s="9">
        <f t="shared" si="409"/>
        <v>55.174681082605211</v>
      </c>
      <c r="S2933" s="1"/>
      <c r="T2933" s="1">
        <f t="shared" si="408"/>
        <v>16.021518917394786</v>
      </c>
      <c r="U2933" s="10">
        <f t="shared" si="410"/>
        <v>4.0865387333849892</v>
      </c>
      <c r="W2933">
        <f t="shared" si="411"/>
        <v>61.232153258586003</v>
      </c>
      <c r="X2933">
        <f t="shared" si="412"/>
        <v>4.0359532585860052</v>
      </c>
      <c r="Z2933">
        <f t="shared" si="413"/>
        <v>58.29870088228698</v>
      </c>
      <c r="AA2933">
        <f t="shared" si="414"/>
        <v>1.1025008822869822</v>
      </c>
      <c r="AB2933">
        <f t="shared" si="415"/>
        <v>-1.1025008822869822</v>
      </c>
    </row>
    <row r="2934" spans="1:28" x14ac:dyDescent="0.45">
      <c r="A2934" s="3">
        <v>45678.388888888891</v>
      </c>
      <c r="C2934">
        <v>-2.75E-2</v>
      </c>
      <c r="D2934">
        <v>-6.0400000000000002E-2</v>
      </c>
      <c r="E2934">
        <v>30.094000000000001</v>
      </c>
      <c r="F2934">
        <v>31.731300000000001</v>
      </c>
      <c r="G2934">
        <v>29.746200000000002</v>
      </c>
      <c r="H2934">
        <v>48.451599999999999</v>
      </c>
      <c r="I2934">
        <v>8.2000000000000007E-3</v>
      </c>
      <c r="J2934">
        <v>6.9199999999999998E-2</v>
      </c>
      <c r="K2934">
        <v>109.90770000000001</v>
      </c>
      <c r="L2934">
        <v>7.9470999999999998</v>
      </c>
      <c r="N2934" s="8">
        <v>57.196199999999997</v>
      </c>
      <c r="O2934">
        <v>57.231099999999998</v>
      </c>
      <c r="Q2934" s="1">
        <f t="shared" si="407"/>
        <v>41.199751401383409</v>
      </c>
      <c r="R2934" s="9">
        <f t="shared" si="409"/>
        <v>55.199751401383409</v>
      </c>
      <c r="S2934" s="1"/>
      <c r="T2934" s="1">
        <f t="shared" si="408"/>
        <v>15.996448598616588</v>
      </c>
      <c r="U2934" s="10">
        <f t="shared" si="410"/>
        <v>3.9858070069181393</v>
      </c>
      <c r="W2934">
        <f t="shared" si="411"/>
        <v>61.457339997401</v>
      </c>
      <c r="X2934">
        <f t="shared" si="412"/>
        <v>4.2611399974010027</v>
      </c>
      <c r="Z2934">
        <f t="shared" si="413"/>
        <v>59.742780549688952</v>
      </c>
      <c r="AA2934">
        <f t="shared" si="414"/>
        <v>2.5465805496889544</v>
      </c>
      <c r="AB2934">
        <f t="shared" si="415"/>
        <v>-2.5465805496889544</v>
      </c>
    </row>
    <row r="2935" spans="1:28" x14ac:dyDescent="0.45">
      <c r="A2935" s="3">
        <v>45678.395833333336</v>
      </c>
      <c r="C2935">
        <v>-2.75E-2</v>
      </c>
      <c r="D2935">
        <v>-6.0400000000000002E-2</v>
      </c>
      <c r="E2935">
        <v>30.6402</v>
      </c>
      <c r="F2935">
        <v>32.820599999999999</v>
      </c>
      <c r="G2935">
        <v>29.746200000000002</v>
      </c>
      <c r="H2935">
        <v>49.514600000000002</v>
      </c>
      <c r="I2935">
        <v>8.2000000000000007E-3</v>
      </c>
      <c r="J2935">
        <v>6.9199999999999998E-2</v>
      </c>
      <c r="K2935">
        <v>109.37130000000001</v>
      </c>
      <c r="L2935">
        <v>7.6882000000000001</v>
      </c>
      <c r="N2935" s="8">
        <v>56.672899999999998</v>
      </c>
      <c r="O2935">
        <v>57.231099999999998</v>
      </c>
      <c r="Q2935" s="1">
        <f t="shared" si="407"/>
        <v>42.344121072868802</v>
      </c>
      <c r="R2935" s="9">
        <f t="shared" si="409"/>
        <v>56.344121072868802</v>
      </c>
      <c r="S2935" s="1"/>
      <c r="T2935" s="1">
        <f t="shared" si="408"/>
        <v>14.328778927131196</v>
      </c>
      <c r="U2935" s="10">
        <f t="shared" si="410"/>
        <v>0.10809558292554061</v>
      </c>
      <c r="W2935">
        <f t="shared" si="411"/>
        <v>62.040614144932</v>
      </c>
      <c r="X2935">
        <f t="shared" si="412"/>
        <v>5.3677141449320018</v>
      </c>
      <c r="Z2935">
        <f t="shared" si="413"/>
        <v>58.556068779249983</v>
      </c>
      <c r="AA2935">
        <f t="shared" si="414"/>
        <v>1.8831687792499849</v>
      </c>
      <c r="AB2935">
        <f t="shared" si="415"/>
        <v>-1.8831687792499849</v>
      </c>
    </row>
    <row r="2936" spans="1:28" x14ac:dyDescent="0.45">
      <c r="A2936" s="3">
        <v>45678.402777777781</v>
      </c>
      <c r="C2936">
        <v>-2.75E-2</v>
      </c>
      <c r="D2936">
        <v>-6.0400000000000002E-2</v>
      </c>
      <c r="E2936">
        <v>31.186</v>
      </c>
      <c r="F2936">
        <v>33.364600000000003</v>
      </c>
      <c r="G2936">
        <v>30.2927</v>
      </c>
      <c r="H2936">
        <v>49.514600000000002</v>
      </c>
      <c r="I2936">
        <v>8.2000000000000007E-3</v>
      </c>
      <c r="J2936">
        <v>6.9199999999999998E-2</v>
      </c>
      <c r="K2936">
        <v>108.83450000000001</v>
      </c>
      <c r="L2936">
        <v>7.5472000000000001</v>
      </c>
      <c r="N2936" s="8">
        <v>56.672899999999998</v>
      </c>
      <c r="O2936">
        <v>57.231099999999998</v>
      </c>
      <c r="Q2936" s="1">
        <f t="shared" si="407"/>
        <v>42.914059143597001</v>
      </c>
      <c r="R2936" s="9">
        <f t="shared" si="409"/>
        <v>56.914059143597001</v>
      </c>
      <c r="S2936" s="1"/>
      <c r="T2936" s="1">
        <f t="shared" si="408"/>
        <v>13.758840856402998</v>
      </c>
      <c r="U2936" s="10">
        <f t="shared" si="410"/>
        <v>5.8157732540439627E-2</v>
      </c>
      <c r="W2936">
        <f t="shared" si="411"/>
        <v>62.355088744689994</v>
      </c>
      <c r="X2936">
        <f t="shared" si="412"/>
        <v>5.682188744689995</v>
      </c>
      <c r="Z2936">
        <f t="shared" si="413"/>
        <v>58.868957387991969</v>
      </c>
      <c r="AA2936">
        <f t="shared" si="414"/>
        <v>2.1960573879919707</v>
      </c>
      <c r="AB2936">
        <f t="shared" si="415"/>
        <v>-2.1960573879919707</v>
      </c>
    </row>
    <row r="2937" spans="1:28" x14ac:dyDescent="0.45">
      <c r="A2937" s="3">
        <v>45678.409722222219</v>
      </c>
      <c r="C2937">
        <v>-2.75E-2</v>
      </c>
      <c r="D2937">
        <v>-6.0400000000000002E-2</v>
      </c>
      <c r="E2937">
        <v>31.731300000000001</v>
      </c>
      <c r="F2937">
        <v>33.364600000000003</v>
      </c>
      <c r="G2937">
        <v>30.838799999999999</v>
      </c>
      <c r="H2937">
        <v>48.9833</v>
      </c>
      <c r="I2937">
        <v>8.2000000000000007E-3</v>
      </c>
      <c r="J2937">
        <v>6.9199999999999998E-2</v>
      </c>
      <c r="K2937">
        <v>108.2974</v>
      </c>
      <c r="L2937">
        <v>8.0830000000000002</v>
      </c>
      <c r="N2937" s="8">
        <v>56.672899999999998</v>
      </c>
      <c r="O2937">
        <v>56.707799999999999</v>
      </c>
      <c r="Q2937" s="1">
        <f t="shared" si="407"/>
        <v>42.920591421155549</v>
      </c>
      <c r="R2937" s="9">
        <f t="shared" si="409"/>
        <v>56.920591421155549</v>
      </c>
      <c r="S2937" s="1"/>
      <c r="T2937" s="1">
        <f t="shared" si="408"/>
        <v>13.752308578844449</v>
      </c>
      <c r="U2937" s="10">
        <f t="shared" si="410"/>
        <v>6.1351040114056531E-2</v>
      </c>
      <c r="W2937">
        <f t="shared" si="411"/>
        <v>62.412926665721002</v>
      </c>
      <c r="X2937">
        <f t="shared" si="412"/>
        <v>5.740026665721004</v>
      </c>
      <c r="Z2937">
        <f t="shared" si="413"/>
        <v>59.890426495904919</v>
      </c>
      <c r="AA2937">
        <f t="shared" si="414"/>
        <v>3.2175264959049201</v>
      </c>
      <c r="AB2937">
        <f t="shared" si="415"/>
        <v>-3.2175264959049201</v>
      </c>
    </row>
    <row r="2938" spans="1:28" x14ac:dyDescent="0.45">
      <c r="A2938" s="3">
        <v>45678.416666666664</v>
      </c>
      <c r="C2938">
        <v>-2.75E-2</v>
      </c>
      <c r="D2938">
        <v>-6.0400000000000002E-2</v>
      </c>
      <c r="E2938">
        <v>31.731300000000001</v>
      </c>
      <c r="F2938">
        <v>33.908200000000001</v>
      </c>
      <c r="G2938">
        <v>31.384399999999999</v>
      </c>
      <c r="H2938">
        <v>47.919499999999999</v>
      </c>
      <c r="I2938">
        <v>8.2000000000000007E-3</v>
      </c>
      <c r="J2938">
        <v>6.9199999999999998E-2</v>
      </c>
      <c r="K2938">
        <v>107.76</v>
      </c>
      <c r="L2938">
        <v>7.8914999999999997</v>
      </c>
      <c r="N2938" s="8">
        <v>56.672899999999998</v>
      </c>
      <c r="O2938">
        <v>56.707799999999999</v>
      </c>
      <c r="Q2938" s="1">
        <f t="shared" si="407"/>
        <v>43.456808472718805</v>
      </c>
      <c r="R2938" s="9">
        <f t="shared" si="409"/>
        <v>57.456808472718805</v>
      </c>
      <c r="S2938" s="1"/>
      <c r="T2938" s="1">
        <f t="shared" si="408"/>
        <v>13.216091527281193</v>
      </c>
      <c r="U2938" s="10">
        <f t="shared" si="410"/>
        <v>0.61451249360033189</v>
      </c>
      <c r="W2938">
        <f t="shared" si="411"/>
        <v>62.491063356231997</v>
      </c>
      <c r="X2938">
        <f t="shared" si="412"/>
        <v>5.8181633562319988</v>
      </c>
      <c r="Z2938">
        <f t="shared" si="413"/>
        <v>59.427762700572956</v>
      </c>
      <c r="AA2938">
        <f t="shared" si="414"/>
        <v>2.7548627005729571</v>
      </c>
      <c r="AB2938">
        <f t="shared" si="415"/>
        <v>-2.7548627005729571</v>
      </c>
    </row>
    <row r="2939" spans="1:28" x14ac:dyDescent="0.45">
      <c r="A2939" s="3">
        <v>45678.423611111109</v>
      </c>
      <c r="C2939">
        <v>-2.75E-2</v>
      </c>
      <c r="D2939">
        <v>-6.0400000000000002E-2</v>
      </c>
      <c r="E2939">
        <v>31.929500000000001</v>
      </c>
      <c r="F2939">
        <v>34.105699999999999</v>
      </c>
      <c r="G2939">
        <v>31.582699999999999</v>
      </c>
      <c r="H2939">
        <v>46.514699999999998</v>
      </c>
      <c r="I2939">
        <v>0</v>
      </c>
      <c r="J2939">
        <v>-2.86E-2</v>
      </c>
      <c r="K2939">
        <v>106.7739</v>
      </c>
      <c r="L2939">
        <v>8.3991000000000007</v>
      </c>
      <c r="N2939" s="8">
        <v>56.603099999999998</v>
      </c>
      <c r="O2939">
        <v>56.672800000000002</v>
      </c>
      <c r="Q2939" s="1">
        <f t="shared" si="407"/>
        <v>43.681016859340986</v>
      </c>
      <c r="R2939" s="9">
        <f t="shared" si="409"/>
        <v>57.681016859340986</v>
      </c>
      <c r="S2939" s="1"/>
      <c r="T2939" s="1">
        <f t="shared" si="408"/>
        <v>12.922083140659012</v>
      </c>
      <c r="U2939" s="10">
        <f t="shared" si="410"/>
        <v>1.1619047556515389</v>
      </c>
      <c r="W2939">
        <f t="shared" si="411"/>
        <v>62.377636519936004</v>
      </c>
      <c r="X2939">
        <f t="shared" si="412"/>
        <v>5.7745365199360066</v>
      </c>
      <c r="Z2939">
        <f t="shared" si="413"/>
        <v>58.352478735017996</v>
      </c>
      <c r="AA2939">
        <f t="shared" si="414"/>
        <v>1.7493787350179986</v>
      </c>
      <c r="AB2939">
        <f t="shared" si="415"/>
        <v>-1.7493787350179986</v>
      </c>
    </row>
    <row r="2940" spans="1:28" x14ac:dyDescent="0.45">
      <c r="A2940" s="3">
        <v>45678.430555555555</v>
      </c>
      <c r="C2940">
        <v>-2.75E-2</v>
      </c>
      <c r="D2940">
        <v>-6.0400000000000002E-2</v>
      </c>
      <c r="E2940">
        <v>32.474200000000003</v>
      </c>
      <c r="F2940">
        <v>34.648699999999998</v>
      </c>
      <c r="G2940">
        <v>31.582699999999999</v>
      </c>
      <c r="H2940">
        <v>46.514699999999998</v>
      </c>
      <c r="I2940">
        <v>0</v>
      </c>
      <c r="J2940">
        <v>-2.86E-2</v>
      </c>
      <c r="K2940">
        <v>105.6968</v>
      </c>
      <c r="L2940">
        <v>8.2375000000000007</v>
      </c>
      <c r="N2940" s="8">
        <v>56.603099999999998</v>
      </c>
      <c r="O2940">
        <v>56.672800000000002</v>
      </c>
      <c r="Q2940" s="1">
        <f t="shared" si="407"/>
        <v>44.249476755455703</v>
      </c>
      <c r="R2940" s="9">
        <f t="shared" si="409"/>
        <v>58.249476755455703</v>
      </c>
      <c r="S2940" s="1"/>
      <c r="T2940" s="1">
        <f t="shared" si="408"/>
        <v>12.353623244544295</v>
      </c>
      <c r="U2940" s="10">
        <f t="shared" si="410"/>
        <v>2.7105564209048549</v>
      </c>
      <c r="W2940">
        <f t="shared" si="411"/>
        <v>62.614486014798999</v>
      </c>
      <c r="X2940">
        <f t="shared" si="412"/>
        <v>6.011386014799001</v>
      </c>
      <c r="Z2940">
        <f t="shared" si="413"/>
        <v>57.974308404624949</v>
      </c>
      <c r="AA2940">
        <f t="shared" si="414"/>
        <v>1.3712084046249515</v>
      </c>
      <c r="AB2940">
        <f t="shared" si="415"/>
        <v>-1.3712084046249515</v>
      </c>
    </row>
    <row r="2941" spans="1:28" x14ac:dyDescent="0.45">
      <c r="A2941" s="3">
        <v>45678.4375</v>
      </c>
      <c r="C2941">
        <v>-2.75E-2</v>
      </c>
      <c r="D2941">
        <v>-6.0400000000000002E-2</v>
      </c>
      <c r="E2941">
        <v>33.018500000000003</v>
      </c>
      <c r="F2941">
        <v>34.648699999999998</v>
      </c>
      <c r="G2941">
        <v>32.127600000000001</v>
      </c>
      <c r="H2941">
        <v>46.514699999999998</v>
      </c>
      <c r="I2941">
        <v>0</v>
      </c>
      <c r="J2941">
        <v>-2.86E-2</v>
      </c>
      <c r="K2941">
        <v>104.5735</v>
      </c>
      <c r="L2941">
        <v>8.6606000000000005</v>
      </c>
      <c r="N2941" s="8">
        <v>56.079799999999999</v>
      </c>
      <c r="O2941">
        <v>56.1496</v>
      </c>
      <c r="Q2941" s="1">
        <f t="shared" si="407"/>
        <v>44.264682857046083</v>
      </c>
      <c r="R2941" s="9">
        <f t="shared" si="409"/>
        <v>58.264682857046083</v>
      </c>
      <c r="S2941" s="1"/>
      <c r="T2941" s="1">
        <f t="shared" si="408"/>
        <v>11.815117142953916</v>
      </c>
      <c r="U2941" s="10">
        <f t="shared" si="410"/>
        <v>4.7737130990138583</v>
      </c>
      <c r="W2941">
        <f t="shared" si="411"/>
        <v>62.749528634996992</v>
      </c>
      <c r="X2941">
        <f t="shared" si="412"/>
        <v>6.6697286349969929</v>
      </c>
      <c r="Z2941">
        <f t="shared" si="413"/>
        <v>58.939945610216938</v>
      </c>
      <c r="AA2941">
        <f t="shared" si="414"/>
        <v>2.8601456102169394</v>
      </c>
      <c r="AB2941">
        <f t="shared" si="415"/>
        <v>-2.8601456102169394</v>
      </c>
    </row>
    <row r="2942" spans="1:28" x14ac:dyDescent="0.45">
      <c r="A2942" s="3">
        <v>45678.444444444445</v>
      </c>
      <c r="C2942">
        <v>-2.75E-2</v>
      </c>
      <c r="D2942">
        <v>-4.9399999999999999E-2</v>
      </c>
      <c r="E2942">
        <v>34.648699999999998</v>
      </c>
      <c r="F2942">
        <v>35.733199999999997</v>
      </c>
      <c r="G2942">
        <v>33.216299999999997</v>
      </c>
      <c r="H2942">
        <v>49.224899999999998</v>
      </c>
      <c r="I2942">
        <v>0</v>
      </c>
      <c r="J2942">
        <v>-2.86E-2</v>
      </c>
      <c r="K2942">
        <v>103.4937</v>
      </c>
      <c r="L2942">
        <v>8.3844999999999992</v>
      </c>
      <c r="N2942" s="8">
        <v>56.079799999999999</v>
      </c>
      <c r="O2942">
        <v>56.1496</v>
      </c>
      <c r="Q2942" s="1">
        <f t="shared" si="407"/>
        <v>45.457323870675076</v>
      </c>
      <c r="R2942" s="9">
        <f t="shared" si="409"/>
        <v>59.457323870675076</v>
      </c>
      <c r="S2942" s="1"/>
      <c r="T2942" s="1">
        <f t="shared" si="408"/>
        <v>10.622476129324923</v>
      </c>
      <c r="U2942" s="10">
        <f t="shared" si="410"/>
        <v>11.407667496979954</v>
      </c>
      <c r="W2942">
        <f t="shared" si="411"/>
        <v>63.86568564449999</v>
      </c>
      <c r="X2942">
        <f t="shared" si="412"/>
        <v>7.7858856444999915</v>
      </c>
      <c r="Z2942">
        <f t="shared" si="413"/>
        <v>60.462992637608977</v>
      </c>
      <c r="AA2942">
        <f t="shared" si="414"/>
        <v>4.3831926376089783</v>
      </c>
      <c r="AB2942">
        <f t="shared" si="415"/>
        <v>-4.3831926376089783</v>
      </c>
    </row>
    <row r="2943" spans="1:28" x14ac:dyDescent="0.45">
      <c r="A2943" s="3">
        <v>45678.451388888891</v>
      </c>
      <c r="C2943">
        <v>-2.75E-2</v>
      </c>
      <c r="D2943">
        <v>-4.9399999999999999E-2</v>
      </c>
      <c r="E2943">
        <v>35.191200000000002</v>
      </c>
      <c r="F2943">
        <v>36.274900000000002</v>
      </c>
      <c r="G2943">
        <v>33.76</v>
      </c>
      <c r="H2943">
        <v>46.563200000000002</v>
      </c>
      <c r="I2943">
        <v>0</v>
      </c>
      <c r="J2943">
        <v>-2.86E-2</v>
      </c>
      <c r="K2943">
        <v>102.9533</v>
      </c>
      <c r="L2943">
        <v>7.9252000000000002</v>
      </c>
      <c r="N2943" s="8">
        <v>56.079799999999999</v>
      </c>
      <c r="O2943">
        <v>56.1496</v>
      </c>
      <c r="Q2943" s="1">
        <f t="shared" si="407"/>
        <v>45.980170949689139</v>
      </c>
      <c r="R2943" s="9">
        <f t="shared" si="409"/>
        <v>59.980170949689139</v>
      </c>
      <c r="S2943" s="1"/>
      <c r="T2943" s="1">
        <f t="shared" si="408"/>
        <v>10.09962905031086</v>
      </c>
      <c r="U2943" s="10">
        <f t="shared" si="410"/>
        <v>15.212893545178966</v>
      </c>
      <c r="W2943">
        <f t="shared" si="411"/>
        <v>63.763625101394005</v>
      </c>
      <c r="X2943">
        <f t="shared" si="412"/>
        <v>7.6838251013940067</v>
      </c>
      <c r="Z2943">
        <f t="shared" si="413"/>
        <v>60.215858105090987</v>
      </c>
      <c r="AA2943">
        <f t="shared" si="414"/>
        <v>4.1360581050909886</v>
      </c>
      <c r="AB2943">
        <f t="shared" si="415"/>
        <v>-4.1360581050909886</v>
      </c>
    </row>
    <row r="2944" spans="1:28" x14ac:dyDescent="0.45">
      <c r="A2944" s="3">
        <v>45678.458333333336</v>
      </c>
      <c r="C2944">
        <v>-2.75E-2</v>
      </c>
      <c r="D2944">
        <v>-4.9399999999999999E-2</v>
      </c>
      <c r="E2944">
        <v>36.274900000000002</v>
      </c>
      <c r="F2944">
        <v>36.816099999999999</v>
      </c>
      <c r="G2944">
        <v>34.303199999999997</v>
      </c>
      <c r="H2944">
        <v>46.563200000000002</v>
      </c>
      <c r="I2944">
        <v>0</v>
      </c>
      <c r="J2944">
        <v>-2.86E-2</v>
      </c>
      <c r="K2944">
        <v>102.41249999999999</v>
      </c>
      <c r="L2944">
        <v>8.44</v>
      </c>
      <c r="N2944" s="8">
        <v>55.5565</v>
      </c>
      <c r="O2944">
        <v>56.1496</v>
      </c>
      <c r="Q2944" s="1">
        <f t="shared" ref="Q2944:Q2995" si="416">((((LOG((SQRT(F2944)*(H2944 + (SQRT(F2944)*(H2944 + E2944)))))-I2944)- I2944)- I2944)+ (LOG((SQRT(F2944)* (H2944+E2944)))+ (((LOG(((LOG(SQRT(F2944))+ ((LOG((SQRT(F2944)* (H2944+ (F2944+E2944))))- I2944)+ E2944))* (H2944+ E2944)))- I2944)- I2944)+ F2944)))</f>
        <v>46.559501944569085</v>
      </c>
      <c r="R2944" s="9">
        <f t="shared" si="409"/>
        <v>60.559501944569085</v>
      </c>
      <c r="S2944" s="1"/>
      <c r="T2944" s="1">
        <f t="shared" si="408"/>
        <v>8.9969980554309146</v>
      </c>
      <c r="U2944" s="10">
        <f t="shared" si="410"/>
        <v>25.03002845736205</v>
      </c>
      <c r="W2944">
        <f t="shared" si="411"/>
        <v>64.148330746050988</v>
      </c>
      <c r="X2944">
        <f t="shared" si="412"/>
        <v>8.591830746050988</v>
      </c>
      <c r="Z2944">
        <f t="shared" si="413"/>
        <v>60.884214324169015</v>
      </c>
      <c r="AA2944">
        <f t="shared" si="414"/>
        <v>5.3277143241690155</v>
      </c>
      <c r="AB2944">
        <f t="shared" si="415"/>
        <v>-5.3277143241690155</v>
      </c>
    </row>
    <row r="2945" spans="1:28" x14ac:dyDescent="0.45">
      <c r="A2945" s="3">
        <v>45678.465277777781</v>
      </c>
      <c r="C2945">
        <v>-2.75E-2</v>
      </c>
      <c r="D2945">
        <v>-4.3999999999999997E-2</v>
      </c>
      <c r="E2945">
        <v>36.324100000000001</v>
      </c>
      <c r="F2945">
        <v>37.700800000000001</v>
      </c>
      <c r="G2945">
        <v>35.043300000000002</v>
      </c>
      <c r="H2945">
        <v>45.447099999999999</v>
      </c>
      <c r="I2945">
        <v>4.1000000000000003E-3</v>
      </c>
      <c r="J2945">
        <v>1.7600000000000001E-2</v>
      </c>
      <c r="K2945">
        <v>102.2773</v>
      </c>
      <c r="L2945">
        <v>8.7010000000000005</v>
      </c>
      <c r="N2945" s="8">
        <v>55.5565</v>
      </c>
      <c r="O2945">
        <v>55.730899999999998</v>
      </c>
      <c r="Q2945" s="1">
        <f t="shared" si="416"/>
        <v>47.422032876845869</v>
      </c>
      <c r="R2945" s="9">
        <f t="shared" si="409"/>
        <v>61.422032876845869</v>
      </c>
      <c r="S2945" s="1"/>
      <c r="T2945" s="1">
        <f t="shared" ref="T2945:T2995" si="417">N2945-Q2945</f>
        <v>8.1344671231541312</v>
      </c>
      <c r="U2945" s="10">
        <f t="shared" si="410"/>
        <v>34.404475929359776</v>
      </c>
      <c r="W2945">
        <f t="shared" si="411"/>
        <v>64.367262225571011</v>
      </c>
      <c r="X2945">
        <f t="shared" si="412"/>
        <v>8.8107622255710112</v>
      </c>
      <c r="Z2945">
        <f t="shared" si="413"/>
        <v>60.713571832824002</v>
      </c>
      <c r="AA2945">
        <f t="shared" si="414"/>
        <v>5.1570718328240019</v>
      </c>
      <c r="AB2945">
        <f t="shared" si="415"/>
        <v>-5.1570718328240019</v>
      </c>
    </row>
    <row r="2946" spans="1:28" x14ac:dyDescent="0.45">
      <c r="A2946" s="3">
        <v>45678.472222222219</v>
      </c>
      <c r="C2946">
        <v>-2.75E-2</v>
      </c>
      <c r="D2946">
        <v>-4.3999999999999997E-2</v>
      </c>
      <c r="E2946">
        <v>36.865299999999998</v>
      </c>
      <c r="F2946">
        <v>38.2408</v>
      </c>
      <c r="G2946">
        <v>35.043300000000002</v>
      </c>
      <c r="H2946">
        <v>43.258200000000002</v>
      </c>
      <c r="I2946">
        <v>4.1000000000000003E-3</v>
      </c>
      <c r="J2946">
        <v>1.7600000000000001E-2</v>
      </c>
      <c r="K2946">
        <v>102.2773</v>
      </c>
      <c r="L2946">
        <v>8.4357000000000006</v>
      </c>
      <c r="N2946" s="8">
        <v>55.5565</v>
      </c>
      <c r="O2946">
        <v>55.730899999999998</v>
      </c>
      <c r="Q2946" s="1">
        <f t="shared" si="416"/>
        <v>47.94935877237355</v>
      </c>
      <c r="R2946" s="9">
        <f t="shared" si="409"/>
        <v>61.94935877237355</v>
      </c>
      <c r="S2946" s="1"/>
      <c r="T2946" s="1">
        <f t="shared" si="417"/>
        <v>7.6071412276264496</v>
      </c>
      <c r="U2946" s="10">
        <f t="shared" si="410"/>
        <v>40.868643283513457</v>
      </c>
      <c r="W2946">
        <f t="shared" si="411"/>
        <v>64.270700666122011</v>
      </c>
      <c r="X2946">
        <f t="shared" si="412"/>
        <v>8.7142006661220108</v>
      </c>
      <c r="Z2946">
        <f t="shared" si="413"/>
        <v>60.017345276877968</v>
      </c>
      <c r="AA2946">
        <f t="shared" si="414"/>
        <v>4.4608452768779685</v>
      </c>
      <c r="AB2946">
        <f t="shared" si="415"/>
        <v>-4.4608452768779685</v>
      </c>
    </row>
    <row r="2947" spans="1:28" x14ac:dyDescent="0.45">
      <c r="A2947" s="3">
        <v>45678.479166666664</v>
      </c>
      <c r="C2947">
        <v>-2.75E-2</v>
      </c>
      <c r="D2947">
        <v>-4.3999999999999997E-2</v>
      </c>
      <c r="E2947">
        <v>37.946300000000001</v>
      </c>
      <c r="F2947">
        <v>38.780500000000004</v>
      </c>
      <c r="G2947">
        <v>35.043300000000002</v>
      </c>
      <c r="H2947">
        <v>39.3005</v>
      </c>
      <c r="I2947">
        <v>4.1000000000000003E-3</v>
      </c>
      <c r="J2947">
        <v>1.7600000000000001E-2</v>
      </c>
      <c r="K2947">
        <v>102.8181</v>
      </c>
      <c r="L2947">
        <v>8.6968999999999994</v>
      </c>
      <c r="N2947" s="8">
        <v>55.5565</v>
      </c>
      <c r="O2947">
        <v>55.730899999999998</v>
      </c>
      <c r="Q2947" s="1">
        <f t="shared" si="416"/>
        <v>48.459712613403475</v>
      </c>
      <c r="R2947" s="9">
        <f t="shared" ref="R2947:R2995" si="418">Q2947+14</f>
        <v>62.459712613403475</v>
      </c>
      <c r="S2947" s="1"/>
      <c r="T2947" s="1">
        <f t="shared" si="417"/>
        <v>7.0967873865965245</v>
      </c>
      <c r="U2947" s="10">
        <f t="shared" ref="U2947:U2995" si="419">(T2947-14)^2</f>
        <v>47.654344385852845</v>
      </c>
      <c r="W2947">
        <f t="shared" ref="W2947:W2995" si="420">34.864-0.1857572*C2947-0.18888821*D2947+0.12914361*E2947+0.3237222*F2947+0.13303514*G2947+0.15551066*H2947+1.8267206*I2947+-0.10687178*J2947+0.008122*K2947+ 0.00326719*L2947</f>
        <v>63.97479900841801</v>
      </c>
      <c r="X2947">
        <f t="shared" ref="X2947:X2995" si="421">ABS(N2947-W2947)</f>
        <v>8.4182990084180105</v>
      </c>
      <c r="Z2947">
        <f t="shared" ref="Z2947:Z2995" si="422">-3.208611713 + 34.1304 + 0 * 1 + -1.1735 * C2947 + -0.4828 * D2947 + 3.5537 * E2947 + -6.2464 * F2947 + 2.9151 * G2947 + -0.0114 * H2947 + 18.356 * I2947 + 1.0604 * J2947 + 0.2743 * K2947 + -0.2887 * L2947 + 0.0474 * C2947^2 + 0.0139 * C2947* D2947 + -0.0568 * C2947 *E2947 + 0.0367 * C2947 *F2947 + 0.0019 * C2947 *G2947 + -0.0029 * C2947 *H2947 + -0.7018 * C2947* I2947 + 0.1418 * C2947* J2947 + -0.004 * C2947 *K2947 + 0.0046 * C2947* L2947 + -0.0154 * D2947^2 + 0.0454 * D2947 *E2947 + 0.028 * D2947 *F2947 + -0.0574 * D2947* G2947 + -0.013 * D2947 *H2947 + -0.2465 * D2947 *I2947 + 0.0553 * D2947* J2947 + 0.0028 * D2947 *K2947 + 0.0017 * D2947 *L2947 + 0.0132 * E2947^2 + -0.1243 * E2947* F2947 + 0.0271 * E2947* G2947 + 0.0004 * E2947* H2947 + 0.2413 * E2947* I2947 + 0.0232 * E2947* J2947 + -0.0003 * E2947* K2947 + -0.0025 * E2947 *L2947 + 0.1765 * F2947^2 + -0.0956 * F2947* G2947 + 0.0209 * F2947* H2947 + -0.6875 * F2947 *I2947 + 0.2083 * F2947* J2947 + -0.0125 * F2947* K2947 + 0.0066 * F2947* L2947 + 0.0039 * G2947^2 + -0.011 * G2947* H2947 + 0.465 * G2947 *I2947 + -0.0883 * G2947* J2947 + 0.0082 * G2947 *K2947 + 0.0002 * G2947* L2947 + -0.0034 * H2947^2 + -0.0496 * H2947* I2947 + 0.0754 * H2947* J2947 + 0.0012 * H2947 *K2947 + 0.0011 * H2947 *L2947 + 5.9798 * I2947^2 + -2.3122 * I2947* J2947 + 0.0584 * I2947* K2947 + -0.0846 * I2947* L2947 + -0.8625 * J2947^2 + -0.0258 * J2947* K2947 + -0.0451 * J2947* L2947 + -0.0002 * K2947^2 + 0.0004 * K2947 *L2947 + -0.0002 * L2947^2</f>
        <v>59.131676697505995</v>
      </c>
      <c r="AA2947">
        <f t="shared" ref="AA2947:AA2995" si="423">ABS(N2947-Z2947)</f>
        <v>3.5751766975059951</v>
      </c>
      <c r="AB2947">
        <f t="shared" ref="AB2947:AB2995" si="424">N2947-Z2947</f>
        <v>-3.5751766975059951</v>
      </c>
    </row>
    <row r="2948" spans="1:28" x14ac:dyDescent="0.45">
      <c r="A2948" s="3">
        <v>45678.486111111109</v>
      </c>
      <c r="C2948">
        <v>-2.75E-2</v>
      </c>
      <c r="D2948">
        <v>-4.3999999999999997E-2</v>
      </c>
      <c r="E2948">
        <v>37.946300000000001</v>
      </c>
      <c r="F2948">
        <v>38.780500000000004</v>
      </c>
      <c r="G2948">
        <v>35.043300000000002</v>
      </c>
      <c r="H2948">
        <v>38.221600000000002</v>
      </c>
      <c r="I2948">
        <v>4.1000000000000003E-3</v>
      </c>
      <c r="J2948">
        <v>1.7600000000000001E-2</v>
      </c>
      <c r="K2948">
        <v>103.89870000000001</v>
      </c>
      <c r="L2948">
        <v>7.9917999999999996</v>
      </c>
      <c r="N2948" s="8">
        <v>56.114600000000003</v>
      </c>
      <c r="O2948">
        <v>55.730899999999998</v>
      </c>
      <c r="Q2948" s="1">
        <f t="shared" si="416"/>
        <v>48.440895860406712</v>
      </c>
      <c r="R2948" s="9">
        <f t="shared" si="418"/>
        <v>62.440895860406712</v>
      </c>
      <c r="S2948" s="1"/>
      <c r="T2948" s="1">
        <f t="shared" si="417"/>
        <v>7.6737041395932906</v>
      </c>
      <c r="U2948" s="10">
        <f t="shared" si="419"/>
        <v>40.02201931339907</v>
      </c>
      <c r="W2948">
        <f t="shared" si="420"/>
        <v>63.813491494875009</v>
      </c>
      <c r="X2948">
        <f t="shared" si="421"/>
        <v>7.6988914948750065</v>
      </c>
      <c r="Z2948">
        <f t="shared" si="422"/>
        <v>58.916631896813975</v>
      </c>
      <c r="AA2948">
        <f t="shared" si="423"/>
        <v>2.8020318968139719</v>
      </c>
      <c r="AB2948">
        <f t="shared" si="424"/>
        <v>-2.8020318968139719</v>
      </c>
    </row>
    <row r="2949" spans="1:28" x14ac:dyDescent="0.45">
      <c r="A2949" s="3">
        <v>45678.493055555555</v>
      </c>
      <c r="C2949">
        <v>-2.75E-2</v>
      </c>
      <c r="D2949">
        <v>-4.3999999999999997E-2</v>
      </c>
      <c r="E2949">
        <v>37.946300000000001</v>
      </c>
      <c r="F2949">
        <v>38.780500000000004</v>
      </c>
      <c r="G2949">
        <v>35.585500000000003</v>
      </c>
      <c r="H2949">
        <v>37.140999999999998</v>
      </c>
      <c r="I2949">
        <v>4.1000000000000003E-3</v>
      </c>
      <c r="J2949">
        <v>1.7600000000000001E-2</v>
      </c>
      <c r="K2949">
        <v>103.89870000000001</v>
      </c>
      <c r="L2949">
        <v>7.9673999999999996</v>
      </c>
      <c r="N2949" s="8">
        <v>56.114600000000003</v>
      </c>
      <c r="O2949">
        <v>56.254199999999997</v>
      </c>
      <c r="Q2949" s="1">
        <f t="shared" si="416"/>
        <v>48.421773579374957</v>
      </c>
      <c r="R2949" s="9">
        <f t="shared" si="418"/>
        <v>62.421773579374957</v>
      </c>
      <c r="S2949" s="1"/>
      <c r="T2949" s="1">
        <f t="shared" si="417"/>
        <v>7.6928264206250461</v>
      </c>
      <c r="U2949" s="10">
        <f t="shared" si="419"/>
        <v>39.780438560365468</v>
      </c>
      <c r="W2949">
        <f t="shared" si="420"/>
        <v>63.717498609151008</v>
      </c>
      <c r="X2949">
        <f t="shared" si="421"/>
        <v>7.6028986091510049</v>
      </c>
      <c r="Z2949">
        <f t="shared" si="422"/>
        <v>59.105179550721971</v>
      </c>
      <c r="AA2949">
        <f t="shared" si="423"/>
        <v>2.9905795507219679</v>
      </c>
      <c r="AB2949">
        <f t="shared" si="424"/>
        <v>-2.9905795507219679</v>
      </c>
    </row>
    <row r="2950" spans="1:28" x14ac:dyDescent="0.45">
      <c r="A2950" s="3">
        <v>45678.5</v>
      </c>
      <c r="C2950">
        <v>-2.75E-2</v>
      </c>
      <c r="D2950">
        <v>-4.3999999999999997E-2</v>
      </c>
      <c r="E2950">
        <v>37.946300000000001</v>
      </c>
      <c r="F2950">
        <v>39.319699999999997</v>
      </c>
      <c r="G2950">
        <v>35.585500000000003</v>
      </c>
      <c r="H2950">
        <v>36.600099999999998</v>
      </c>
      <c r="I2950">
        <v>4.1000000000000003E-3</v>
      </c>
      <c r="J2950">
        <v>1.7600000000000001E-2</v>
      </c>
      <c r="K2950">
        <v>104.4385</v>
      </c>
      <c r="L2950">
        <v>8.4209999999999994</v>
      </c>
      <c r="N2950" s="8">
        <v>56.637999999999998</v>
      </c>
      <c r="O2950">
        <v>56.254199999999997</v>
      </c>
      <c r="Q2950" s="1">
        <f t="shared" si="416"/>
        <v>48.960156489555921</v>
      </c>
      <c r="R2950" s="9">
        <f t="shared" si="418"/>
        <v>62.960156489555921</v>
      </c>
      <c r="S2950" s="1"/>
      <c r="T2950" s="1">
        <f t="shared" si="417"/>
        <v>7.6778435104440774</v>
      </c>
      <c r="U2950" s="10">
        <f t="shared" si="419"/>
        <v>39.969662678434069</v>
      </c>
      <c r="W2950">
        <f t="shared" si="420"/>
        <v>63.813800156380999</v>
      </c>
      <c r="X2950">
        <f t="shared" si="421"/>
        <v>7.1758001563810012</v>
      </c>
      <c r="Z2950">
        <f t="shared" si="422"/>
        <v>58.38476978857593</v>
      </c>
      <c r="AA2950">
        <f t="shared" si="423"/>
        <v>1.7467697885759321</v>
      </c>
      <c r="AB2950">
        <f t="shared" si="424"/>
        <v>-1.7467697885759321</v>
      </c>
    </row>
    <row r="2951" spans="1:28" x14ac:dyDescent="0.45">
      <c r="A2951" s="3">
        <v>45678.506944444445</v>
      </c>
      <c r="C2951">
        <v>-2.75E-2</v>
      </c>
      <c r="D2951">
        <v>-3.3000000000000002E-2</v>
      </c>
      <c r="E2951">
        <v>37.553400000000003</v>
      </c>
      <c r="F2951">
        <v>39.466700000000003</v>
      </c>
      <c r="G2951">
        <v>33.661200000000001</v>
      </c>
      <c r="H2951">
        <v>35.221200000000003</v>
      </c>
      <c r="I2951">
        <v>3.0000000000000001E-3</v>
      </c>
      <c r="J2951">
        <v>6.2600000000000003E-2</v>
      </c>
      <c r="K2951">
        <v>104.52849999999999</v>
      </c>
      <c r="L2951">
        <v>7.9644000000000004</v>
      </c>
      <c r="N2951" s="8">
        <v>56.742600000000003</v>
      </c>
      <c r="O2951">
        <v>56.672800000000002</v>
      </c>
      <c r="Q2951" s="1">
        <f t="shared" si="416"/>
        <v>49.079080318392975</v>
      </c>
      <c r="R2951" s="9">
        <f t="shared" si="418"/>
        <v>63.079080318392975</v>
      </c>
      <c r="S2951" s="1"/>
      <c r="T2951" s="1">
        <f t="shared" si="417"/>
        <v>7.6635196816070277</v>
      </c>
      <c r="U2951" s="10">
        <f t="shared" si="419"/>
        <v>40.150982825381504</v>
      </c>
      <c r="W2951">
        <f t="shared" si="420"/>
        <v>63.330556414412008</v>
      </c>
      <c r="X2951">
        <f t="shared" si="421"/>
        <v>6.5879564144120053</v>
      </c>
      <c r="Z2951">
        <f t="shared" si="422"/>
        <v>56.133690773696991</v>
      </c>
      <c r="AA2951">
        <f t="shared" si="423"/>
        <v>0.60890922630301247</v>
      </c>
      <c r="AB2951">
        <f t="shared" si="424"/>
        <v>0.60890922630301247</v>
      </c>
    </row>
    <row r="2952" spans="1:28" x14ac:dyDescent="0.45">
      <c r="A2952" s="3">
        <v>45678.513888888891</v>
      </c>
      <c r="C2952">
        <v>-2.75E-2</v>
      </c>
      <c r="D2952">
        <v>-3.3000000000000002E-2</v>
      </c>
      <c r="E2952">
        <v>37.553400000000003</v>
      </c>
      <c r="F2952">
        <v>38.927599999999998</v>
      </c>
      <c r="G2952">
        <v>30.6403</v>
      </c>
      <c r="H2952">
        <v>35.763199999999998</v>
      </c>
      <c r="I2952">
        <v>3.0000000000000001E-3</v>
      </c>
      <c r="J2952">
        <v>6.2600000000000003E-2</v>
      </c>
      <c r="K2952">
        <v>104.52849999999999</v>
      </c>
      <c r="L2952">
        <v>8.7340999999999998</v>
      </c>
      <c r="N2952" s="8">
        <v>56.742600000000003</v>
      </c>
      <c r="O2952">
        <v>56.672800000000002</v>
      </c>
      <c r="Q2952" s="1">
        <f t="shared" si="416"/>
        <v>48.541085813252607</v>
      </c>
      <c r="R2952" s="9">
        <f t="shared" si="418"/>
        <v>62.541085813252607</v>
      </c>
      <c r="S2952" s="1"/>
      <c r="T2952" s="1">
        <f t="shared" si="417"/>
        <v>8.2015141867473957</v>
      </c>
      <c r="U2952" s="10">
        <f t="shared" si="419"/>
        <v>33.622437726491718</v>
      </c>
      <c r="W2952">
        <f t="shared" si="420"/>
        <v>62.840953455828995</v>
      </c>
      <c r="X2952">
        <f t="shared" si="421"/>
        <v>6.0983534558289918</v>
      </c>
      <c r="Z2952">
        <f t="shared" si="422"/>
        <v>53.924991634269972</v>
      </c>
      <c r="AA2952">
        <f t="shared" si="423"/>
        <v>2.817608365730031</v>
      </c>
      <c r="AB2952">
        <f t="shared" si="424"/>
        <v>2.817608365730031</v>
      </c>
    </row>
    <row r="2953" spans="1:28" x14ac:dyDescent="0.45">
      <c r="A2953" s="3">
        <v>45678.520833333336</v>
      </c>
      <c r="C2953">
        <v>-2.75E-2</v>
      </c>
      <c r="D2953">
        <v>-3.3000000000000002E-2</v>
      </c>
      <c r="E2953">
        <v>37.012799999999999</v>
      </c>
      <c r="F2953">
        <v>38.927599999999998</v>
      </c>
      <c r="G2953">
        <v>29.6965</v>
      </c>
      <c r="H2953">
        <v>37.386699999999998</v>
      </c>
      <c r="I2953">
        <v>3.0000000000000001E-3</v>
      </c>
      <c r="J2953">
        <v>6.2600000000000003E-2</v>
      </c>
      <c r="K2953">
        <v>103.98869999999999</v>
      </c>
      <c r="L2953">
        <v>8.4906000000000006</v>
      </c>
      <c r="N2953" s="8">
        <v>56.742600000000003</v>
      </c>
      <c r="O2953">
        <v>56.672800000000002</v>
      </c>
      <c r="Q2953" s="1">
        <f t="shared" si="416"/>
        <v>48.555445304377223</v>
      </c>
      <c r="R2953" s="9">
        <f t="shared" si="418"/>
        <v>62.555445304377223</v>
      </c>
      <c r="S2953" s="1"/>
      <c r="T2953" s="1">
        <f t="shared" si="417"/>
        <v>8.1871546956227803</v>
      </c>
      <c r="U2953" s="10">
        <f t="shared" si="419"/>
        <v>33.78917053262029</v>
      </c>
      <c r="W2953">
        <f t="shared" si="420"/>
        <v>62.892871595276006</v>
      </c>
      <c r="X2953">
        <f t="shared" si="421"/>
        <v>6.1502715952760028</v>
      </c>
      <c r="Z2953">
        <f t="shared" si="422"/>
        <v>53.430012073030952</v>
      </c>
      <c r="AA2953">
        <f t="shared" si="423"/>
        <v>3.3125879269690515</v>
      </c>
      <c r="AB2953">
        <f t="shared" si="424"/>
        <v>3.3125879269690515</v>
      </c>
    </row>
    <row r="2954" spans="1:28" x14ac:dyDescent="0.45">
      <c r="A2954" s="3">
        <v>45678.527777777781</v>
      </c>
      <c r="C2954">
        <v>-2.75E-2</v>
      </c>
      <c r="D2954">
        <v>-3.3000000000000002E-2</v>
      </c>
      <c r="E2954">
        <v>32.177199999999999</v>
      </c>
      <c r="F2954">
        <v>38.927599999999998</v>
      </c>
      <c r="G2954">
        <v>27.3063</v>
      </c>
      <c r="H2954">
        <v>36.944400000000002</v>
      </c>
      <c r="I2954">
        <v>3.0000000000000001E-3</v>
      </c>
      <c r="J2954">
        <v>6.2600000000000003E-2</v>
      </c>
      <c r="K2954">
        <v>103.98869999999999</v>
      </c>
      <c r="L2954">
        <v>8.6156000000000006</v>
      </c>
      <c r="N2954" s="8">
        <v>56.742600000000003</v>
      </c>
      <c r="O2954">
        <v>56.672800000000002</v>
      </c>
      <c r="Q2954" s="1">
        <f t="shared" si="416"/>
        <v>48.406383557706121</v>
      </c>
      <c r="R2954" s="9">
        <f t="shared" si="418"/>
        <v>62.406383557706121</v>
      </c>
      <c r="S2954" s="1"/>
      <c r="T2954" s="1">
        <f t="shared" si="417"/>
        <v>8.3362164422938818</v>
      </c>
      <c r="U2954" s="10">
        <f t="shared" si="419"/>
        <v>32.078444188542171</v>
      </c>
      <c r="W2954">
        <f t="shared" si="420"/>
        <v>61.882030196964003</v>
      </c>
      <c r="X2954">
        <f t="shared" si="421"/>
        <v>5.1394301969639997</v>
      </c>
      <c r="Z2954">
        <f t="shared" si="422"/>
        <v>49.58284399650195</v>
      </c>
      <c r="AA2954">
        <f t="shared" si="423"/>
        <v>7.1597560034980532</v>
      </c>
      <c r="AB2954">
        <f t="shared" si="424"/>
        <v>7.1597560034980532</v>
      </c>
    </row>
    <row r="2955" spans="1:28" x14ac:dyDescent="0.45">
      <c r="A2955" s="3">
        <v>45678.534722222219</v>
      </c>
      <c r="C2955">
        <v>-2.75E-2</v>
      </c>
      <c r="D2955">
        <v>-3.3000000000000002E-2</v>
      </c>
      <c r="E2955">
        <v>31.037199999999999</v>
      </c>
      <c r="F2955">
        <v>38.388100000000001</v>
      </c>
      <c r="G2955">
        <v>27.3063</v>
      </c>
      <c r="H2955">
        <v>36.944299999999998</v>
      </c>
      <c r="I2955">
        <v>3.0000000000000001E-3</v>
      </c>
      <c r="J2955">
        <v>6.2600000000000003E-2</v>
      </c>
      <c r="K2955">
        <v>103.98869999999999</v>
      </c>
      <c r="L2955">
        <v>8.6450999999999993</v>
      </c>
      <c r="N2955" s="8">
        <v>56.742600000000003</v>
      </c>
      <c r="O2955">
        <v>56.672800000000002</v>
      </c>
      <c r="Q2955" s="1">
        <f t="shared" si="416"/>
        <v>47.822724274786559</v>
      </c>
      <c r="R2955" s="9">
        <f t="shared" si="418"/>
        <v>61.822724274786559</v>
      </c>
      <c r="S2955" s="1"/>
      <c r="T2955" s="1">
        <f t="shared" si="417"/>
        <v>8.9198757252134442</v>
      </c>
      <c r="U2955" s="10">
        <f t="shared" si="419"/>
        <v>25.807662647275631</v>
      </c>
      <c r="W2955">
        <f t="shared" si="420"/>
        <v>61.560239185703004</v>
      </c>
      <c r="X2955">
        <f t="shared" si="421"/>
        <v>4.8176391857030012</v>
      </c>
      <c r="Z2955">
        <f t="shared" si="422"/>
        <v>49.039280767454017</v>
      </c>
      <c r="AA2955">
        <f t="shared" si="423"/>
        <v>7.7033192325459865</v>
      </c>
      <c r="AB2955">
        <f t="shared" si="424"/>
        <v>7.7033192325459865</v>
      </c>
    </row>
    <row r="2956" spans="1:28" x14ac:dyDescent="0.45">
      <c r="A2956" s="3">
        <v>45678.541666666664</v>
      </c>
      <c r="C2956">
        <v>-2.75E-2</v>
      </c>
      <c r="D2956">
        <v>-3.3000000000000002E-2</v>
      </c>
      <c r="E2956">
        <v>29.398299999999999</v>
      </c>
      <c r="F2956">
        <v>36.7669</v>
      </c>
      <c r="G2956">
        <v>28.054200000000002</v>
      </c>
      <c r="H2956">
        <v>40.866700000000002</v>
      </c>
      <c r="I2956">
        <v>3.0000000000000001E-3</v>
      </c>
      <c r="J2956">
        <v>6.2600000000000003E-2</v>
      </c>
      <c r="K2956">
        <v>105.6519</v>
      </c>
      <c r="L2956">
        <v>8.7977000000000007</v>
      </c>
      <c r="N2956" s="8">
        <v>56.742600000000003</v>
      </c>
      <c r="O2956">
        <v>56.672800000000002</v>
      </c>
      <c r="Q2956" s="1">
        <f t="shared" si="416"/>
        <v>46.198466771995122</v>
      </c>
      <c r="R2956" s="9">
        <f t="shared" si="418"/>
        <v>60.198466771995122</v>
      </c>
      <c r="S2956" s="1"/>
      <c r="T2956" s="1">
        <f t="shared" si="417"/>
        <v>10.544133228004881</v>
      </c>
      <c r="U2956" s="10">
        <f t="shared" si="419"/>
        <v>11.943015145779963</v>
      </c>
      <c r="W2956">
        <f t="shared" si="420"/>
        <v>61.547246370217998</v>
      </c>
      <c r="X2956">
        <f t="shared" si="421"/>
        <v>4.8046463702179949</v>
      </c>
      <c r="Z2956">
        <f t="shared" si="422"/>
        <v>50.126209029894966</v>
      </c>
      <c r="AA2956">
        <f t="shared" si="423"/>
        <v>6.6163909701050372</v>
      </c>
      <c r="AB2956">
        <f t="shared" si="424"/>
        <v>6.6163909701050372</v>
      </c>
    </row>
    <row r="2957" spans="1:28" x14ac:dyDescent="0.45">
      <c r="A2957" s="3">
        <v>45678.548611111109</v>
      </c>
      <c r="C2957">
        <v>-2.75E-2</v>
      </c>
      <c r="D2957">
        <v>-3.3000000000000002E-2</v>
      </c>
      <c r="E2957">
        <v>28.502500000000001</v>
      </c>
      <c r="F2957">
        <v>36.471699999999998</v>
      </c>
      <c r="G2957">
        <v>28.103999999999999</v>
      </c>
      <c r="H2957">
        <v>44.426400000000001</v>
      </c>
      <c r="I2957">
        <v>8.9999999999999998E-4</v>
      </c>
      <c r="J2957">
        <v>0.14580000000000001</v>
      </c>
      <c r="K2957">
        <v>107.1326</v>
      </c>
      <c r="L2957">
        <v>8.5551999999999992</v>
      </c>
      <c r="N2957" s="8">
        <v>56.672800000000002</v>
      </c>
      <c r="O2957">
        <v>56.742600000000003</v>
      </c>
      <c r="Q2957" s="1">
        <f t="shared" si="416"/>
        <v>45.947109046789251</v>
      </c>
      <c r="R2957" s="9">
        <f t="shared" si="418"/>
        <v>59.947109046789251</v>
      </c>
      <c r="S2957" s="1"/>
      <c r="T2957" s="1">
        <f t="shared" si="417"/>
        <v>10.725690953210751</v>
      </c>
      <c r="U2957" s="10">
        <f t="shared" si="419"/>
        <v>10.721099733885918</v>
      </c>
      <c r="W2957">
        <f t="shared" si="420"/>
        <v>61.894699283782998</v>
      </c>
      <c r="X2957">
        <f t="shared" si="421"/>
        <v>5.2218992837829958</v>
      </c>
      <c r="Z2957">
        <f t="shared" si="422"/>
        <v>51.433042557442981</v>
      </c>
      <c r="AA2957">
        <f t="shared" si="423"/>
        <v>5.2397574425570212</v>
      </c>
      <c r="AB2957">
        <f t="shared" si="424"/>
        <v>5.2397574425570212</v>
      </c>
    </row>
    <row r="2958" spans="1:28" x14ac:dyDescent="0.45">
      <c r="A2958" s="3">
        <v>45678.555555555555</v>
      </c>
      <c r="C2958">
        <v>-2.75E-2</v>
      </c>
      <c r="D2958">
        <v>-3.3000000000000002E-2</v>
      </c>
      <c r="E2958">
        <v>32.474200000000003</v>
      </c>
      <c r="F2958">
        <v>36.471699999999998</v>
      </c>
      <c r="G2958">
        <v>28.103999999999999</v>
      </c>
      <c r="H2958">
        <v>46.078099999999999</v>
      </c>
      <c r="I2958">
        <v>8.9999999999999998E-4</v>
      </c>
      <c r="J2958">
        <v>0.14580000000000001</v>
      </c>
      <c r="K2958">
        <v>107.6704</v>
      </c>
      <c r="L2958">
        <v>8.2495999999999992</v>
      </c>
      <c r="N2958" s="8">
        <v>56.672800000000002</v>
      </c>
      <c r="O2958">
        <v>56.742600000000003</v>
      </c>
      <c r="Q2958" s="1">
        <f t="shared" si="416"/>
        <v>46.093328808516141</v>
      </c>
      <c r="R2958" s="9">
        <f t="shared" si="418"/>
        <v>60.093328808516141</v>
      </c>
      <c r="S2958" s="1"/>
      <c r="T2958" s="1">
        <f t="shared" si="417"/>
        <v>10.579471191483862</v>
      </c>
      <c r="U2958" s="10">
        <f t="shared" si="419"/>
        <v>11.700017329888833</v>
      </c>
      <c r="W2958">
        <f t="shared" si="420"/>
        <v>62.667845475077996</v>
      </c>
      <c r="X2958">
        <f t="shared" si="421"/>
        <v>5.995045475077994</v>
      </c>
      <c r="Z2958">
        <f t="shared" si="422"/>
        <v>54.165420240818953</v>
      </c>
      <c r="AA2958">
        <f t="shared" si="423"/>
        <v>2.5073797591810489</v>
      </c>
      <c r="AB2958">
        <f t="shared" si="424"/>
        <v>2.5073797591810489</v>
      </c>
    </row>
    <row r="2959" spans="1:28" x14ac:dyDescent="0.45">
      <c r="A2959" s="3">
        <v>45678.5625</v>
      </c>
      <c r="C2959">
        <v>-2.75E-2</v>
      </c>
      <c r="D2959">
        <v>-3.3000000000000002E-2</v>
      </c>
      <c r="E2959">
        <v>35.339100000000002</v>
      </c>
      <c r="F2959">
        <v>36.471699999999998</v>
      </c>
      <c r="G2959">
        <v>27.555700000000002</v>
      </c>
      <c r="H2959">
        <v>48.838299999999997</v>
      </c>
      <c r="I2959">
        <v>8.9999999999999998E-4</v>
      </c>
      <c r="J2959">
        <v>0.14580000000000001</v>
      </c>
      <c r="K2959">
        <v>107.6704</v>
      </c>
      <c r="L2959">
        <v>8.2495999999999992</v>
      </c>
      <c r="N2959" s="8">
        <v>56.672800000000002</v>
      </c>
      <c r="O2959">
        <v>56.742600000000003</v>
      </c>
      <c r="Q2959" s="1">
        <f t="shared" si="416"/>
        <v>46.216419310072617</v>
      </c>
      <c r="R2959" s="9">
        <f t="shared" si="418"/>
        <v>60.216419310072617</v>
      </c>
      <c r="S2959" s="1"/>
      <c r="T2959" s="1">
        <f t="shared" si="417"/>
        <v>10.456380689927386</v>
      </c>
      <c r="U2959" s="10">
        <f t="shared" si="419"/>
        <v>12.55723781471951</v>
      </c>
      <c r="W2959">
        <f t="shared" si="420"/>
        <v>63.394126359836996</v>
      </c>
      <c r="X2959">
        <f t="shared" si="421"/>
        <v>6.7213263598369934</v>
      </c>
      <c r="Z2959">
        <f t="shared" si="422"/>
        <v>56.282137623885951</v>
      </c>
      <c r="AA2959">
        <f t="shared" si="423"/>
        <v>0.39066237611405086</v>
      </c>
      <c r="AB2959">
        <f t="shared" si="424"/>
        <v>0.39066237611405086</v>
      </c>
    </row>
    <row r="2960" spans="1:28" x14ac:dyDescent="0.45">
      <c r="A2960" s="3">
        <v>45678.569444444445</v>
      </c>
      <c r="C2960">
        <v>-2.75E-2</v>
      </c>
      <c r="D2960">
        <v>-3.5700000000000003E-2</v>
      </c>
      <c r="E2960">
        <v>37.504300000000001</v>
      </c>
      <c r="F2960">
        <v>35.930300000000003</v>
      </c>
      <c r="G2960">
        <v>27.555700000000002</v>
      </c>
      <c r="H2960">
        <v>51.587699999999998</v>
      </c>
      <c r="I2960">
        <v>8.9999999999999998E-4</v>
      </c>
      <c r="J2960">
        <v>0.14580000000000001</v>
      </c>
      <c r="K2960">
        <v>107.6704</v>
      </c>
      <c r="L2960">
        <v>8.2495999999999992</v>
      </c>
      <c r="N2960" s="8">
        <v>56.672800000000002</v>
      </c>
      <c r="O2960">
        <v>56.742600000000003</v>
      </c>
      <c r="Q2960" s="1">
        <f t="shared" si="416"/>
        <v>45.762987181802714</v>
      </c>
      <c r="R2960" s="9">
        <f t="shared" si="418"/>
        <v>59.762987181802714</v>
      </c>
      <c r="S2960" s="1"/>
      <c r="T2960" s="1">
        <f t="shared" si="417"/>
        <v>10.909812818197288</v>
      </c>
      <c r="U2960" s="10">
        <f t="shared" si="419"/>
        <v>9.5492568185777866</v>
      </c>
      <c r="W2960">
        <f t="shared" si="420"/>
        <v>63.926555911900003</v>
      </c>
      <c r="X2960">
        <f t="shared" si="421"/>
        <v>7.2537559119000008</v>
      </c>
      <c r="Z2960">
        <f t="shared" si="422"/>
        <v>59.053416342809996</v>
      </c>
      <c r="AA2960">
        <f t="shared" si="423"/>
        <v>2.3806163428099936</v>
      </c>
      <c r="AB2960">
        <f t="shared" si="424"/>
        <v>-2.3806163428099936</v>
      </c>
    </row>
    <row r="2961" spans="1:28" x14ac:dyDescent="0.45">
      <c r="A2961" s="3">
        <v>45678.576388888891</v>
      </c>
      <c r="C2961">
        <v>-2.75E-2</v>
      </c>
      <c r="D2961">
        <v>-3.5700000000000003E-2</v>
      </c>
      <c r="E2961">
        <v>38.584299999999999</v>
      </c>
      <c r="F2961">
        <v>36.471699999999998</v>
      </c>
      <c r="G2961">
        <v>27.555700000000002</v>
      </c>
      <c r="H2961">
        <v>52.646099999999997</v>
      </c>
      <c r="I2961">
        <v>8.9999999999999998E-4</v>
      </c>
      <c r="J2961">
        <v>0.14580000000000001</v>
      </c>
      <c r="K2961">
        <v>107.6704</v>
      </c>
      <c r="L2961">
        <v>8.2495999999999992</v>
      </c>
      <c r="N2961" s="8">
        <v>56.672800000000002</v>
      </c>
      <c r="O2961">
        <v>56.742600000000003</v>
      </c>
      <c r="Q2961" s="1">
        <f t="shared" si="416"/>
        <v>46.356029201777346</v>
      </c>
      <c r="R2961" s="9">
        <f t="shared" si="418"/>
        <v>60.356029201777346</v>
      </c>
      <c r="S2961" s="1"/>
      <c r="T2961" s="1">
        <f t="shared" si="417"/>
        <v>10.316770798222656</v>
      </c>
      <c r="U2961" s="10">
        <f t="shared" si="419"/>
        <v>13.56617735282537</v>
      </c>
      <c r="W2961">
        <f t="shared" si="420"/>
        <v>64.405886692324003</v>
      </c>
      <c r="X2961">
        <f t="shared" si="421"/>
        <v>7.7330866923240009</v>
      </c>
      <c r="Z2961">
        <f t="shared" si="422"/>
        <v>59.615308599877977</v>
      </c>
      <c r="AA2961">
        <f t="shared" si="423"/>
        <v>2.942508599877975</v>
      </c>
      <c r="AB2961">
        <f t="shared" si="424"/>
        <v>-2.942508599877975</v>
      </c>
    </row>
    <row r="2962" spans="1:28" x14ac:dyDescent="0.45">
      <c r="A2962" s="3">
        <v>45678.583333333336</v>
      </c>
      <c r="C2962">
        <v>-2.75E-2</v>
      </c>
      <c r="D2962">
        <v>-3.5700000000000003E-2</v>
      </c>
      <c r="E2962">
        <v>39.123699999999999</v>
      </c>
      <c r="F2962">
        <v>36.471699999999998</v>
      </c>
      <c r="G2962">
        <v>28.103999999999999</v>
      </c>
      <c r="H2962">
        <v>52.646099999999997</v>
      </c>
      <c r="I2962">
        <v>8.9999999999999998E-4</v>
      </c>
      <c r="J2962">
        <v>0.14580000000000001</v>
      </c>
      <c r="K2962">
        <v>107.6704</v>
      </c>
      <c r="L2962">
        <v>8.2495999999999992</v>
      </c>
      <c r="N2962" s="8">
        <v>56.672800000000002</v>
      </c>
      <c r="O2962">
        <v>56.742600000000003</v>
      </c>
      <c r="Q2962" s="1">
        <f t="shared" si="416"/>
        <v>46.369014979961491</v>
      </c>
      <c r="R2962" s="9">
        <f t="shared" si="418"/>
        <v>60.369014979961491</v>
      </c>
      <c r="S2962" s="1"/>
      <c r="T2962" s="1">
        <f t="shared" si="417"/>
        <v>10.303785020038511</v>
      </c>
      <c r="U2962" s="10">
        <f t="shared" si="419"/>
        <v>13.662005178091713</v>
      </c>
      <c r="W2962">
        <f t="shared" si="420"/>
        <v>64.548489922819996</v>
      </c>
      <c r="X2962">
        <f t="shared" si="421"/>
        <v>7.8756899228199941</v>
      </c>
      <c r="Z2962">
        <f t="shared" si="422"/>
        <v>60.576341701010961</v>
      </c>
      <c r="AA2962">
        <f t="shared" si="423"/>
        <v>3.9035417010109583</v>
      </c>
      <c r="AB2962">
        <f t="shared" si="424"/>
        <v>-3.9035417010109583</v>
      </c>
    </row>
    <row r="2963" spans="1:28" x14ac:dyDescent="0.45">
      <c r="A2963" s="3">
        <v>45678.590277777781</v>
      </c>
      <c r="C2963">
        <v>-2.75E-2</v>
      </c>
      <c r="D2963">
        <v>-6.8699999999999997E-2</v>
      </c>
      <c r="E2963">
        <v>39.270699999999998</v>
      </c>
      <c r="F2963">
        <v>36.9636</v>
      </c>
      <c r="G2963">
        <v>28.103999999999999</v>
      </c>
      <c r="H2963">
        <v>53.654800000000002</v>
      </c>
      <c r="I2963">
        <v>5.3E-3</v>
      </c>
      <c r="J2963">
        <v>0.12559999999999999</v>
      </c>
      <c r="K2963">
        <v>107.4015</v>
      </c>
      <c r="L2963">
        <v>8.4504999999999999</v>
      </c>
      <c r="N2963" s="8">
        <v>56.463500000000003</v>
      </c>
      <c r="O2963">
        <v>56.533299999999997</v>
      </c>
      <c r="Q2963" s="1">
        <f t="shared" si="416"/>
        <v>46.865498615646011</v>
      </c>
      <c r="R2963" s="9">
        <f t="shared" si="418"/>
        <v>60.865498615646011</v>
      </c>
      <c r="S2963" s="1"/>
      <c r="T2963" s="1">
        <f t="shared" si="417"/>
        <v>9.5980013843539922</v>
      </c>
      <c r="U2963" s="10">
        <f t="shared" si="419"/>
        <v>19.377591812149369</v>
      </c>
      <c r="W2963">
        <f t="shared" si="420"/>
        <v>64.898478650608993</v>
      </c>
      <c r="X2963">
        <f t="shared" si="421"/>
        <v>8.4349786506089899</v>
      </c>
      <c r="Z2963">
        <f t="shared" si="422"/>
        <v>60.337460032737965</v>
      </c>
      <c r="AA2963">
        <f t="shared" si="423"/>
        <v>3.873960032737962</v>
      </c>
      <c r="AB2963">
        <f t="shared" si="424"/>
        <v>-3.873960032737962</v>
      </c>
    </row>
    <row r="2964" spans="1:28" x14ac:dyDescent="0.45">
      <c r="A2964" s="3">
        <v>45678.597222222219</v>
      </c>
      <c r="C2964">
        <v>-2.75E-2</v>
      </c>
      <c r="D2964">
        <v>-6.8699999999999997E-2</v>
      </c>
      <c r="E2964">
        <v>38.682400000000001</v>
      </c>
      <c r="F2964">
        <v>37.504300000000001</v>
      </c>
      <c r="G2964">
        <v>28.651900000000001</v>
      </c>
      <c r="H2964">
        <v>54.758000000000003</v>
      </c>
      <c r="I2964">
        <v>5.3E-3</v>
      </c>
      <c r="J2964">
        <v>0.12559999999999999</v>
      </c>
      <c r="K2964">
        <v>107.9392</v>
      </c>
      <c r="L2964">
        <v>7.9448999999999996</v>
      </c>
      <c r="N2964" s="8">
        <v>56.463500000000003</v>
      </c>
      <c r="O2964">
        <v>56.533299999999997</v>
      </c>
      <c r="Q2964" s="1">
        <f t="shared" si="416"/>
        <v>47.41725458807106</v>
      </c>
      <c r="R2964" s="9">
        <f t="shared" si="418"/>
        <v>61.41725458807106</v>
      </c>
      <c r="S2964" s="1"/>
      <c r="T2964" s="1">
        <f t="shared" si="417"/>
        <v>9.0462454119289433</v>
      </c>
      <c r="U2964" s="10">
        <f t="shared" si="419"/>
        <v>24.539684518835045</v>
      </c>
      <c r="W2964">
        <f t="shared" si="420"/>
        <v>65.244704679839998</v>
      </c>
      <c r="X2964">
        <f t="shared" si="421"/>
        <v>8.7812046798399948</v>
      </c>
      <c r="Z2964">
        <f t="shared" si="422"/>
        <v>60.323260817765991</v>
      </c>
      <c r="AA2964">
        <f t="shared" si="423"/>
        <v>3.8597608177659879</v>
      </c>
      <c r="AB2964">
        <f t="shared" si="424"/>
        <v>-3.8597608177659879</v>
      </c>
    </row>
    <row r="2965" spans="1:28" x14ac:dyDescent="0.45">
      <c r="A2965" s="3">
        <v>45678.604166666664</v>
      </c>
      <c r="C2965">
        <v>-2.75E-2</v>
      </c>
      <c r="D2965">
        <v>-6.8699999999999997E-2</v>
      </c>
      <c r="E2965">
        <v>37.061999999999998</v>
      </c>
      <c r="F2965">
        <v>36.963700000000003</v>
      </c>
      <c r="G2965">
        <v>28.651900000000001</v>
      </c>
      <c r="H2965">
        <v>54.230600000000003</v>
      </c>
      <c r="I2965">
        <v>5.3E-3</v>
      </c>
      <c r="J2965">
        <v>0.12559999999999999</v>
      </c>
      <c r="K2965">
        <v>107.9392</v>
      </c>
      <c r="L2965">
        <v>8.3386999999999993</v>
      </c>
      <c r="N2965" s="8">
        <v>56.463500000000003</v>
      </c>
      <c r="O2965">
        <v>56.533299999999997</v>
      </c>
      <c r="Q2965" s="1">
        <f t="shared" si="416"/>
        <v>46.820597553858974</v>
      </c>
      <c r="R2965" s="9">
        <f t="shared" si="418"/>
        <v>60.820597553858974</v>
      </c>
      <c r="S2965" s="1"/>
      <c r="T2965" s="1">
        <f t="shared" si="417"/>
        <v>9.6429024461410293</v>
      </c>
      <c r="U2965" s="10">
        <f t="shared" si="419"/>
        <v>18.984299093843827</v>
      </c>
      <c r="W2965">
        <f t="shared" si="420"/>
        <v>64.779706450213993</v>
      </c>
      <c r="X2965">
        <f t="shared" si="421"/>
        <v>8.3162064502139899</v>
      </c>
      <c r="Z2965">
        <f t="shared" si="422"/>
        <v>59.458728566577996</v>
      </c>
      <c r="AA2965">
        <f t="shared" si="423"/>
        <v>2.9952285665779925</v>
      </c>
      <c r="AB2965">
        <f t="shared" si="424"/>
        <v>-2.9952285665779925</v>
      </c>
    </row>
    <row r="2966" spans="1:28" x14ac:dyDescent="0.45">
      <c r="A2966" s="3">
        <v>45678.611111111109</v>
      </c>
      <c r="C2966">
        <v>-2.75E-2</v>
      </c>
      <c r="D2966">
        <v>-13.0861</v>
      </c>
      <c r="E2966">
        <v>36.521000000000001</v>
      </c>
      <c r="F2966">
        <v>36.422499999999999</v>
      </c>
      <c r="G2966">
        <v>28.651900000000001</v>
      </c>
      <c r="H2966">
        <v>50.913499999999999</v>
      </c>
      <c r="I2966">
        <v>5.3E-3</v>
      </c>
      <c r="J2966">
        <v>0.12559999999999999</v>
      </c>
      <c r="K2966">
        <v>108.4765</v>
      </c>
      <c r="L2966">
        <v>8.3386999999999993</v>
      </c>
      <c r="N2966" s="8">
        <v>56.463500000000003</v>
      </c>
      <c r="O2966">
        <v>56.533299999999997</v>
      </c>
      <c r="Q2966" s="1">
        <f t="shared" si="416"/>
        <v>46.207008021459707</v>
      </c>
      <c r="R2966" s="9">
        <f t="shared" si="418"/>
        <v>60.207008021459707</v>
      </c>
      <c r="S2966" s="1"/>
      <c r="T2966" s="1">
        <f t="shared" si="417"/>
        <v>10.256491978540296</v>
      </c>
      <c r="U2966" s="10">
        <f t="shared" si="419"/>
        <v>14.013852306733146</v>
      </c>
      <c r="W2966">
        <f t="shared" si="420"/>
        <v>66.481994227732002</v>
      </c>
      <c r="X2966">
        <f t="shared" si="421"/>
        <v>10.018494227731999</v>
      </c>
      <c r="Z2966">
        <f t="shared" si="422"/>
        <v>53.319095027847986</v>
      </c>
      <c r="AA2966">
        <f t="shared" si="423"/>
        <v>3.1444049721520173</v>
      </c>
      <c r="AB2966">
        <f t="shared" si="424"/>
        <v>3.1444049721520173</v>
      </c>
    </row>
    <row r="2967" spans="1:28" x14ac:dyDescent="0.45">
      <c r="A2967" s="3">
        <v>45678.618055555555</v>
      </c>
      <c r="C2967">
        <v>-2.75E-2</v>
      </c>
      <c r="D2967">
        <v>-12.8856</v>
      </c>
      <c r="E2967">
        <v>35.979500000000002</v>
      </c>
      <c r="F2967">
        <v>35.881</v>
      </c>
      <c r="G2967">
        <v>29.199300000000001</v>
      </c>
      <c r="H2967">
        <v>48.79</v>
      </c>
      <c r="I2967">
        <v>5.3E-3</v>
      </c>
      <c r="J2967">
        <v>0.12559999999999999</v>
      </c>
      <c r="K2967">
        <v>108.4765</v>
      </c>
      <c r="L2967">
        <v>8.3386999999999993</v>
      </c>
      <c r="N2967" s="8">
        <v>56.463500000000003</v>
      </c>
      <c r="O2967">
        <v>56.533299999999997</v>
      </c>
      <c r="Q2967" s="1">
        <f t="shared" si="416"/>
        <v>45.609171550125268</v>
      </c>
      <c r="R2967" s="9">
        <f t="shared" si="418"/>
        <v>59.609171550125268</v>
      </c>
      <c r="S2967" s="1"/>
      <c r="T2967" s="1">
        <f t="shared" si="417"/>
        <v>10.854328449874735</v>
      </c>
      <c r="U2967" s="10">
        <f t="shared" si="419"/>
        <v>9.8952495012674841</v>
      </c>
      <c r="W2967">
        <f t="shared" si="420"/>
        <v>65.941491854638016</v>
      </c>
      <c r="X2967">
        <f t="shared" si="421"/>
        <v>9.4779918546380131</v>
      </c>
      <c r="Z2967">
        <f t="shared" si="422"/>
        <v>54.139216283479975</v>
      </c>
      <c r="AA2967">
        <f t="shared" si="423"/>
        <v>2.3242837165200285</v>
      </c>
      <c r="AB2967">
        <f t="shared" si="424"/>
        <v>2.3242837165200285</v>
      </c>
    </row>
    <row r="2968" spans="1:28" x14ac:dyDescent="0.45">
      <c r="A2968" s="3">
        <v>45678.625</v>
      </c>
      <c r="C2968">
        <v>-2.75E-2</v>
      </c>
      <c r="D2968">
        <v>-12.8856</v>
      </c>
      <c r="E2968">
        <v>35.4377</v>
      </c>
      <c r="F2968">
        <v>35.881</v>
      </c>
      <c r="G2968">
        <v>29.199300000000001</v>
      </c>
      <c r="H2968">
        <v>45.981099999999998</v>
      </c>
      <c r="I2968">
        <v>5.3E-3</v>
      </c>
      <c r="J2968">
        <v>0.12559999999999999</v>
      </c>
      <c r="K2968">
        <v>109.01349999999999</v>
      </c>
      <c r="L2968">
        <v>8.3386999999999993</v>
      </c>
      <c r="N2968" s="8">
        <v>56.463500000000003</v>
      </c>
      <c r="O2968">
        <v>56.533299999999997</v>
      </c>
      <c r="Q2968" s="1">
        <f t="shared" si="416"/>
        <v>45.549793612657773</v>
      </c>
      <c r="R2968" s="9">
        <f t="shared" si="418"/>
        <v>59.549793612657773</v>
      </c>
      <c r="S2968" s="1"/>
      <c r="T2968" s="1">
        <f t="shared" si="417"/>
        <v>10.913706387342231</v>
      </c>
      <c r="U2968" s="10">
        <f t="shared" si="419"/>
        <v>9.5252082635321447</v>
      </c>
      <c r="W2968">
        <f t="shared" si="420"/>
        <v>65.439069467866005</v>
      </c>
      <c r="X2968">
        <f t="shared" si="421"/>
        <v>8.9755694678660021</v>
      </c>
      <c r="Z2968">
        <f t="shared" si="422"/>
        <v>52.844490880939944</v>
      </c>
      <c r="AA2968">
        <f t="shared" si="423"/>
        <v>3.6190091190600597</v>
      </c>
      <c r="AB2968">
        <f t="shared" si="424"/>
        <v>3.6190091190600597</v>
      </c>
    </row>
    <row r="2969" spans="1:28" x14ac:dyDescent="0.45">
      <c r="A2969" s="3">
        <v>45678.631944444445</v>
      </c>
      <c r="C2969">
        <v>-2.75E-2</v>
      </c>
      <c r="D2969">
        <v>-12.8856</v>
      </c>
      <c r="E2969">
        <v>35.388300000000001</v>
      </c>
      <c r="F2969">
        <v>35.585500000000003</v>
      </c>
      <c r="G2969">
        <v>30.0444</v>
      </c>
      <c r="H2969">
        <v>43.939900000000002</v>
      </c>
      <c r="I2969">
        <v>3.3999999999999998E-3</v>
      </c>
      <c r="J2969">
        <v>0.1036</v>
      </c>
      <c r="K2969">
        <v>109.19240000000001</v>
      </c>
      <c r="L2969">
        <v>8.1356999999999999</v>
      </c>
      <c r="N2969" s="8">
        <v>56.463500000000003</v>
      </c>
      <c r="O2969">
        <v>56.603099999999998</v>
      </c>
      <c r="Q2969" s="1">
        <f t="shared" si="416"/>
        <v>45.223280201326311</v>
      </c>
      <c r="R2969" s="9">
        <f t="shared" si="418"/>
        <v>59.223280201326311</v>
      </c>
      <c r="S2969" s="1"/>
      <c r="T2969" s="1">
        <f t="shared" si="417"/>
        <v>11.240219798673692</v>
      </c>
      <c r="U2969" s="10">
        <f t="shared" si="419"/>
        <v>7.6163867596326753</v>
      </c>
      <c r="W2969">
        <f t="shared" si="420"/>
        <v>65.131699697304015</v>
      </c>
      <c r="X2969">
        <f t="shared" si="421"/>
        <v>8.6681996973040114</v>
      </c>
      <c r="Z2969">
        <f t="shared" si="422"/>
        <v>53.80005855012498</v>
      </c>
      <c r="AA2969">
        <f t="shared" si="423"/>
        <v>2.6634414498750232</v>
      </c>
      <c r="AB2969">
        <f t="shared" si="424"/>
        <v>2.6634414498750232</v>
      </c>
    </row>
    <row r="2970" spans="1:28" x14ac:dyDescent="0.45">
      <c r="A2970" s="3">
        <v>45678.638888888891</v>
      </c>
      <c r="C2970">
        <v>-2.75E-2</v>
      </c>
      <c r="D2970">
        <v>-7.4200000000000002E-2</v>
      </c>
      <c r="E2970">
        <v>35.388300000000001</v>
      </c>
      <c r="F2970">
        <v>36.127200000000002</v>
      </c>
      <c r="G2970">
        <v>30.590599999999998</v>
      </c>
      <c r="H2970">
        <v>42.868299999999998</v>
      </c>
      <c r="I2970">
        <v>3.3999999999999998E-3</v>
      </c>
      <c r="J2970">
        <v>0.1036</v>
      </c>
      <c r="K2970">
        <v>109.729</v>
      </c>
      <c r="L2970">
        <v>8.6450999999999993</v>
      </c>
      <c r="N2970" s="8">
        <v>56.463500000000003</v>
      </c>
      <c r="O2970">
        <v>56.603099999999998</v>
      </c>
      <c r="Q2970" s="1">
        <f t="shared" si="416"/>
        <v>45.756470791126119</v>
      </c>
      <c r="R2970" s="9">
        <f t="shared" si="418"/>
        <v>59.756470791126119</v>
      </c>
      <c r="S2970" s="1"/>
      <c r="T2970" s="1">
        <f t="shared" si="417"/>
        <v>10.707029208873884</v>
      </c>
      <c r="U2970" s="10">
        <f t="shared" si="419"/>
        <v>10.843656631209759</v>
      </c>
      <c r="W2970">
        <f t="shared" si="420"/>
        <v>62.799178741447996</v>
      </c>
      <c r="X2970">
        <f t="shared" si="421"/>
        <v>6.3356787414479925</v>
      </c>
      <c r="Z2970">
        <f t="shared" si="422"/>
        <v>57.890971748506949</v>
      </c>
      <c r="AA2970">
        <f t="shared" si="423"/>
        <v>1.4274717485069459</v>
      </c>
      <c r="AB2970">
        <f t="shared" si="424"/>
        <v>-1.4274717485069459</v>
      </c>
    </row>
    <row r="2971" spans="1:28" x14ac:dyDescent="0.45">
      <c r="A2971" s="3">
        <v>45678.645833333336</v>
      </c>
      <c r="C2971">
        <v>-2.75E-2</v>
      </c>
      <c r="D2971">
        <v>-7.4200000000000002E-2</v>
      </c>
      <c r="E2971">
        <v>35.388300000000001</v>
      </c>
      <c r="F2971">
        <v>36.668500000000002</v>
      </c>
      <c r="G2971">
        <v>31.136399999999998</v>
      </c>
      <c r="H2971">
        <v>40.133000000000003</v>
      </c>
      <c r="I2971">
        <v>3.3999999999999998E-3</v>
      </c>
      <c r="J2971">
        <v>0.1036</v>
      </c>
      <c r="K2971">
        <v>109.729</v>
      </c>
      <c r="L2971">
        <v>8.1443999999999992</v>
      </c>
      <c r="N2971" s="8">
        <v>56.463500000000003</v>
      </c>
      <c r="O2971">
        <v>56.603099999999998</v>
      </c>
      <c r="Q2971" s="1">
        <f t="shared" si="416"/>
        <v>46.259735386727648</v>
      </c>
      <c r="R2971" s="9">
        <f t="shared" si="418"/>
        <v>60.259735386727648</v>
      </c>
      <c r="S2971" s="1"/>
      <c r="T2971" s="1">
        <f t="shared" si="417"/>
        <v>10.203764613272355</v>
      </c>
      <c r="U2971" s="10">
        <f t="shared" si="419"/>
        <v>14.411403111443191</v>
      </c>
      <c r="W2971">
        <f t="shared" si="420"/>
        <v>62.620015957389001</v>
      </c>
      <c r="X2971">
        <f t="shared" si="421"/>
        <v>6.1565159573889972</v>
      </c>
      <c r="Z2971">
        <f t="shared" si="422"/>
        <v>57.067950466138917</v>
      </c>
      <c r="AA2971">
        <f t="shared" si="423"/>
        <v>0.60445046613891407</v>
      </c>
      <c r="AB2971">
        <f t="shared" si="424"/>
        <v>-0.60445046613891407</v>
      </c>
    </row>
    <row r="2972" spans="1:28" x14ac:dyDescent="0.45">
      <c r="A2972" s="3">
        <v>45678.652777777781</v>
      </c>
      <c r="C2972">
        <v>-2.75E-2</v>
      </c>
      <c r="D2972">
        <v>-7.4200000000000002E-2</v>
      </c>
      <c r="E2972">
        <v>35.388300000000001</v>
      </c>
      <c r="F2972">
        <v>36.668500000000002</v>
      </c>
      <c r="G2972">
        <v>31.136399999999998</v>
      </c>
      <c r="H2972">
        <v>39.594499999999996</v>
      </c>
      <c r="I2972">
        <v>3.3999999999999998E-3</v>
      </c>
      <c r="J2972">
        <v>0.1036</v>
      </c>
      <c r="K2972">
        <v>109.729</v>
      </c>
      <c r="L2972">
        <v>8.1443999999999992</v>
      </c>
      <c r="N2972" s="8">
        <v>56.463500000000003</v>
      </c>
      <c r="O2972">
        <v>56.603099999999998</v>
      </c>
      <c r="Q2972" s="1">
        <f t="shared" si="416"/>
        <v>46.250166768689233</v>
      </c>
      <c r="R2972" s="9">
        <f t="shared" si="418"/>
        <v>60.250166768689233</v>
      </c>
      <c r="S2972" s="1"/>
      <c r="T2972" s="1">
        <f t="shared" si="417"/>
        <v>10.21333323131077</v>
      </c>
      <c r="U2972" s="10">
        <f t="shared" si="419"/>
        <v>14.338845217095335</v>
      </c>
      <c r="W2972">
        <f t="shared" si="420"/>
        <v>62.536273466978997</v>
      </c>
      <c r="X2972">
        <f t="shared" si="421"/>
        <v>6.0727734669789939</v>
      </c>
      <c r="Z2972">
        <f t="shared" si="422"/>
        <v>56.903775892528941</v>
      </c>
      <c r="AA2972">
        <f t="shared" si="423"/>
        <v>0.44027589252893762</v>
      </c>
      <c r="AB2972">
        <f t="shared" si="424"/>
        <v>-0.44027589252893762</v>
      </c>
    </row>
    <row r="2973" spans="1:28" x14ac:dyDescent="0.45">
      <c r="A2973" s="3">
        <v>45678.659722222219</v>
      </c>
      <c r="C2973">
        <v>-2.75E-2</v>
      </c>
      <c r="D2973">
        <v>-7.4200000000000002E-2</v>
      </c>
      <c r="E2973">
        <v>35.930300000000003</v>
      </c>
      <c r="F2973">
        <v>37.209400000000002</v>
      </c>
      <c r="G2973">
        <v>31.136399999999998</v>
      </c>
      <c r="H2973">
        <v>38.417900000000003</v>
      </c>
      <c r="I2973">
        <v>3.3999999999999998E-3</v>
      </c>
      <c r="J2973">
        <v>0.1036</v>
      </c>
      <c r="K2973">
        <v>109.729</v>
      </c>
      <c r="L2973">
        <v>8.1443999999999992</v>
      </c>
      <c r="N2973" s="8">
        <v>56.463500000000003</v>
      </c>
      <c r="O2973">
        <v>56.603099999999998</v>
      </c>
      <c r="Q2973" s="1">
        <f t="shared" si="416"/>
        <v>46.794596337052894</v>
      </c>
      <c r="R2973" s="9">
        <f t="shared" si="418"/>
        <v>60.794596337052894</v>
      </c>
      <c r="S2973" s="1"/>
      <c r="T2973" s="1">
        <f t="shared" si="417"/>
        <v>9.668903662947109</v>
      </c>
      <c r="U2973" s="10">
        <f t="shared" si="419"/>
        <v>18.75839548083297</v>
      </c>
      <c r="W2973">
        <f t="shared" si="420"/>
        <v>62.598396799022993</v>
      </c>
      <c r="X2973">
        <f t="shared" si="421"/>
        <v>6.1348967990229895</v>
      </c>
      <c r="Z2973">
        <f t="shared" si="422"/>
        <v>56.320503917729013</v>
      </c>
      <c r="AA2973">
        <f t="shared" si="423"/>
        <v>0.14299608227099014</v>
      </c>
      <c r="AB2973">
        <f t="shared" si="424"/>
        <v>0.14299608227099014</v>
      </c>
    </row>
    <row r="2974" spans="1:28" x14ac:dyDescent="0.45">
      <c r="A2974" s="3">
        <v>45678.666666666664</v>
      </c>
      <c r="C2974">
        <v>-2.75E-2</v>
      </c>
      <c r="D2974">
        <v>-7.4200000000000002E-2</v>
      </c>
      <c r="E2974">
        <v>35.930300000000003</v>
      </c>
      <c r="F2974">
        <v>37.209400000000002</v>
      </c>
      <c r="G2974">
        <v>31.136399999999998</v>
      </c>
      <c r="H2974">
        <v>38.417900000000003</v>
      </c>
      <c r="I2974">
        <v>3.3999999999999998E-3</v>
      </c>
      <c r="J2974">
        <v>0.1036</v>
      </c>
      <c r="K2974">
        <v>109.729</v>
      </c>
      <c r="L2974">
        <v>8.1443999999999992</v>
      </c>
      <c r="N2974" s="8">
        <v>56.463500000000003</v>
      </c>
      <c r="O2974">
        <v>56.603099999999998</v>
      </c>
      <c r="Q2974" s="1">
        <f t="shared" si="416"/>
        <v>46.794596337052894</v>
      </c>
      <c r="R2974" s="9">
        <f t="shared" si="418"/>
        <v>60.794596337052894</v>
      </c>
      <c r="S2974" s="1"/>
      <c r="T2974" s="1">
        <f t="shared" si="417"/>
        <v>9.668903662947109</v>
      </c>
      <c r="U2974" s="10">
        <f t="shared" si="419"/>
        <v>18.75839548083297</v>
      </c>
      <c r="W2974">
        <f t="shared" si="420"/>
        <v>62.598396799022993</v>
      </c>
      <c r="X2974">
        <f t="shared" si="421"/>
        <v>6.1348967990229895</v>
      </c>
      <c r="Z2974">
        <f t="shared" si="422"/>
        <v>56.320503917729013</v>
      </c>
      <c r="AA2974">
        <f t="shared" si="423"/>
        <v>0.14299608227099014</v>
      </c>
      <c r="AB2974">
        <f t="shared" si="424"/>
        <v>0.14299608227099014</v>
      </c>
    </row>
    <row r="2975" spans="1:28" x14ac:dyDescent="0.45">
      <c r="A2975" s="3">
        <v>45678.673611111109</v>
      </c>
      <c r="C2975">
        <v>-2.75E-2</v>
      </c>
      <c r="D2975">
        <v>-7.4200000000000002E-2</v>
      </c>
      <c r="E2975">
        <v>35.881</v>
      </c>
      <c r="F2975">
        <v>37.455100000000002</v>
      </c>
      <c r="G2975">
        <v>31.533100000000001</v>
      </c>
      <c r="H2975">
        <v>38.1235</v>
      </c>
      <c r="I2975">
        <v>3.3999999999999998E-3</v>
      </c>
      <c r="J2975">
        <v>0.152</v>
      </c>
      <c r="K2975">
        <v>109.6842</v>
      </c>
      <c r="L2975">
        <v>8.2843</v>
      </c>
      <c r="N2975" s="8">
        <v>56.463500000000003</v>
      </c>
      <c r="O2975">
        <v>56.463500000000003</v>
      </c>
      <c r="Q2975" s="1">
        <f t="shared" si="416"/>
        <v>47.037817525307027</v>
      </c>
      <c r="R2975" s="9">
        <f t="shared" si="418"/>
        <v>61.037817525307027</v>
      </c>
      <c r="S2975" s="1"/>
      <c r="T2975" s="1">
        <f t="shared" si="417"/>
        <v>9.4256824746929766</v>
      </c>
      <c r="U2975" s="10">
        <f t="shared" si="419"/>
        <v>20.924380822330971</v>
      </c>
      <c r="W2975">
        <f t="shared" si="420"/>
        <v>62.673481885453</v>
      </c>
      <c r="X2975">
        <f t="shared" si="421"/>
        <v>6.2099818854529971</v>
      </c>
      <c r="Z2975">
        <f t="shared" si="422"/>
        <v>56.648846950414963</v>
      </c>
      <c r="AA2975">
        <f t="shared" si="423"/>
        <v>0.18534695041496008</v>
      </c>
      <c r="AB2975">
        <f t="shared" si="424"/>
        <v>-0.18534695041496008</v>
      </c>
    </row>
    <row r="2976" spans="1:28" x14ac:dyDescent="0.45">
      <c r="A2976" s="3">
        <v>45678.680555555555</v>
      </c>
      <c r="C2976">
        <v>-2.75E-2</v>
      </c>
      <c r="D2976">
        <v>-7.4200000000000002E-2</v>
      </c>
      <c r="E2976">
        <v>37.012799999999999</v>
      </c>
      <c r="F2976">
        <v>37.995399999999997</v>
      </c>
      <c r="G2976">
        <v>30.9876</v>
      </c>
      <c r="H2976">
        <v>37.6815</v>
      </c>
      <c r="I2976">
        <v>3.3999999999999998E-3</v>
      </c>
      <c r="J2976">
        <v>0.152</v>
      </c>
      <c r="K2976">
        <v>109.6842</v>
      </c>
      <c r="L2976">
        <v>8.2843</v>
      </c>
      <c r="N2976" s="8">
        <v>56.463500000000003</v>
      </c>
      <c r="O2976">
        <v>56.463500000000003</v>
      </c>
      <c r="Q2976" s="1">
        <f t="shared" si="416"/>
        <v>47.610987225170597</v>
      </c>
      <c r="R2976" s="9">
        <f t="shared" si="418"/>
        <v>61.610987225170597</v>
      </c>
      <c r="S2976" s="1"/>
      <c r="T2976" s="1">
        <f t="shared" si="417"/>
        <v>8.8525127748294068</v>
      </c>
      <c r="U2976" s="10">
        <f t="shared" si="419"/>
        <v>26.496624733294453</v>
      </c>
      <c r="W2976">
        <f t="shared" si="420"/>
        <v>62.853247347320995</v>
      </c>
      <c r="X2976">
        <f t="shared" si="421"/>
        <v>6.3897473473209914</v>
      </c>
      <c r="Z2976">
        <f t="shared" si="422"/>
        <v>56.153362198420012</v>
      </c>
      <c r="AA2976">
        <f t="shared" si="423"/>
        <v>0.31013780157999093</v>
      </c>
      <c r="AB2976">
        <f t="shared" si="424"/>
        <v>0.31013780157999093</v>
      </c>
    </row>
    <row r="2977" spans="1:28" x14ac:dyDescent="0.45">
      <c r="A2977" s="3">
        <v>45678.6875</v>
      </c>
      <c r="C2977">
        <v>-2.75E-2</v>
      </c>
      <c r="D2977">
        <v>-7.4200000000000002E-2</v>
      </c>
      <c r="E2977">
        <v>37.553400000000003</v>
      </c>
      <c r="F2977">
        <v>38.535299999999999</v>
      </c>
      <c r="G2977">
        <v>29.895299999999999</v>
      </c>
      <c r="H2977">
        <v>37.6815</v>
      </c>
      <c r="I2977">
        <v>3.3999999999999998E-3</v>
      </c>
      <c r="J2977">
        <v>0.152</v>
      </c>
      <c r="K2977">
        <v>109.6842</v>
      </c>
      <c r="L2977">
        <v>8.2843</v>
      </c>
      <c r="N2977" s="8">
        <v>56.463500000000003</v>
      </c>
      <c r="O2977">
        <v>56.463500000000003</v>
      </c>
      <c r="Q2977" s="1">
        <f t="shared" si="416"/>
        <v>48.174855978362132</v>
      </c>
      <c r="R2977" s="9">
        <f t="shared" si="418"/>
        <v>62.174855978362132</v>
      </c>
      <c r="S2977" s="1"/>
      <c r="T2977" s="1">
        <f t="shared" si="417"/>
        <v>8.2886440216378716</v>
      </c>
      <c r="U2977" s="10">
        <f t="shared" si="419"/>
        <v>32.619587111572827</v>
      </c>
      <c r="W2977">
        <f t="shared" si="420"/>
        <v>62.952525715245002</v>
      </c>
      <c r="X2977">
        <f t="shared" si="421"/>
        <v>6.489025715244999</v>
      </c>
      <c r="Z2977">
        <f t="shared" si="422"/>
        <v>54.963059353080951</v>
      </c>
      <c r="AA2977">
        <f t="shared" si="423"/>
        <v>1.5004406469190528</v>
      </c>
      <c r="AB2977">
        <f t="shared" si="424"/>
        <v>1.5004406469190528</v>
      </c>
    </row>
    <row r="2978" spans="1:28" x14ac:dyDescent="0.45">
      <c r="A2978" s="3">
        <v>45678.694444444445</v>
      </c>
      <c r="C2978">
        <v>-2.75E-2</v>
      </c>
      <c r="D2978">
        <v>-7.4200000000000002E-2</v>
      </c>
      <c r="E2978">
        <v>37.553400000000003</v>
      </c>
      <c r="F2978">
        <v>38.535299999999999</v>
      </c>
      <c r="G2978">
        <v>30.491299999999999</v>
      </c>
      <c r="H2978">
        <v>39.937199999999997</v>
      </c>
      <c r="I2978">
        <v>3.3999999999999998E-3</v>
      </c>
      <c r="J2978">
        <v>0.152</v>
      </c>
      <c r="K2978">
        <v>109.6842</v>
      </c>
      <c r="L2978">
        <v>8.2843</v>
      </c>
      <c r="N2978" s="8">
        <v>56.463500000000003</v>
      </c>
      <c r="O2978">
        <v>56.463500000000003</v>
      </c>
      <c r="Q2978" s="1">
        <f t="shared" si="416"/>
        <v>48.214374504794719</v>
      </c>
      <c r="R2978" s="9">
        <f t="shared" si="418"/>
        <v>62.214374504794719</v>
      </c>
      <c r="S2978" s="1"/>
      <c r="T2978" s="1">
        <f t="shared" si="417"/>
        <v>8.2491254952052842</v>
      </c>
      <c r="U2978" s="10">
        <f t="shared" si="419"/>
        <v>33.072557569897867</v>
      </c>
      <c r="W2978">
        <f t="shared" si="420"/>
        <v>63.382600054447003</v>
      </c>
      <c r="X2978">
        <f t="shared" si="421"/>
        <v>6.919100054447</v>
      </c>
      <c r="Z2978">
        <f t="shared" si="422"/>
        <v>56.355470362381979</v>
      </c>
      <c r="AA2978">
        <f t="shared" si="423"/>
        <v>0.10802963761802431</v>
      </c>
      <c r="AB2978">
        <f t="shared" si="424"/>
        <v>0.10802963761802431</v>
      </c>
    </row>
    <row r="2979" spans="1:28" x14ac:dyDescent="0.45">
      <c r="A2979" s="3">
        <v>45678.701388888891</v>
      </c>
      <c r="C2979">
        <v>-2.75E-2</v>
      </c>
      <c r="D2979">
        <v>-7.4200000000000002E-2</v>
      </c>
      <c r="E2979">
        <v>37.553400000000003</v>
      </c>
      <c r="F2979">
        <v>38.535299999999999</v>
      </c>
      <c r="G2979">
        <v>30.491299999999999</v>
      </c>
      <c r="H2979">
        <v>40.524500000000003</v>
      </c>
      <c r="I2979">
        <v>3.3999999999999998E-3</v>
      </c>
      <c r="J2979">
        <v>0.152</v>
      </c>
      <c r="K2979">
        <v>109.6842</v>
      </c>
      <c r="L2979">
        <v>8.2843</v>
      </c>
      <c r="N2979" s="8">
        <v>56.463500000000003</v>
      </c>
      <c r="O2979">
        <v>56.463500000000003</v>
      </c>
      <c r="Q2979" s="1">
        <f t="shared" si="416"/>
        <v>48.224470332849229</v>
      </c>
      <c r="R2979" s="9">
        <f t="shared" si="418"/>
        <v>62.224470332849229</v>
      </c>
      <c r="S2979" s="1"/>
      <c r="T2979" s="1">
        <f t="shared" si="417"/>
        <v>8.2390296671507741</v>
      </c>
      <c r="U2979" s="10">
        <f t="shared" si="419"/>
        <v>33.188779175968918</v>
      </c>
      <c r="W2979">
        <f t="shared" si="420"/>
        <v>63.473931465065</v>
      </c>
      <c r="X2979">
        <f t="shared" si="421"/>
        <v>7.0104314650649968</v>
      </c>
      <c r="Z2979">
        <f t="shared" si="422"/>
        <v>56.562849122690977</v>
      </c>
      <c r="AA2979">
        <f t="shared" si="423"/>
        <v>9.9349122690973957E-2</v>
      </c>
      <c r="AB2979">
        <f t="shared" si="424"/>
        <v>-9.9349122690973957E-2</v>
      </c>
    </row>
    <row r="2980" spans="1:28" x14ac:dyDescent="0.45">
      <c r="A2980" s="3">
        <v>45678.708333333336</v>
      </c>
      <c r="C2980">
        <v>-2.75E-2</v>
      </c>
      <c r="D2980">
        <v>-7.4200000000000002E-2</v>
      </c>
      <c r="E2980">
        <v>37.553400000000003</v>
      </c>
      <c r="F2980">
        <v>38.535299999999999</v>
      </c>
      <c r="G2980">
        <v>29.945</v>
      </c>
      <c r="H2980">
        <v>40.5244</v>
      </c>
      <c r="I2980">
        <v>3.3999999999999998E-3</v>
      </c>
      <c r="J2980">
        <v>0.152</v>
      </c>
      <c r="K2980">
        <v>109.6842</v>
      </c>
      <c r="L2980">
        <v>8.2843</v>
      </c>
      <c r="N2980" s="8">
        <v>56.463500000000003</v>
      </c>
      <c r="O2980">
        <v>56.463500000000003</v>
      </c>
      <c r="Q2980" s="1">
        <f t="shared" si="416"/>
        <v>48.224468620454012</v>
      </c>
      <c r="R2980" s="9">
        <f t="shared" si="418"/>
        <v>62.224468620454012</v>
      </c>
      <c r="S2980" s="1"/>
      <c r="T2980" s="1">
        <f t="shared" si="417"/>
        <v>8.2390313795459917</v>
      </c>
      <c r="U2980" s="10">
        <f t="shared" si="419"/>
        <v>33.188759445855759</v>
      </c>
      <c r="W2980">
        <f t="shared" si="420"/>
        <v>63.401238817017003</v>
      </c>
      <c r="X2980">
        <f t="shared" si="421"/>
        <v>6.9377388170169993</v>
      </c>
      <c r="Z2980">
        <f t="shared" si="422"/>
        <v>56.053559073697983</v>
      </c>
      <c r="AA2980">
        <f t="shared" si="423"/>
        <v>0.40994092630202061</v>
      </c>
      <c r="AB2980">
        <f t="shared" si="424"/>
        <v>0.40994092630202061</v>
      </c>
    </row>
    <row r="2981" spans="1:28" x14ac:dyDescent="0.45">
      <c r="A2981" s="3">
        <v>45678.715277777781</v>
      </c>
      <c r="C2981">
        <v>-2.75E-2</v>
      </c>
      <c r="D2981">
        <v>-7.4200000000000002E-2</v>
      </c>
      <c r="E2981">
        <v>37.258600000000001</v>
      </c>
      <c r="F2981">
        <v>38.633400000000002</v>
      </c>
      <c r="G2981">
        <v>30.0444</v>
      </c>
      <c r="H2981">
        <v>40.426600000000001</v>
      </c>
      <c r="I2981">
        <v>-5.0000000000000001E-4</v>
      </c>
      <c r="J2981">
        <v>0.13700000000000001</v>
      </c>
      <c r="K2981">
        <v>109.3266</v>
      </c>
      <c r="L2981">
        <v>8.1473999999999993</v>
      </c>
      <c r="N2981" s="8">
        <v>56.533299999999997</v>
      </c>
      <c r="O2981">
        <v>56.672800000000002</v>
      </c>
      <c r="Q2981" s="1">
        <f t="shared" si="416"/>
        <v>48.334125412747738</v>
      </c>
      <c r="R2981" s="9">
        <f t="shared" si="418"/>
        <v>62.334125412747738</v>
      </c>
      <c r="S2981" s="1"/>
      <c r="T2981" s="1">
        <f t="shared" si="417"/>
        <v>8.1991745872522586</v>
      </c>
      <c r="U2981" s="10">
        <f t="shared" si="419"/>
        <v>33.649575469180007</v>
      </c>
      <c r="W2981">
        <f t="shared" si="420"/>
        <v>63.384066339825999</v>
      </c>
      <c r="X2981">
        <f t="shared" si="421"/>
        <v>6.8507663398260021</v>
      </c>
      <c r="Z2981">
        <f t="shared" si="422"/>
        <v>55.718682280029974</v>
      </c>
      <c r="AA2981">
        <f t="shared" si="423"/>
        <v>0.8146177199700233</v>
      </c>
      <c r="AB2981">
        <f t="shared" si="424"/>
        <v>0.8146177199700233</v>
      </c>
    </row>
    <row r="2982" spans="1:28" x14ac:dyDescent="0.45">
      <c r="A2982" s="3">
        <v>45678.722222222219</v>
      </c>
      <c r="C2982">
        <v>-2.75E-2</v>
      </c>
      <c r="D2982">
        <v>-7.4200000000000002E-2</v>
      </c>
      <c r="E2982">
        <v>38.437100000000001</v>
      </c>
      <c r="F2982">
        <v>38.633400000000002</v>
      </c>
      <c r="G2982">
        <v>29.497699999999998</v>
      </c>
      <c r="H2982">
        <v>38.761299999999999</v>
      </c>
      <c r="I2982">
        <v>-5.0000000000000001E-4</v>
      </c>
      <c r="J2982">
        <v>0.13700000000000001</v>
      </c>
      <c r="K2982">
        <v>109.3266</v>
      </c>
      <c r="L2982">
        <v>8.1437000000000008</v>
      </c>
      <c r="N2982" s="8">
        <v>56.533299999999997</v>
      </c>
      <c r="O2982">
        <v>56.672800000000002</v>
      </c>
      <c r="Q2982" s="1">
        <f t="shared" si="416"/>
        <v>48.337069266882487</v>
      </c>
      <c r="R2982" s="9">
        <f t="shared" si="418"/>
        <v>62.337069266882487</v>
      </c>
      <c r="S2982" s="1"/>
      <c r="T2982" s="1">
        <f t="shared" si="417"/>
        <v>8.1962307331175097</v>
      </c>
      <c r="U2982" s="10">
        <f t="shared" si="419"/>
        <v>33.683737703209722</v>
      </c>
      <c r="W2982">
        <f t="shared" si="420"/>
        <v>63.204547782472012</v>
      </c>
      <c r="X2982">
        <f t="shared" si="421"/>
        <v>6.6712477824720153</v>
      </c>
      <c r="Z2982">
        <f t="shared" si="422"/>
        <v>55.213225674398991</v>
      </c>
      <c r="AA2982">
        <f t="shared" si="423"/>
        <v>1.3200743256010057</v>
      </c>
      <c r="AB2982">
        <f t="shared" si="424"/>
        <v>1.3200743256010057</v>
      </c>
    </row>
    <row r="2983" spans="1:28" x14ac:dyDescent="0.45">
      <c r="A2983" s="3">
        <v>45678.729166666664</v>
      </c>
      <c r="C2983">
        <v>-2.75E-2</v>
      </c>
      <c r="D2983">
        <v>-7.4200000000000002E-2</v>
      </c>
      <c r="E2983">
        <v>40.201099999999997</v>
      </c>
      <c r="F2983">
        <v>38.633400000000002</v>
      </c>
      <c r="G2983">
        <v>29.497699999999998</v>
      </c>
      <c r="H2983">
        <v>39.3005</v>
      </c>
      <c r="I2983">
        <v>-5.0000000000000001E-4</v>
      </c>
      <c r="J2983">
        <v>0.13700000000000001</v>
      </c>
      <c r="K2983">
        <v>109.3266</v>
      </c>
      <c r="L2983">
        <v>8.1768000000000001</v>
      </c>
      <c r="N2983" s="8">
        <v>56.533299999999997</v>
      </c>
      <c r="O2983">
        <v>56.672800000000002</v>
      </c>
      <c r="Q2983" s="1">
        <f t="shared" si="416"/>
        <v>48.392785388025366</v>
      </c>
      <c r="R2983" s="9">
        <f t="shared" si="418"/>
        <v>62.392785388025366</v>
      </c>
      <c r="S2983" s="1"/>
      <c r="T2983" s="1">
        <f t="shared" si="417"/>
        <v>8.1405146119746306</v>
      </c>
      <c r="U2983" s="10">
        <f t="shared" si="419"/>
        <v>34.333569012482812</v>
      </c>
      <c r="W2983">
        <f t="shared" si="420"/>
        <v>63.51631660237301</v>
      </c>
      <c r="X2983">
        <f t="shared" si="421"/>
        <v>6.9830166023730129</v>
      </c>
      <c r="Z2983">
        <f t="shared" si="422"/>
        <v>56.387829414470978</v>
      </c>
      <c r="AA2983">
        <f t="shared" si="423"/>
        <v>0.14547058552901859</v>
      </c>
      <c r="AB2983">
        <f t="shared" si="424"/>
        <v>0.14547058552901859</v>
      </c>
    </row>
    <row r="2984" spans="1:28" x14ac:dyDescent="0.45">
      <c r="A2984" s="3">
        <v>45678.736111111109</v>
      </c>
      <c r="C2984">
        <v>-2.75E-2</v>
      </c>
      <c r="D2984">
        <v>-7.4200000000000002E-2</v>
      </c>
      <c r="E2984">
        <v>38.584299999999999</v>
      </c>
      <c r="F2984">
        <v>38.633400000000002</v>
      </c>
      <c r="G2984">
        <v>29.497699999999998</v>
      </c>
      <c r="H2984">
        <v>42.624499999999998</v>
      </c>
      <c r="I2984">
        <v>-5.0000000000000001E-4</v>
      </c>
      <c r="J2984">
        <v>0.13700000000000001</v>
      </c>
      <c r="K2984">
        <v>108.7898</v>
      </c>
      <c r="L2984">
        <v>8.1768000000000001</v>
      </c>
      <c r="N2984" s="8">
        <v>56.533299999999997</v>
      </c>
      <c r="O2984">
        <v>56.672800000000002</v>
      </c>
      <c r="Q2984" s="1">
        <f t="shared" si="416"/>
        <v>48.406191812566057</v>
      </c>
      <c r="R2984" s="9">
        <f t="shared" si="418"/>
        <v>62.406191812566057</v>
      </c>
      <c r="S2984" s="1"/>
      <c r="T2984" s="1">
        <f t="shared" si="417"/>
        <v>8.1271081874339401</v>
      </c>
      <c r="U2984" s="10">
        <f t="shared" si="419"/>
        <v>34.49085824210546</v>
      </c>
      <c r="W2984">
        <f t="shared" si="420"/>
        <v>63.820074757965003</v>
      </c>
      <c r="X2984">
        <f t="shared" si="421"/>
        <v>7.2867747579650057</v>
      </c>
      <c r="Z2984">
        <f t="shared" si="422"/>
        <v>56.672355717590989</v>
      </c>
      <c r="AA2984">
        <f t="shared" si="423"/>
        <v>0.13905571759099189</v>
      </c>
      <c r="AB2984">
        <f t="shared" si="424"/>
        <v>-0.13905571759099189</v>
      </c>
    </row>
    <row r="2985" spans="1:28" x14ac:dyDescent="0.45">
      <c r="A2985" s="3">
        <v>45678.743055555555</v>
      </c>
      <c r="C2985">
        <v>-2.75E-2</v>
      </c>
      <c r="D2985">
        <v>-7.4200000000000002E-2</v>
      </c>
      <c r="E2985">
        <v>37.504300000000001</v>
      </c>
      <c r="F2985">
        <v>38.093600000000002</v>
      </c>
      <c r="G2985">
        <v>29.497699999999998</v>
      </c>
      <c r="H2985">
        <v>43.209400000000002</v>
      </c>
      <c r="I2985">
        <v>-5.0000000000000001E-4</v>
      </c>
      <c r="J2985">
        <v>0.13700000000000001</v>
      </c>
      <c r="K2985">
        <v>108.7898</v>
      </c>
      <c r="L2985">
        <v>8.1768000000000001</v>
      </c>
      <c r="N2985" s="8">
        <v>56.533299999999997</v>
      </c>
      <c r="O2985">
        <v>56.672800000000002</v>
      </c>
      <c r="Q2985" s="1">
        <f t="shared" si="416"/>
        <v>47.83882488461213</v>
      </c>
      <c r="R2985" s="9">
        <f t="shared" si="418"/>
        <v>61.83882488461213</v>
      </c>
      <c r="S2985" s="1"/>
      <c r="T2985" s="1">
        <f t="shared" si="417"/>
        <v>8.694475115387867</v>
      </c>
      <c r="U2985" s="10">
        <f t="shared" si="419"/>
        <v>28.148594301238589</v>
      </c>
      <c r="W2985">
        <f t="shared" si="420"/>
        <v>63.596812600638998</v>
      </c>
      <c r="X2985">
        <f t="shared" si="421"/>
        <v>7.063512600639001</v>
      </c>
      <c r="Z2985">
        <f t="shared" si="422"/>
        <v>56.616192320286004</v>
      </c>
      <c r="AA2985">
        <f t="shared" si="423"/>
        <v>8.2892320286006793E-2</v>
      </c>
      <c r="AB2985">
        <f t="shared" si="424"/>
        <v>-8.2892320286006793E-2</v>
      </c>
    </row>
    <row r="2986" spans="1:28" x14ac:dyDescent="0.45">
      <c r="A2986" s="3">
        <v>45678.75</v>
      </c>
      <c r="C2986">
        <v>-2.75E-2</v>
      </c>
      <c r="D2986">
        <v>-7.4200000000000002E-2</v>
      </c>
      <c r="E2986">
        <v>36.422600000000003</v>
      </c>
      <c r="F2986">
        <v>37.012799999999999</v>
      </c>
      <c r="G2986">
        <v>29.497699999999998</v>
      </c>
      <c r="H2986">
        <v>42.673299999999998</v>
      </c>
      <c r="I2986">
        <v>-5.0000000000000001E-4</v>
      </c>
      <c r="J2986">
        <v>0.13700000000000001</v>
      </c>
      <c r="K2986">
        <v>108.7898</v>
      </c>
      <c r="L2986">
        <v>8.1768000000000001</v>
      </c>
      <c r="N2986" s="8">
        <v>56.533299999999997</v>
      </c>
      <c r="O2986">
        <v>56.672800000000002</v>
      </c>
      <c r="Q2986" s="1">
        <f t="shared" si="416"/>
        <v>46.701861132778909</v>
      </c>
      <c r="R2986" s="9">
        <f t="shared" si="418"/>
        <v>60.701861132778909</v>
      </c>
      <c r="S2986" s="1"/>
      <c r="T2986" s="1">
        <f t="shared" si="417"/>
        <v>9.8314388672210882</v>
      </c>
      <c r="U2986" s="10">
        <f t="shared" si="419"/>
        <v>17.376901917715003</v>
      </c>
      <c r="W2986">
        <f t="shared" si="420"/>
        <v>63.023869739116009</v>
      </c>
      <c r="X2986">
        <f t="shared" si="421"/>
        <v>6.4905697391160118</v>
      </c>
      <c r="Z2986">
        <f t="shared" si="422"/>
        <v>56.616508040595022</v>
      </c>
      <c r="AA2986">
        <f t="shared" si="423"/>
        <v>8.3208040595025068E-2</v>
      </c>
      <c r="AB2986">
        <f t="shared" si="424"/>
        <v>-8.3208040595025068E-2</v>
      </c>
    </row>
    <row r="2987" spans="1:28" x14ac:dyDescent="0.45">
      <c r="A2987" s="3">
        <v>45678.756944444445</v>
      </c>
      <c r="C2987">
        <v>-2.75E-2</v>
      </c>
      <c r="D2987">
        <v>-7.4200000000000002E-2</v>
      </c>
      <c r="E2987">
        <v>36.324100000000001</v>
      </c>
      <c r="F2987">
        <v>36.9636</v>
      </c>
      <c r="G2987">
        <v>29.7959</v>
      </c>
      <c r="H2987">
        <v>42.575699999999998</v>
      </c>
      <c r="I2987">
        <v>8.9999999999999998E-4</v>
      </c>
      <c r="J2987">
        <v>0.1908</v>
      </c>
      <c r="K2987">
        <v>108.8793</v>
      </c>
      <c r="L2987">
        <v>8.2898999999999994</v>
      </c>
      <c r="N2987" s="8">
        <v>56.603099999999998</v>
      </c>
      <c r="O2987">
        <v>56.742600000000003</v>
      </c>
      <c r="Q2987" s="1">
        <f t="shared" si="416"/>
        <v>46.640490017387663</v>
      </c>
      <c r="R2987" s="9">
        <f t="shared" si="418"/>
        <v>60.640490017387663</v>
      </c>
      <c r="S2987" s="1"/>
      <c r="T2987" s="1">
        <f t="shared" si="417"/>
        <v>9.9626099826123351</v>
      </c>
      <c r="U2987" s="10">
        <f t="shared" si="419"/>
        <v>16.300518152501571</v>
      </c>
      <c r="W2987">
        <f t="shared" si="420"/>
        <v>63.017619344888004</v>
      </c>
      <c r="X2987">
        <f t="shared" si="421"/>
        <v>6.4145193448880065</v>
      </c>
      <c r="Z2987">
        <f t="shared" si="422"/>
        <v>57.25297682426195</v>
      </c>
      <c r="AA2987">
        <f t="shared" si="423"/>
        <v>0.64987682426195192</v>
      </c>
      <c r="AB2987">
        <f t="shared" si="424"/>
        <v>-0.64987682426195192</v>
      </c>
    </row>
    <row r="2988" spans="1:28" x14ac:dyDescent="0.45">
      <c r="A2988" s="3">
        <v>45678.763888888891</v>
      </c>
      <c r="C2988">
        <v>-2.75E-2</v>
      </c>
      <c r="D2988">
        <v>-7.4200000000000002E-2</v>
      </c>
      <c r="E2988">
        <v>35.782499999999999</v>
      </c>
      <c r="F2988">
        <v>36.9636</v>
      </c>
      <c r="G2988">
        <v>29.7959</v>
      </c>
      <c r="H2988">
        <v>43.112000000000002</v>
      </c>
      <c r="I2988">
        <v>8.9999999999999998E-4</v>
      </c>
      <c r="J2988">
        <v>0.1908</v>
      </c>
      <c r="K2988">
        <v>109.416</v>
      </c>
      <c r="L2988">
        <v>8.2898999999999994</v>
      </c>
      <c r="N2988" s="8">
        <v>56.603099999999998</v>
      </c>
      <c r="O2988">
        <v>56.742600000000003</v>
      </c>
      <c r="Q2988" s="1">
        <f t="shared" si="416"/>
        <v>46.634923169590024</v>
      </c>
      <c r="R2988" s="9">
        <f t="shared" si="418"/>
        <v>60.634923169590024</v>
      </c>
      <c r="S2988" s="1"/>
      <c r="T2988" s="1">
        <f t="shared" si="417"/>
        <v>9.9681768304099734</v>
      </c>
      <c r="U2988" s="10">
        <f t="shared" si="419"/>
        <v>16.255598070842968</v>
      </c>
      <c r="W2988">
        <f t="shared" si="420"/>
        <v>63.035434610069998</v>
      </c>
      <c r="X2988">
        <f t="shared" si="421"/>
        <v>6.4323346100700007</v>
      </c>
      <c r="Z2988">
        <f t="shared" si="422"/>
        <v>57.077167310264947</v>
      </c>
      <c r="AA2988">
        <f t="shared" si="423"/>
        <v>0.47406731026494953</v>
      </c>
      <c r="AB2988">
        <f t="shared" si="424"/>
        <v>-0.47406731026494953</v>
      </c>
    </row>
    <row r="2989" spans="1:28" x14ac:dyDescent="0.45">
      <c r="A2989" s="3">
        <v>45678.770833333336</v>
      </c>
      <c r="C2989">
        <v>-2.75E-2</v>
      </c>
      <c r="D2989">
        <v>-7.4200000000000002E-2</v>
      </c>
      <c r="E2989">
        <v>35.782499999999999</v>
      </c>
      <c r="F2989">
        <v>37.504300000000001</v>
      </c>
      <c r="G2989">
        <v>29.7959</v>
      </c>
      <c r="H2989">
        <v>43.112000000000002</v>
      </c>
      <c r="I2989">
        <v>8.9999999999999998E-4</v>
      </c>
      <c r="J2989">
        <v>0.1908</v>
      </c>
      <c r="K2989">
        <v>109.416</v>
      </c>
      <c r="L2989">
        <v>8.2155000000000005</v>
      </c>
      <c r="N2989" s="8">
        <v>56.603099999999998</v>
      </c>
      <c r="O2989">
        <v>56.742600000000003</v>
      </c>
      <c r="Q2989" s="1">
        <f t="shared" si="416"/>
        <v>47.184915948847383</v>
      </c>
      <c r="R2989" s="9">
        <f t="shared" si="418"/>
        <v>61.184915948847383</v>
      </c>
      <c r="S2989" s="1"/>
      <c r="T2989" s="1">
        <f t="shared" si="417"/>
        <v>9.4181840511526147</v>
      </c>
      <c r="U2989" s="10">
        <f t="shared" si="419"/>
        <v>20.993037389112267</v>
      </c>
      <c r="W2989">
        <f t="shared" si="420"/>
        <v>63.210228124673996</v>
      </c>
      <c r="X2989">
        <f t="shared" si="421"/>
        <v>6.6071281246739986</v>
      </c>
      <c r="Z2989">
        <f t="shared" si="422"/>
        <v>56.661538770314984</v>
      </c>
      <c r="AA2989">
        <f t="shared" si="423"/>
        <v>5.8438770314985788E-2</v>
      </c>
      <c r="AB2989">
        <f t="shared" si="424"/>
        <v>-5.8438770314985788E-2</v>
      </c>
    </row>
    <row r="2990" spans="1:28" x14ac:dyDescent="0.45">
      <c r="A2990" s="3">
        <v>45678.777777777781</v>
      </c>
      <c r="C2990">
        <v>-2.75E-2</v>
      </c>
      <c r="D2990">
        <v>-7.4200000000000002E-2</v>
      </c>
      <c r="E2990">
        <v>36.324100000000001</v>
      </c>
      <c r="F2990">
        <v>38.044499999999999</v>
      </c>
      <c r="G2990">
        <v>29.7959</v>
      </c>
      <c r="H2990">
        <v>43.647799999999997</v>
      </c>
      <c r="I2990">
        <v>8.9999999999999998E-4</v>
      </c>
      <c r="J2990">
        <v>0.1908</v>
      </c>
      <c r="K2990">
        <v>109.416</v>
      </c>
      <c r="L2990">
        <v>8.2256</v>
      </c>
      <c r="N2990" s="8">
        <v>56.603099999999998</v>
      </c>
      <c r="O2990">
        <v>56.742600000000003</v>
      </c>
      <c r="Q2990" s="1">
        <f t="shared" si="416"/>
        <v>47.757866462547653</v>
      </c>
      <c r="R2990" s="9">
        <f t="shared" si="418"/>
        <v>61.757866462547653</v>
      </c>
      <c r="S2990" s="1"/>
      <c r="T2990" s="1">
        <f t="shared" si="417"/>
        <v>8.8452335374523443</v>
      </c>
      <c r="U2990" s="10">
        <f t="shared" si="419"/>
        <v>26.571617283406074</v>
      </c>
      <c r="W2990">
        <f t="shared" si="420"/>
        <v>63.538402646536994</v>
      </c>
      <c r="X2990">
        <f t="shared" si="421"/>
        <v>6.9353026465369965</v>
      </c>
      <c r="Z2990">
        <f t="shared" si="422"/>
        <v>56.821030395263968</v>
      </c>
      <c r="AA2990">
        <f t="shared" si="423"/>
        <v>0.21793039526396996</v>
      </c>
      <c r="AB2990">
        <f t="shared" si="424"/>
        <v>-0.21793039526396996</v>
      </c>
    </row>
    <row r="2991" spans="1:28" x14ac:dyDescent="0.45">
      <c r="A2991" s="3">
        <v>45678.784722222219</v>
      </c>
      <c r="C2991">
        <v>-2.75E-2</v>
      </c>
      <c r="D2991">
        <v>-7.4200000000000002E-2</v>
      </c>
      <c r="E2991">
        <v>36.324100000000001</v>
      </c>
      <c r="F2991">
        <v>38.044499999999999</v>
      </c>
      <c r="G2991">
        <v>29.7959</v>
      </c>
      <c r="H2991">
        <v>43.112000000000002</v>
      </c>
      <c r="I2991">
        <v>8.9999999999999998E-4</v>
      </c>
      <c r="J2991">
        <v>0.1908</v>
      </c>
      <c r="K2991">
        <v>109.416</v>
      </c>
      <c r="L2991">
        <v>8.2256</v>
      </c>
      <c r="N2991" s="8">
        <v>56.603099999999998</v>
      </c>
      <c r="O2991">
        <v>56.742600000000003</v>
      </c>
      <c r="Q2991" s="1">
        <f t="shared" si="416"/>
        <v>47.748888267118325</v>
      </c>
      <c r="R2991" s="9">
        <f t="shared" si="418"/>
        <v>61.748888267118325</v>
      </c>
      <c r="S2991" s="1"/>
      <c r="T2991" s="1">
        <f t="shared" si="417"/>
        <v>8.854211732881673</v>
      </c>
      <c r="U2991" s="10">
        <f t="shared" si="419"/>
        <v>26.479136890012636</v>
      </c>
      <c r="W2991">
        <f t="shared" si="420"/>
        <v>63.455080034909003</v>
      </c>
      <c r="X2991">
        <f t="shared" si="421"/>
        <v>6.8519800349090048</v>
      </c>
      <c r="Z2991">
        <f t="shared" si="422"/>
        <v>56.643544041275959</v>
      </c>
      <c r="AA2991">
        <f t="shared" si="423"/>
        <v>4.044404127596124E-2</v>
      </c>
      <c r="AB2991">
        <f t="shared" si="424"/>
        <v>-4.044404127596124E-2</v>
      </c>
    </row>
    <row r="2992" spans="1:28" x14ac:dyDescent="0.45">
      <c r="A2992" s="3">
        <v>45678.791666666664</v>
      </c>
      <c r="C2992">
        <v>-2.75E-2</v>
      </c>
      <c r="D2992">
        <v>-7.4200000000000002E-2</v>
      </c>
      <c r="E2992">
        <v>37.405999999999999</v>
      </c>
      <c r="F2992">
        <v>38.584299999999999</v>
      </c>
      <c r="G2992">
        <v>29.7959</v>
      </c>
      <c r="H2992">
        <v>43.112000000000002</v>
      </c>
      <c r="I2992">
        <v>8.9999999999999998E-4</v>
      </c>
      <c r="J2992">
        <v>0.1908</v>
      </c>
      <c r="K2992">
        <v>109.416</v>
      </c>
      <c r="L2992">
        <v>8.2256</v>
      </c>
      <c r="N2992" s="8">
        <v>56.603099999999998</v>
      </c>
      <c r="O2992">
        <v>56.742600000000003</v>
      </c>
      <c r="Q2992" s="1">
        <f t="shared" si="416"/>
        <v>48.32650162096219</v>
      </c>
      <c r="R2992" s="9">
        <f t="shared" si="418"/>
        <v>62.32650162096219</v>
      </c>
      <c r="S2992" s="1"/>
      <c r="T2992" s="1">
        <f t="shared" si="417"/>
        <v>8.2765983790378073</v>
      </c>
      <c r="U2992" s="10">
        <f t="shared" si="419"/>
        <v>32.757326114832658</v>
      </c>
      <c r="W2992">
        <f t="shared" si="420"/>
        <v>63.769545750128003</v>
      </c>
      <c r="X2992">
        <f t="shared" si="421"/>
        <v>7.1664457501280054</v>
      </c>
      <c r="Z2992">
        <f t="shared" si="422"/>
        <v>56.940958130072985</v>
      </c>
      <c r="AA2992">
        <f t="shared" si="423"/>
        <v>0.33785813007298771</v>
      </c>
      <c r="AB2992">
        <f t="shared" si="424"/>
        <v>-0.33785813007298771</v>
      </c>
    </row>
    <row r="2993" spans="1:28" x14ac:dyDescent="0.45">
      <c r="A2993" s="3">
        <v>45678.798611111109</v>
      </c>
      <c r="C2993">
        <v>-2.75E-2</v>
      </c>
      <c r="D2993">
        <v>-7.4200000000000002E-2</v>
      </c>
      <c r="E2993">
        <v>37.848100000000002</v>
      </c>
      <c r="F2993">
        <v>38.584299999999999</v>
      </c>
      <c r="G2993">
        <v>29.7959</v>
      </c>
      <c r="H2993">
        <v>44.377800000000001</v>
      </c>
      <c r="I2993">
        <v>8.9999999999999998E-4</v>
      </c>
      <c r="J2993">
        <v>9.3399999999999997E-2</v>
      </c>
      <c r="K2993">
        <v>109.6842</v>
      </c>
      <c r="L2993">
        <v>8.2760999999999996</v>
      </c>
      <c r="N2993" s="8">
        <v>56.847299999999997</v>
      </c>
      <c r="O2993">
        <v>56.847299999999997</v>
      </c>
      <c r="Q2993" s="1">
        <f t="shared" si="416"/>
        <v>48.358838515395213</v>
      </c>
      <c r="R2993" s="9">
        <f t="shared" si="418"/>
        <v>62.358838515395213</v>
      </c>
      <c r="S2993" s="1"/>
      <c r="T2993" s="1">
        <f t="shared" si="417"/>
        <v>8.4884614846047839</v>
      </c>
      <c r="U2993" s="10">
        <f t="shared" si="419"/>
        <v>30.377056806684902</v>
      </c>
      <c r="W2993">
        <f t="shared" si="420"/>
        <v>64.036238158403989</v>
      </c>
      <c r="X2993">
        <f t="shared" si="421"/>
        <v>7.1889381584039924</v>
      </c>
      <c r="Z2993">
        <f t="shared" si="422"/>
        <v>56.906565240353011</v>
      </c>
      <c r="AA2993">
        <f t="shared" si="423"/>
        <v>5.9265240353013837E-2</v>
      </c>
      <c r="AB2993">
        <f t="shared" si="424"/>
        <v>-5.9265240353013837E-2</v>
      </c>
    </row>
    <row r="2994" spans="1:28" x14ac:dyDescent="0.45">
      <c r="A2994" s="3">
        <v>45678.805555555555</v>
      </c>
      <c r="C2994">
        <v>-2.75E-2</v>
      </c>
      <c r="D2994">
        <v>-7.4200000000000002E-2</v>
      </c>
      <c r="E2994">
        <v>37.3078</v>
      </c>
      <c r="F2994">
        <v>38.584299999999999</v>
      </c>
      <c r="G2994">
        <v>29.7959</v>
      </c>
      <c r="H2994">
        <v>44.961199999999998</v>
      </c>
      <c r="I2994">
        <v>8.9999999999999998E-4</v>
      </c>
      <c r="J2994">
        <v>9.3399999999999997E-2</v>
      </c>
      <c r="K2994">
        <v>109.6842</v>
      </c>
      <c r="L2994">
        <v>8.2760999999999996</v>
      </c>
      <c r="N2994" s="8">
        <v>56.847299999999997</v>
      </c>
      <c r="O2994">
        <v>56.847299999999997</v>
      </c>
      <c r="Q2994" s="1">
        <f t="shared" si="416"/>
        <v>48.354271503216403</v>
      </c>
      <c r="R2994" s="9">
        <f t="shared" si="418"/>
        <v>62.354271503216403</v>
      </c>
      <c r="S2994" s="1"/>
      <c r="T2994" s="1">
        <f t="shared" si="417"/>
        <v>8.4930284967835945</v>
      </c>
      <c r="U2994" s="10">
        <f t="shared" si="419"/>
        <v>30.326735137237556</v>
      </c>
      <c r="W2994">
        <f t="shared" si="420"/>
        <v>64.057186784964983</v>
      </c>
      <c r="X2994">
        <f t="shared" si="421"/>
        <v>7.2098867849649864</v>
      </c>
      <c r="Z2994">
        <f t="shared" si="422"/>
        <v>56.81545094102902</v>
      </c>
      <c r="AA2994">
        <f t="shared" si="423"/>
        <v>3.1849058970976785E-2</v>
      </c>
      <c r="AB2994">
        <f t="shared" si="424"/>
        <v>3.1849058970976785E-2</v>
      </c>
    </row>
    <row r="2995" spans="1:28" x14ac:dyDescent="0.45">
      <c r="A2995" s="3">
        <v>45678.8125</v>
      </c>
      <c r="C2995">
        <v>-2.75E-2</v>
      </c>
      <c r="D2995">
        <v>-7.4200000000000002E-2</v>
      </c>
      <c r="E2995">
        <v>36.7669</v>
      </c>
      <c r="F2995">
        <v>38.584299999999999</v>
      </c>
      <c r="G2995">
        <v>29.7959</v>
      </c>
      <c r="H2995">
        <v>44.961199999999998</v>
      </c>
      <c r="I2995">
        <v>8.9999999999999998E-4</v>
      </c>
      <c r="J2995">
        <v>9.3399999999999997E-2</v>
      </c>
      <c r="K2995">
        <v>109.6842</v>
      </c>
      <c r="L2995">
        <v>8.2760999999999996</v>
      </c>
      <c r="N2995" s="8">
        <v>56.847299999999997</v>
      </c>
      <c r="O2995">
        <v>56.847299999999997</v>
      </c>
      <c r="Q2995" s="1">
        <f t="shared" si="416"/>
        <v>48.340117404989513</v>
      </c>
      <c r="R2995" s="9">
        <f t="shared" si="418"/>
        <v>62.340117404989513</v>
      </c>
      <c r="S2995" s="1"/>
      <c r="T2995" s="1">
        <f t="shared" si="417"/>
        <v>8.5071825950104838</v>
      </c>
      <c r="U2995" s="10">
        <f t="shared" si="419"/>
        <v>30.171043044555763</v>
      </c>
      <c r="W2995">
        <f t="shared" si="420"/>
        <v>63.987333006316007</v>
      </c>
      <c r="X2995">
        <f t="shared" si="421"/>
        <v>7.1400330063160098</v>
      </c>
      <c r="Z2995">
        <f t="shared" si="422"/>
        <v>56.540731736326997</v>
      </c>
      <c r="AA2995">
        <f t="shared" si="423"/>
        <v>0.30656826367300027</v>
      </c>
      <c r="AB2995">
        <f t="shared" si="424"/>
        <v>0.30656826367300027</v>
      </c>
    </row>
    <row r="2996" spans="1:28" x14ac:dyDescent="0.45">
      <c r="T2996" s="1">
        <f>AVERAGE(T2:T2995)</f>
        <v>13.889411840246698</v>
      </c>
      <c r="U2996" s="1">
        <f>AVERAGE(U2:U2995)</f>
        <v>15.528495408959721</v>
      </c>
    </row>
    <row r="2997" spans="1:28" x14ac:dyDescent="0.45">
      <c r="U2997" s="10">
        <f>SQRT(U2996/COUNT(U2:U2995))</f>
        <v>7.2017624320338411E-2</v>
      </c>
      <c r="X2997">
        <f>AVERAGE(X2:X2995)</f>
        <v>1.9509716150443288</v>
      </c>
      <c r="AA2997">
        <f>AVERAGE(AA2:AA2995)</f>
        <v>1.489477891224517</v>
      </c>
      <c r="AB2997">
        <f>AVERAGE(AB2:AB2995)</f>
        <v>2.8769295830057813E-10</v>
      </c>
    </row>
    <row r="2998" spans="1:28" x14ac:dyDescent="0.45">
      <c r="X2998">
        <f>MAX(X2:X2995)</f>
        <v>41.544363716535997</v>
      </c>
      <c r="AA2998">
        <f>MAX(AA2:AA2995)</f>
        <v>17.900593945660091</v>
      </c>
    </row>
    <row r="2999" spans="1:28" x14ac:dyDescent="0.45">
      <c r="X2999">
        <f>MIN(X2:X2995)</f>
        <v>2.2510986899959562E-4</v>
      </c>
      <c r="AA2999">
        <f>MIN(AA2:AA2995)</f>
        <v>1.2000408480261626E-3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 Nadhir Al Ghifary</cp:lastModifiedBy>
  <dcterms:created xsi:type="dcterms:W3CDTF">2025-02-10T04:27:16Z</dcterms:created>
  <dcterms:modified xsi:type="dcterms:W3CDTF">2025-09-03T15:51:36Z</dcterms:modified>
</cp:coreProperties>
</file>