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D NADIM\Documents\NetBeansProjects\FindCochangeByClone\data_files\final_dataset\"/>
    </mc:Choice>
  </mc:AlternateContent>
  <xr:revisionPtr revIDLastSave="0" documentId="13_ncr:1_{1686E2F5-898A-4E95-85FE-F02C5E7EA3D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D9" i="1"/>
</calcChain>
</file>

<file path=xl/sharedStrings.xml><?xml version="1.0" encoding="utf-8"?>
<sst xmlns="http://schemas.openxmlformats.org/spreadsheetml/2006/main" count="49" uniqueCount="34">
  <si>
    <t>conqat</t>
  </si>
  <si>
    <t>deckard</t>
  </si>
  <si>
    <t>iclones</t>
  </si>
  <si>
    <t>nicad5</t>
  </si>
  <si>
    <t>simcad</t>
  </si>
  <si>
    <t>simian</t>
  </si>
  <si>
    <t>Subject Systems</t>
  </si>
  <si>
    <t>Similar Cochange</t>
  </si>
  <si>
    <t>Detected Similar Cochange</t>
  </si>
  <si>
    <t>brlcad</t>
  </si>
  <si>
    <t>carol</t>
  </si>
  <si>
    <t>ctags</t>
  </si>
  <si>
    <t>freecol</t>
  </si>
  <si>
    <t>jabref</t>
  </si>
  <si>
    <t>jedit</t>
  </si>
  <si>
    <t>Total</t>
  </si>
  <si>
    <t>Changes</t>
  </si>
  <si>
    <t>c1 to c10</t>
  </si>
  <si>
    <t>c1, c3, c5, c6</t>
  </si>
  <si>
    <t>c2, c3, c4, c6, c7</t>
  </si>
  <si>
    <t>c1, c3, c4, c9</t>
  </si>
  <si>
    <t>c1, c10</t>
  </si>
  <si>
    <t>c1, c8, c9</t>
  </si>
  <si>
    <t>c1, c2</t>
  </si>
  <si>
    <t>4/10</t>
  </si>
  <si>
    <t>5/10</t>
  </si>
  <si>
    <t>2/10</t>
  </si>
  <si>
    <t>3/10</t>
  </si>
  <si>
    <t>Detection Accuracy</t>
  </si>
  <si>
    <t>Changes at the same time</t>
  </si>
  <si>
    <t>Cloned Cochnage</t>
  </si>
  <si>
    <t>c1 to c20</t>
  </si>
  <si>
    <t>Detected Cochange by Clone Detection Tools</t>
  </si>
  <si>
    <t>Clone Detection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</si>
</sst>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baseline="0"/>
              <a:t>Average Detection Accuracy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Sheet1!$D$2</c:f>
              <c:strCache>
                <c:ptCount val="1"/>
                <c:pt idx="0">
                  <c:v>conqat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0.4</c:v>
                </c:pt>
                <c:pt idx="1">
                  <c:v>0.2</c:v>
                </c:pt>
                <c:pt idx="2">
                  <c:v>0.23</c:v>
                </c:pt>
                <c:pt idx="3">
                  <c:v>0.15</c:v>
                </c:pt>
                <c:pt idx="4">
                  <c:v>0.16</c:v>
                </c:pt>
                <c:pt idx="5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4-4D51-80DA-6CEFCB0E10BD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deckard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0.4</c:v>
                </c:pt>
                <c:pt idx="1">
                  <c:v>0.54</c:v>
                </c:pt>
                <c:pt idx="2">
                  <c:v>0.28000000000000003</c:v>
                </c:pt>
                <c:pt idx="3">
                  <c:v>0.71</c:v>
                </c:pt>
                <c:pt idx="4">
                  <c:v>0.69</c:v>
                </c:pt>
                <c:pt idx="5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24-4D51-80DA-6CEFCB0E10BD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iclones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0.36</c:v>
                </c:pt>
                <c:pt idx="1">
                  <c:v>0.11</c:v>
                </c:pt>
                <c:pt idx="2">
                  <c:v>0.12</c:v>
                </c:pt>
                <c:pt idx="3">
                  <c:v>7.0000000000000007E-2</c:v>
                </c:pt>
                <c:pt idx="4">
                  <c:v>0.11</c:v>
                </c:pt>
                <c:pt idx="5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24-4D51-80DA-6CEFCB0E10BD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nicad5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Sheet1!$G$3:$G$8</c:f>
              <c:numCache>
                <c:formatCode>General</c:formatCode>
                <c:ptCount val="6"/>
                <c:pt idx="0">
                  <c:v>0.15</c:v>
                </c:pt>
                <c:pt idx="1">
                  <c:v>0.27</c:v>
                </c:pt>
                <c:pt idx="2">
                  <c:v>0.49</c:v>
                </c:pt>
                <c:pt idx="3">
                  <c:v>0.09</c:v>
                </c:pt>
                <c:pt idx="4">
                  <c:v>0.15</c:v>
                </c:pt>
                <c:pt idx="5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24-4D51-80DA-6CEFCB0E10BD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simcad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Sheet1!$H$3:$H$8</c:f>
              <c:numCache>
                <c:formatCode>General</c:formatCode>
                <c:ptCount val="6"/>
                <c:pt idx="0">
                  <c:v>0.21</c:v>
                </c:pt>
                <c:pt idx="1">
                  <c:v>0.27</c:v>
                </c:pt>
                <c:pt idx="2">
                  <c:v>0.08</c:v>
                </c:pt>
                <c:pt idx="3">
                  <c:v>0.11</c:v>
                </c:pt>
                <c:pt idx="4">
                  <c:v>0.15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24-4D51-80DA-6CEFCB0E10BD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simian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Sheet1!$I$3:$I$8</c:f>
              <c:numCache>
                <c:formatCode>General</c:formatCode>
                <c:ptCount val="6"/>
                <c:pt idx="0">
                  <c:v>0.33</c:v>
                </c:pt>
                <c:pt idx="1">
                  <c:v>0.09</c:v>
                </c:pt>
                <c:pt idx="2">
                  <c:v>0.16</c:v>
                </c:pt>
                <c:pt idx="3">
                  <c:v>0.06</c:v>
                </c:pt>
                <c:pt idx="4">
                  <c:v>0.09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24-4D51-80DA-6CEFCB0E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205344"/>
        <c:axId val="588200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Changes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Sheet1!$A$3:$A$8</c15:sqref>
                        </c15:formulaRef>
                      </c:ext>
                    </c:extLst>
                    <c:strCache>
                      <c:ptCount val="6"/>
                      <c:pt idx="0">
                        <c:v>brlcad</c:v>
                      </c:pt>
                      <c:pt idx="1">
                        <c:v>carol</c:v>
                      </c:pt>
                      <c:pt idx="2">
                        <c:v>ctags</c:v>
                      </c:pt>
                      <c:pt idx="3">
                        <c:v>freecol</c:v>
                      </c:pt>
                      <c:pt idx="4">
                        <c:v>jabref</c:v>
                      </c:pt>
                      <c:pt idx="5">
                        <c:v>jedit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2103</c:v>
                      </c:pt>
                      <c:pt idx="1">
                        <c:v>3299</c:v>
                      </c:pt>
                      <c:pt idx="2">
                        <c:v>533</c:v>
                      </c:pt>
                      <c:pt idx="3">
                        <c:v>7514</c:v>
                      </c:pt>
                      <c:pt idx="4">
                        <c:v>6011</c:v>
                      </c:pt>
                      <c:pt idx="5">
                        <c:v>3603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4-4D51-80DA-6CEFCB0E10B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Similar Cochange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</c15:sqref>
                        </c15:formulaRef>
                      </c:ext>
                    </c:extLst>
                    <c:strCache>
                      <c:ptCount val="6"/>
                      <c:pt idx="0">
                        <c:v>brlcad</c:v>
                      </c:pt>
                      <c:pt idx="1">
                        <c:v>carol</c:v>
                      </c:pt>
                      <c:pt idx="2">
                        <c:v>ctags</c:v>
                      </c:pt>
                      <c:pt idx="3">
                        <c:v>freecol</c:v>
                      </c:pt>
                      <c:pt idx="4">
                        <c:v>jabref</c:v>
                      </c:pt>
                      <c:pt idx="5">
                        <c:v>jedit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13821</c:v>
                      </c:pt>
                      <c:pt idx="1">
                        <c:v>69454</c:v>
                      </c:pt>
                      <c:pt idx="2">
                        <c:v>1963</c:v>
                      </c:pt>
                      <c:pt idx="3">
                        <c:v>246083</c:v>
                      </c:pt>
                      <c:pt idx="4">
                        <c:v>79417</c:v>
                      </c:pt>
                      <c:pt idx="5">
                        <c:v>160689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24-4D51-80DA-6CEFCB0E10BD}"/>
                  </c:ext>
                </c:extLst>
              </c15:ser>
            </c15:filteredBarSeries>
          </c:ext>
        </c:extLst>
      </c:barChart>
      <c:catAx>
        <c:axId val="5882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0424"/>
        <c:crosses val="autoZero"/>
        <c:auto val="1"/>
        <c:lblAlgn val="ctr"/>
        <c:lblOffset val="100"/>
        <c:noMultiLvlLbl val="0"/>
      </c:catAx>
      <c:valAx>
        <c:axId val="5882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495300</xdr:colOff>
      <xdr:row>2</xdr:row>
      <xdr:rowOff>61912</xdr:rowOff>
    </xdr:from>
    <xdr:to>
      <xdr:col>25</xdr:col>
      <xdr:colOff>190500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73765-0EBB-4BBB-B3A2-7F8E22469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L18" sqref="L18"/>
    </sheetView>
  </sheetViews>
  <sheetFormatPr defaultRowHeight="15" x14ac:dyDescent="0.25"/>
  <cols>
    <col min="1" max="1" width="15.42578125" bestFit="1" customWidth="1"/>
    <col min="2" max="2" width="13.42578125" bestFit="1" customWidth="1"/>
    <col min="3" max="3" width="16.28515625" bestFit="1" customWidth="1"/>
    <col min="4" max="4" width="7" bestFit="1" customWidth="1"/>
    <col min="5" max="5" width="8" bestFit="1" customWidth="1"/>
    <col min="6" max="6" width="7.28515625" bestFit="1" customWidth="1"/>
    <col min="7" max="7" width="6.7109375" bestFit="1" customWidth="1"/>
    <col min="8" max="8" width="7.140625" bestFit="1" customWidth="1"/>
    <col min="9" max="9" width="6.85546875" bestFit="1" customWidth="1"/>
  </cols>
  <sheetData>
    <row r="1" spans="1:9" x14ac:dyDescent="0.25">
      <c r="B1" s="1" t="s">
        <v>15</v>
      </c>
      <c r="C1" s="1" t="s">
        <v>15</v>
      </c>
      <c r="D1" s="5" t="s">
        <v>8</v>
      </c>
      <c r="E1" s="5"/>
      <c r="F1" s="5"/>
      <c r="G1" s="5"/>
      <c r="H1" s="5"/>
      <c r="I1" s="5"/>
    </row>
    <row r="2" spans="1:9" x14ac:dyDescent="0.25">
      <c r="A2" s="3" t="s">
        <v>6</v>
      </c>
      <c r="B2" s="1" t="s">
        <v>16</v>
      </c>
      <c r="C2" s="1" t="s">
        <v>7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</row>
    <row r="3" spans="1:9" x14ac:dyDescent="0.25">
      <c r="A3" t="s">
        <v>9</v>
      </c>
      <c r="B3" s="4">
        <v>2103</v>
      </c>
      <c r="C3" s="4">
        <v>13821</v>
      </c>
      <c r="D3" s="4">
        <v>0.4</v>
      </c>
      <c r="E3" s="4">
        <v>0.4</v>
      </c>
      <c r="F3" s="4">
        <v>0.36</v>
      </c>
      <c r="G3" s="4">
        <v>0.15</v>
      </c>
      <c r="H3" s="4">
        <v>0.21</v>
      </c>
      <c r="I3" s="4">
        <v>0.33</v>
      </c>
    </row>
    <row r="4" spans="1:9" x14ac:dyDescent="0.25">
      <c r="A4" t="s">
        <v>10</v>
      </c>
      <c r="B4" s="4">
        <v>3299</v>
      </c>
      <c r="C4" s="4">
        <v>69454</v>
      </c>
      <c r="D4" s="4">
        <v>0.2</v>
      </c>
      <c r="E4" s="4">
        <v>0.54</v>
      </c>
      <c r="F4" s="4">
        <v>0.11</v>
      </c>
      <c r="G4" s="4">
        <v>0.27</v>
      </c>
      <c r="H4" s="4">
        <v>0.27</v>
      </c>
      <c r="I4" s="4">
        <v>0.09</v>
      </c>
    </row>
    <row r="5" spans="1:9" x14ac:dyDescent="0.25">
      <c r="A5" t="s">
        <v>11</v>
      </c>
      <c r="B5" s="4">
        <v>533</v>
      </c>
      <c r="C5" s="4">
        <v>1963</v>
      </c>
      <c r="D5" s="4">
        <v>0.23</v>
      </c>
      <c r="E5" s="4">
        <v>0.28000000000000003</v>
      </c>
      <c r="F5" s="4">
        <v>0.12</v>
      </c>
      <c r="G5" s="4">
        <v>0.49</v>
      </c>
      <c r="H5" s="4">
        <v>0.08</v>
      </c>
      <c r="I5" s="4">
        <v>0.16</v>
      </c>
    </row>
    <row r="6" spans="1:9" x14ac:dyDescent="0.25">
      <c r="A6" t="s">
        <v>12</v>
      </c>
      <c r="B6" s="4">
        <v>7514</v>
      </c>
      <c r="C6" s="4">
        <v>246083</v>
      </c>
      <c r="D6" s="4">
        <v>0.15</v>
      </c>
      <c r="E6" s="4">
        <v>0.71</v>
      </c>
      <c r="F6" s="4">
        <v>7.0000000000000007E-2</v>
      </c>
      <c r="G6" s="4">
        <v>0.09</v>
      </c>
      <c r="H6" s="4">
        <v>0.11</v>
      </c>
      <c r="I6" s="4">
        <v>0.06</v>
      </c>
    </row>
    <row r="7" spans="1:9" x14ac:dyDescent="0.25">
      <c r="A7" t="s">
        <v>13</v>
      </c>
      <c r="B7" s="4">
        <v>6011</v>
      </c>
      <c r="C7" s="4">
        <v>79417</v>
      </c>
      <c r="D7" s="4">
        <v>0.16</v>
      </c>
      <c r="E7" s="4">
        <v>0.69</v>
      </c>
      <c r="F7" s="4">
        <v>0.11</v>
      </c>
      <c r="G7" s="4">
        <v>0.15</v>
      </c>
      <c r="H7" s="4">
        <v>0.15</v>
      </c>
      <c r="I7" s="4">
        <v>0.09</v>
      </c>
    </row>
    <row r="8" spans="1:9" x14ac:dyDescent="0.25">
      <c r="A8" t="s">
        <v>14</v>
      </c>
      <c r="B8" s="4">
        <v>3603</v>
      </c>
      <c r="C8" s="4">
        <v>160689</v>
      </c>
      <c r="D8" s="4">
        <v>0.11</v>
      </c>
      <c r="E8" s="4">
        <v>0.74</v>
      </c>
      <c r="F8" s="4">
        <v>0.06</v>
      </c>
      <c r="G8" s="4">
        <v>0.19</v>
      </c>
      <c r="H8" s="4">
        <v>0.1</v>
      </c>
      <c r="I8" s="4">
        <v>0.04</v>
      </c>
    </row>
    <row r="9" spans="1:9" x14ac:dyDescent="0.25">
      <c r="D9" s="2">
        <f>SUM(D3:D8)</f>
        <v>1.2500000000000002</v>
      </c>
      <c r="E9" s="2">
        <f t="shared" ref="E9:I9" si="0">SUM(E3:E8)</f>
        <v>3.3600000000000003</v>
      </c>
      <c r="F9" s="2">
        <f t="shared" si="0"/>
        <v>0.82999999999999985</v>
      </c>
      <c r="G9" s="2">
        <f t="shared" si="0"/>
        <v>1.3399999999999999</v>
      </c>
      <c r="H9" s="2">
        <f t="shared" si="0"/>
        <v>0.91999999999999993</v>
      </c>
      <c r="I9" s="2">
        <f t="shared" si="0"/>
        <v>0.77000000000000013</v>
      </c>
    </row>
    <row r="15" spans="1:9" x14ac:dyDescent="0.25">
      <c r="D15" s="1" t="s">
        <v>1</v>
      </c>
      <c r="E15" s="4">
        <v>3.36</v>
      </c>
    </row>
    <row r="16" spans="1:9" x14ac:dyDescent="0.25">
      <c r="D16" s="1" t="s">
        <v>3</v>
      </c>
      <c r="E16" s="4">
        <v>1.34</v>
      </c>
    </row>
    <row r="17" spans="4:10" x14ac:dyDescent="0.25">
      <c r="D17" s="1" t="s">
        <v>0</v>
      </c>
      <c r="E17" s="4">
        <v>1.25</v>
      </c>
    </row>
    <row r="18" spans="4:10" x14ac:dyDescent="0.25">
      <c r="D18" s="1" t="s">
        <v>4</v>
      </c>
      <c r="E18" s="4">
        <v>0.92</v>
      </c>
    </row>
    <row r="19" spans="4:10" x14ac:dyDescent="0.25">
      <c r="D19" s="1" t="s">
        <v>2</v>
      </c>
      <c r="E19" s="4">
        <v>0.83</v>
      </c>
    </row>
    <row r="20" spans="4:10" x14ac:dyDescent="0.25">
      <c r="D20" s="1" t="s">
        <v>5</v>
      </c>
      <c r="E20" s="4">
        <v>0.77</v>
      </c>
    </row>
    <row r="24" spans="4:10" ht="60" x14ac:dyDescent="0.25">
      <c r="D24" s="6" t="s">
        <v>33</v>
      </c>
      <c r="E24" s="6" t="s">
        <v>29</v>
      </c>
      <c r="F24" s="6" t="s">
        <v>30</v>
      </c>
      <c r="G24" s="7" t="s">
        <v>32</v>
      </c>
      <c r="H24" s="7"/>
      <c r="I24" s="7"/>
      <c r="J24" s="6" t="s">
        <v>28</v>
      </c>
    </row>
    <row r="25" spans="4:10" x14ac:dyDescent="0.25">
      <c r="D25" s="8" t="s">
        <v>1</v>
      </c>
      <c r="E25" s="9" t="s">
        <v>31</v>
      </c>
      <c r="F25" s="9" t="s">
        <v>17</v>
      </c>
      <c r="G25" s="11" t="s">
        <v>18</v>
      </c>
      <c r="H25" s="11"/>
      <c r="I25" s="11"/>
      <c r="J25" s="10" t="s">
        <v>24</v>
      </c>
    </row>
    <row r="26" spans="4:10" x14ac:dyDescent="0.25">
      <c r="D26" s="8" t="s">
        <v>3</v>
      </c>
      <c r="E26" s="9"/>
      <c r="F26" s="9"/>
      <c r="G26" s="11" t="s">
        <v>19</v>
      </c>
      <c r="H26" s="11"/>
      <c r="I26" s="11"/>
      <c r="J26" s="10" t="s">
        <v>25</v>
      </c>
    </row>
    <row r="27" spans="4:10" x14ac:dyDescent="0.25">
      <c r="D27" s="8" t="s">
        <v>0</v>
      </c>
      <c r="E27" s="9"/>
      <c r="F27" s="9"/>
      <c r="G27" s="11" t="s">
        <v>20</v>
      </c>
      <c r="H27" s="11"/>
      <c r="I27" s="11"/>
      <c r="J27" s="10" t="s">
        <v>24</v>
      </c>
    </row>
    <row r="28" spans="4:10" x14ac:dyDescent="0.25">
      <c r="D28" s="8" t="s">
        <v>4</v>
      </c>
      <c r="E28" s="9"/>
      <c r="F28" s="9"/>
      <c r="G28" s="11" t="s">
        <v>21</v>
      </c>
      <c r="H28" s="11"/>
      <c r="I28" s="11"/>
      <c r="J28" s="10" t="s">
        <v>26</v>
      </c>
    </row>
    <row r="29" spans="4:10" x14ac:dyDescent="0.25">
      <c r="D29" s="8" t="s">
        <v>2</v>
      </c>
      <c r="E29" s="9"/>
      <c r="F29" s="9"/>
      <c r="G29" s="11" t="s">
        <v>22</v>
      </c>
      <c r="H29" s="11"/>
      <c r="I29" s="11"/>
      <c r="J29" s="10" t="s">
        <v>27</v>
      </c>
    </row>
    <row r="30" spans="4:10" x14ac:dyDescent="0.25">
      <c r="D30" s="8" t="s">
        <v>5</v>
      </c>
      <c r="E30" s="9"/>
      <c r="F30" s="9"/>
      <c r="G30" s="11" t="s">
        <v>23</v>
      </c>
      <c r="H30" s="11"/>
      <c r="I30" s="11"/>
      <c r="J30" s="10" t="s">
        <v>26</v>
      </c>
    </row>
  </sheetData>
  <sortState xmlns:xlrd2="http://schemas.microsoft.com/office/spreadsheetml/2017/richdata2" ref="D15:E20">
    <sortCondition descending="1" ref="E15"/>
  </sortState>
  <mergeCells count="10">
    <mergeCell ref="D1:I1"/>
    <mergeCell ref="F25:F30"/>
    <mergeCell ref="G25:I25"/>
    <mergeCell ref="G26:I26"/>
    <mergeCell ref="G27:I27"/>
    <mergeCell ref="G28:I28"/>
    <mergeCell ref="G29:I29"/>
    <mergeCell ref="G30:I30"/>
    <mergeCell ref="E25:E30"/>
    <mergeCell ref="G24:I24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NADIM</dc:creator>
  <cp:lastModifiedBy>MD NADIM</cp:lastModifiedBy>
  <dcterms:created xsi:type="dcterms:W3CDTF">2015-06-05T18:17:20Z</dcterms:created>
  <dcterms:modified xsi:type="dcterms:W3CDTF">2019-11-06T20:56:10Z</dcterms:modified>
</cp:coreProperties>
</file>