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dn769\FindCochangeByClone\data_files\final_dataset_jss\"/>
    </mc:Choice>
  </mc:AlternateContent>
  <xr:revisionPtr revIDLastSave="0" documentId="13_ncr:1_{2FA103E5-265A-4786-B19B-54676CA96E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c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D20" i="1"/>
  <c r="N11" i="1"/>
  <c r="V11" i="1"/>
  <c r="U11" i="1"/>
  <c r="T11" i="1"/>
  <c r="S11" i="1"/>
  <c r="R11" i="1"/>
  <c r="Q11" i="1"/>
  <c r="P11" i="1"/>
  <c r="O11" i="1"/>
  <c r="E11" i="1" l="1"/>
  <c r="F11" i="1"/>
  <c r="G11" i="1"/>
  <c r="H11" i="1"/>
  <c r="I11" i="1"/>
  <c r="J11" i="1"/>
  <c r="K11" i="1"/>
  <c r="L11" i="1"/>
  <c r="D11" i="1"/>
</calcChain>
</file>

<file path=xl/sharedStrings.xml><?xml version="1.0" encoding="utf-8"?>
<sst xmlns="http://schemas.openxmlformats.org/spreadsheetml/2006/main" count="33" uniqueCount="23">
  <si>
    <t>ccfinder</t>
  </si>
  <si>
    <t>cloneworks</t>
  </si>
  <si>
    <t>conqat</t>
  </si>
  <si>
    <t>deckard</t>
  </si>
  <si>
    <t>duplo</t>
  </si>
  <si>
    <t>iclones</t>
  </si>
  <si>
    <t>nicad5</t>
  </si>
  <si>
    <t>simcad</t>
  </si>
  <si>
    <t>simian</t>
  </si>
  <si>
    <t>Number of Changes</t>
  </si>
  <si>
    <t>Cochange Detected</t>
  </si>
  <si>
    <t>camellia</t>
  </si>
  <si>
    <t>brlcad</t>
  </si>
  <si>
    <t>carol</t>
  </si>
  <si>
    <t>ctags</t>
  </si>
  <si>
    <t>freecol</t>
  </si>
  <si>
    <t>jabref</t>
  </si>
  <si>
    <t>jedit</t>
  </si>
  <si>
    <t>qmailadmin</t>
  </si>
  <si>
    <t>Recalls</t>
  </si>
  <si>
    <t>Precisions</t>
  </si>
  <si>
    <t>Precision</t>
  </si>
  <si>
    <t>F1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</si>
</sst>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workbookViewId="0">
      <selection activeCell="Q16" sqref="Q16"/>
    </sheetView>
  </sheetViews>
  <sheetFormatPr defaultRowHeight="14.4" x14ac:dyDescent="0.3"/>
  <cols>
    <col min="1" max="1" width="10.44140625" bestFit="1" customWidth="1"/>
    <col min="2" max="2" width="17.21875" bestFit="1" customWidth="1"/>
    <col min="3" max="3" width="17" bestFit="1" customWidth="1"/>
    <col min="4" max="4" width="7.5546875" bestFit="1" customWidth="1"/>
    <col min="5" max="5" width="10.33203125" bestFit="1" customWidth="1"/>
    <col min="6" max="6" width="6.6640625" bestFit="1" customWidth="1"/>
    <col min="7" max="7" width="7.44140625" bestFit="1" customWidth="1"/>
    <col min="8" max="8" width="5.5546875" bestFit="1" customWidth="1"/>
    <col min="9" max="9" width="6.6640625" bestFit="1" customWidth="1"/>
    <col min="10" max="10" width="6.33203125" bestFit="1" customWidth="1"/>
    <col min="11" max="11" width="6.6640625" bestFit="1" customWidth="1"/>
    <col min="12" max="12" width="6.21875" bestFit="1" customWidth="1"/>
    <col min="15" max="15" width="10.33203125" bestFit="1" customWidth="1"/>
  </cols>
  <sheetData>
    <row r="1" spans="1:22" x14ac:dyDescent="0.3">
      <c r="D1" s="4" t="s">
        <v>19</v>
      </c>
      <c r="E1" s="4"/>
      <c r="F1" s="4"/>
      <c r="G1" s="4"/>
      <c r="H1" s="4"/>
      <c r="I1" s="4"/>
      <c r="J1" s="4"/>
      <c r="K1" s="4"/>
      <c r="L1" s="4"/>
      <c r="N1" s="4" t="s">
        <v>20</v>
      </c>
      <c r="O1" s="4"/>
      <c r="P1" s="4"/>
      <c r="Q1" s="4"/>
      <c r="R1" s="4"/>
      <c r="S1" s="4"/>
      <c r="T1" s="4"/>
      <c r="U1" s="4"/>
      <c r="V1" s="4"/>
    </row>
    <row r="2" spans="1:22" x14ac:dyDescent="0.3">
      <c r="B2" s="1" t="s">
        <v>9</v>
      </c>
      <c r="C2" s="1" t="s">
        <v>10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</row>
    <row r="3" spans="1:22" x14ac:dyDescent="0.3">
      <c r="A3" t="s">
        <v>12</v>
      </c>
      <c r="B3" s="1">
        <v>2780</v>
      </c>
      <c r="C3" s="1">
        <v>23650</v>
      </c>
      <c r="D3" s="2">
        <v>0.26979004880895835</v>
      </c>
      <c r="E3" s="2">
        <v>0.4343933495470782</v>
      </c>
      <c r="F3" s="2">
        <v>0.26835372384734724</v>
      </c>
      <c r="G3" s="2">
        <v>0.25833864066788054</v>
      </c>
      <c r="H3" s="2">
        <v>0.10898850896701584</v>
      </c>
      <c r="I3" s="2">
        <v>0.24061555197752227</v>
      </c>
      <c r="J3" s="2">
        <v>9.4287232861419767E-2</v>
      </c>
      <c r="K3" s="2">
        <v>0.12851088831498575</v>
      </c>
      <c r="L3" s="2">
        <v>0.22695649409914881</v>
      </c>
      <c r="N3" s="2">
        <v>0.35967883</v>
      </c>
      <c r="O3" s="2">
        <v>9.1129370000000001E-2</v>
      </c>
      <c r="P3" s="2">
        <v>0.32926939999999999</v>
      </c>
      <c r="Q3" s="2">
        <v>0.16213610000000001</v>
      </c>
      <c r="R3" s="2">
        <v>0.14394483999999999</v>
      </c>
      <c r="S3" s="2">
        <v>0.30428157</v>
      </c>
      <c r="T3" s="2">
        <v>0.18831534999999999</v>
      </c>
      <c r="U3" s="2">
        <v>0.24454435999999999</v>
      </c>
      <c r="V3" s="2">
        <v>0.29820143999999998</v>
      </c>
    </row>
    <row r="4" spans="1:22" x14ac:dyDescent="0.3">
      <c r="A4" t="s">
        <v>11</v>
      </c>
      <c r="B4" s="1">
        <v>8116</v>
      </c>
      <c r="C4" s="1">
        <v>349344</v>
      </c>
      <c r="D4" s="2">
        <v>0.16503137095694828</v>
      </c>
      <c r="E4" s="2">
        <v>0.21908191658095716</v>
      </c>
      <c r="F4" s="2">
        <v>7.1753623278124748E-2</v>
      </c>
      <c r="G4" s="2">
        <v>0.67270818103576702</v>
      </c>
      <c r="H4" s="2">
        <v>5.1388695554329226E-3</v>
      </c>
      <c r="I4" s="2">
        <v>0.10568979909027416</v>
      </c>
      <c r="J4" s="2">
        <v>5.3000712697434609E-2</v>
      </c>
      <c r="K4" s="2">
        <v>5.1081815710908862E-2</v>
      </c>
      <c r="L4" s="2">
        <v>0.11864750379410753</v>
      </c>
      <c r="N4" s="2">
        <v>0.36808990000000003</v>
      </c>
      <c r="O4" s="2">
        <v>4.538416E-2</v>
      </c>
      <c r="P4" s="2">
        <v>0.15184650999999999</v>
      </c>
      <c r="Q4" s="2">
        <v>0.48207327</v>
      </c>
      <c r="R4" s="2">
        <v>1.9327049999999998E-2</v>
      </c>
      <c r="S4" s="2">
        <v>0.21238736</v>
      </c>
      <c r="T4" s="2">
        <v>6.6743979999999994E-2</v>
      </c>
      <c r="U4" s="2">
        <v>7.8925220000000004E-2</v>
      </c>
      <c r="V4" s="2">
        <v>0.21247477000000001</v>
      </c>
    </row>
    <row r="5" spans="1:22" x14ac:dyDescent="0.3">
      <c r="A5" t="s">
        <v>13</v>
      </c>
      <c r="B5" s="1">
        <v>4382</v>
      </c>
      <c r="C5" s="1">
        <v>147420</v>
      </c>
      <c r="D5" s="2">
        <v>0.159230177203256</v>
      </c>
      <c r="E5" s="2">
        <v>0.57474230869679499</v>
      </c>
      <c r="F5" s="2">
        <v>0.10154692808850044</v>
      </c>
      <c r="G5" s="2">
        <v>0.34121561285168045</v>
      </c>
      <c r="H5" s="2">
        <v>2.1975993927371804E-2</v>
      </c>
      <c r="I5" s="2">
        <v>5.9976716102536937E-2</v>
      </c>
      <c r="J5" s="2">
        <v>0.13744755483589852</v>
      </c>
      <c r="K5" s="2">
        <v>0.1321157818795782</v>
      </c>
      <c r="L5" s="2">
        <v>4.6507884151442046E-2</v>
      </c>
      <c r="N5" s="6">
        <v>0.34246383000000002</v>
      </c>
      <c r="O5" s="6">
        <v>0.16423603000000001</v>
      </c>
      <c r="P5" s="6">
        <v>0.24050800999999999</v>
      </c>
      <c r="Q5" s="6">
        <v>0.16705046000000001</v>
      </c>
      <c r="R5" s="6">
        <v>6.1724910000000001E-2</v>
      </c>
      <c r="S5" s="6">
        <v>0.17220925000000001</v>
      </c>
      <c r="T5" s="6">
        <v>0.25656886000000001</v>
      </c>
      <c r="U5" s="6">
        <v>0.26182491000000002</v>
      </c>
      <c r="V5" s="6">
        <v>0.16842712000000001</v>
      </c>
    </row>
    <row r="6" spans="1:22" x14ac:dyDescent="0.3">
      <c r="A6" t="s">
        <v>14</v>
      </c>
      <c r="B6" s="1">
        <v>672</v>
      </c>
      <c r="C6" s="1">
        <v>2658</v>
      </c>
      <c r="D6" s="2">
        <v>0.16589590964590969</v>
      </c>
      <c r="E6" s="2">
        <v>0.5139010160700993</v>
      </c>
      <c r="F6" s="2">
        <v>0.15022239665096815</v>
      </c>
      <c r="G6" s="2">
        <v>0.21409838332262729</v>
      </c>
      <c r="H6" s="2">
        <v>3.4697420634920616E-2</v>
      </c>
      <c r="I6" s="2">
        <v>7.4729090354090366E-2</v>
      </c>
      <c r="J6" s="2">
        <v>0.33072908614203256</v>
      </c>
      <c r="K6" s="2">
        <v>5.4464285714285715E-2</v>
      </c>
      <c r="L6" s="2">
        <v>0.10301625457875457</v>
      </c>
      <c r="N6" s="6">
        <v>0.19669489000000001</v>
      </c>
      <c r="O6" s="6">
        <v>9.5825530000000006E-2</v>
      </c>
      <c r="P6" s="6">
        <v>0.1803826</v>
      </c>
      <c r="Q6" s="6">
        <v>0.12524266000000001</v>
      </c>
      <c r="R6" s="6">
        <v>4.1971370000000001E-2</v>
      </c>
      <c r="S6" s="6">
        <v>0.10716726</v>
      </c>
      <c r="T6" s="6">
        <v>0.18308652</v>
      </c>
      <c r="U6" s="6">
        <v>4.329028E-2</v>
      </c>
      <c r="V6" s="6">
        <v>0.13776347999999999</v>
      </c>
    </row>
    <row r="7" spans="1:22" x14ac:dyDescent="0.3">
      <c r="A7" t="s">
        <v>15</v>
      </c>
      <c r="D7" s="3"/>
      <c r="E7" s="3"/>
      <c r="F7" s="3"/>
      <c r="G7" s="3"/>
      <c r="H7" s="3"/>
      <c r="I7" s="3"/>
      <c r="J7" s="3"/>
      <c r="K7" s="3"/>
      <c r="L7" s="3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t="s">
        <v>16</v>
      </c>
      <c r="B8" s="1">
        <v>7857</v>
      </c>
      <c r="C8" s="1">
        <v>217710</v>
      </c>
      <c r="D8" s="2">
        <v>0.11999320883105334</v>
      </c>
      <c r="E8" s="2">
        <v>0.46510068318816822</v>
      </c>
      <c r="F8" s="2">
        <v>9.9305432339531347E-2</v>
      </c>
      <c r="G8" s="2">
        <v>0.45239032079746888</v>
      </c>
      <c r="H8" s="2">
        <v>1.610580227597197E-2</v>
      </c>
      <c r="I8" s="2">
        <v>6.5664832944299742E-2</v>
      </c>
      <c r="J8" s="2">
        <v>8.3587737813068094E-2</v>
      </c>
      <c r="K8" s="2">
        <v>8.0844143567633156E-2</v>
      </c>
      <c r="L8" s="2">
        <v>4.8361742287394344E-2</v>
      </c>
      <c r="N8" s="6">
        <v>0.21877938999999999</v>
      </c>
      <c r="O8" s="6">
        <v>0.10597388000000001</v>
      </c>
      <c r="P8" s="6">
        <v>0.19811214999999999</v>
      </c>
      <c r="Q8" s="6">
        <v>9.0702859999999996E-2</v>
      </c>
      <c r="R8" s="6">
        <v>4.2192130000000001E-2</v>
      </c>
      <c r="S8" s="6">
        <v>0.1597181</v>
      </c>
      <c r="T8" s="6">
        <v>0.16011785000000001</v>
      </c>
      <c r="U8" s="6">
        <v>0.17114433000000001</v>
      </c>
      <c r="V8" s="6">
        <v>0.13993164999999999</v>
      </c>
    </row>
    <row r="9" spans="1:22" x14ac:dyDescent="0.3">
      <c r="A9" t="s">
        <v>17</v>
      </c>
      <c r="D9" s="3"/>
      <c r="E9" s="3"/>
      <c r="F9" s="3"/>
      <c r="G9" s="3"/>
      <c r="H9" s="3"/>
      <c r="I9" s="3"/>
      <c r="J9" s="3"/>
      <c r="K9" s="3"/>
      <c r="L9" s="3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 t="s">
        <v>18</v>
      </c>
      <c r="B10" s="1">
        <v>2492</v>
      </c>
      <c r="C10" s="1">
        <v>102816</v>
      </c>
      <c r="D10" s="2">
        <v>7.2608402010848394E-2</v>
      </c>
      <c r="E10" s="2">
        <v>0.54367207473405033</v>
      </c>
      <c r="F10" s="2">
        <v>3.9890645325115687E-2</v>
      </c>
      <c r="G10" s="2">
        <v>0.49438448842805244</v>
      </c>
      <c r="H10" s="2">
        <v>4.815409309791332E-3</v>
      </c>
      <c r="I10" s="2">
        <v>4.2757679362193698E-2</v>
      </c>
      <c r="J10" s="2">
        <v>1.20665793174626E-2</v>
      </c>
      <c r="K10" s="2">
        <v>4.8919025472023356E-2</v>
      </c>
      <c r="L10" s="2">
        <v>2.1626186636007259E-2</v>
      </c>
      <c r="N10" s="6">
        <v>0.37513227999999998</v>
      </c>
      <c r="O10" s="6">
        <v>0.35283505999999998</v>
      </c>
      <c r="P10" s="6">
        <v>0.16536479000000001</v>
      </c>
      <c r="Q10" s="6">
        <v>0.34285968999999999</v>
      </c>
      <c r="R10" s="6">
        <v>4.7619000000000003E-3</v>
      </c>
      <c r="S10" s="6">
        <v>0.18555556000000001</v>
      </c>
      <c r="T10" s="6">
        <v>6.0317460000000003E-2</v>
      </c>
      <c r="U10" s="6">
        <v>0.23990232</v>
      </c>
      <c r="V10" s="6">
        <v>0.16560847000000001</v>
      </c>
    </row>
    <row r="11" spans="1:22" x14ac:dyDescent="0.3">
      <c r="D11" s="2">
        <f>(D3*2780+D4*8116+D5*4382+D6*672+D8*7857+D10*2492)/26299</f>
        <v>0.1529475040784378</v>
      </c>
      <c r="E11" s="2">
        <f t="shared" ref="E11:L11" si="0">(E3*2780+E4*8116+E5*4382+E6*672+E8*7857+E10*2492)/26299</f>
        <v>0.41289294285969352</v>
      </c>
      <c r="F11" s="2">
        <f t="shared" si="0"/>
        <v>0.10471706598334657</v>
      </c>
      <c r="G11" s="2">
        <f t="shared" si="0"/>
        <v>0.47923490790981721</v>
      </c>
      <c r="H11" s="2">
        <f t="shared" si="0"/>
        <v>2.2923072389783618E-2</v>
      </c>
      <c r="I11" s="2">
        <f t="shared" si="0"/>
        <v>9.3623570934537145E-2</v>
      </c>
      <c r="J11" s="2">
        <f t="shared" si="0"/>
        <v>8.3791634451571229E-2</v>
      </c>
      <c r="K11" s="2">
        <f t="shared" si="0"/>
        <v>8.1541894730175465E-2</v>
      </c>
      <c r="L11" s="2">
        <f t="shared" si="0"/>
        <v>8.7485354274540489E-2</v>
      </c>
      <c r="N11" s="2">
        <f>(N3*2780+N4*8116+N5*4382+N6*672+N8*7857+N10*2492)/26299</f>
        <v>0.31461118498536067</v>
      </c>
      <c r="O11" s="2">
        <f t="shared" ref="O11:V11" si="1">(O3*2780+O4*8116+O5*4382+O6*672+O8*7857+O10*2492)/26299</f>
        <v>0.11854657117989277</v>
      </c>
      <c r="P11" s="2">
        <f t="shared" si="1"/>
        <v>0.20120668593520663</v>
      </c>
      <c r="Q11" s="2">
        <f t="shared" si="1"/>
        <v>0.25652997905091446</v>
      </c>
      <c r="R11" s="2">
        <f t="shared" si="1"/>
        <v>4.559407313852238E-2</v>
      </c>
      <c r="S11" s="2">
        <f t="shared" si="1"/>
        <v>0.19444030106848167</v>
      </c>
      <c r="T11" s="2">
        <f t="shared" si="1"/>
        <v>0.14148396358834936</v>
      </c>
      <c r="U11" s="2">
        <f t="shared" si="1"/>
        <v>0.16880169635157233</v>
      </c>
      <c r="V11" s="2">
        <f t="shared" si="1"/>
        <v>0.1861747296935245</v>
      </c>
    </row>
    <row r="15" spans="1:22" x14ac:dyDescent="0.3">
      <c r="N15" s="5"/>
    </row>
    <row r="16" spans="1:22" x14ac:dyDescent="0.3">
      <c r="N16" s="5"/>
    </row>
    <row r="17" spans="3:14" x14ac:dyDescent="0.3">
      <c r="N17" s="5"/>
    </row>
    <row r="18" spans="3:14" x14ac:dyDescent="0.3">
      <c r="C18" s="7" t="s">
        <v>19</v>
      </c>
      <c r="D18" s="2">
        <v>0.1529475040784378</v>
      </c>
      <c r="E18" s="2">
        <v>0.41289294285969352</v>
      </c>
      <c r="F18" s="2">
        <v>0.10471706598334657</v>
      </c>
      <c r="G18" s="2">
        <v>0.47923490790981721</v>
      </c>
      <c r="H18" s="2">
        <v>2.2923072389783618E-2</v>
      </c>
      <c r="I18" s="2">
        <v>9.3623570934537145E-2</v>
      </c>
      <c r="J18" s="2">
        <v>8.3791634451571229E-2</v>
      </c>
      <c r="K18" s="2">
        <v>8.1541894730175465E-2</v>
      </c>
      <c r="L18" s="2">
        <v>8.7485354274540489E-2</v>
      </c>
      <c r="N18" s="5"/>
    </row>
    <row r="19" spans="3:14" x14ac:dyDescent="0.3">
      <c r="C19" s="7" t="s">
        <v>21</v>
      </c>
      <c r="D19" s="2">
        <v>0.31461118498536067</v>
      </c>
      <c r="E19" s="2">
        <v>0.11854657117989277</v>
      </c>
      <c r="F19" s="2">
        <v>0.20120668593520663</v>
      </c>
      <c r="G19" s="2">
        <v>0.25652997905091446</v>
      </c>
      <c r="H19" s="2">
        <v>4.559407313852238E-2</v>
      </c>
      <c r="I19" s="2">
        <v>0.19444030106848167</v>
      </c>
      <c r="J19" s="2">
        <v>0.14148396358834936</v>
      </c>
      <c r="K19" s="2">
        <v>0.16880169635157233</v>
      </c>
      <c r="L19" s="2">
        <v>0.1861747296935245</v>
      </c>
      <c r="N19" s="5"/>
    </row>
    <row r="20" spans="3:14" x14ac:dyDescent="0.3">
      <c r="C20" s="7" t="s">
        <v>22</v>
      </c>
      <c r="D20" s="2">
        <f>(2*D18*D19)/(D18+D19)</f>
        <v>0.20583082562328234</v>
      </c>
      <c r="E20" s="2">
        <f t="shared" ref="E20:L20" si="2">(2*E18*E19)/(E18+E19)</f>
        <v>0.18420550729596688</v>
      </c>
      <c r="F20" s="2">
        <f t="shared" si="2"/>
        <v>0.13774526283253077</v>
      </c>
      <c r="G20" s="2">
        <f t="shared" si="2"/>
        <v>0.33417773276569429</v>
      </c>
      <c r="H20" s="2">
        <f t="shared" si="2"/>
        <v>3.0507874519310189E-2</v>
      </c>
      <c r="I20" s="2">
        <f t="shared" si="2"/>
        <v>0.12638999255989294</v>
      </c>
      <c r="J20" s="2">
        <f t="shared" si="2"/>
        <v>0.1052503925050378</v>
      </c>
      <c r="K20" s="2">
        <f t="shared" si="2"/>
        <v>0.10996415042780378</v>
      </c>
      <c r="L20" s="2">
        <f t="shared" si="2"/>
        <v>0.11903498638190504</v>
      </c>
      <c r="N20" s="5"/>
    </row>
    <row r="21" spans="3:14" x14ac:dyDescent="0.3">
      <c r="N21" s="5"/>
    </row>
    <row r="22" spans="3:14" x14ac:dyDescent="0.3">
      <c r="N22" s="5"/>
    </row>
    <row r="23" spans="3:14" x14ac:dyDescent="0.3">
      <c r="N23" s="5"/>
    </row>
    <row r="24" spans="3:14" x14ac:dyDescent="0.3">
      <c r="N24" s="5"/>
    </row>
    <row r="25" spans="3:14" x14ac:dyDescent="0.3">
      <c r="N25" s="5"/>
    </row>
    <row r="26" spans="3:14" x14ac:dyDescent="0.3">
      <c r="N26" s="5"/>
    </row>
    <row r="27" spans="3:14" x14ac:dyDescent="0.3">
      <c r="N27" s="5"/>
    </row>
  </sheetData>
  <mergeCells count="2">
    <mergeCell ref="D1:L1"/>
    <mergeCell ref="N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Nadim, Md</dc:creator>
  <cp:lastModifiedBy>Nadim, Md</cp:lastModifiedBy>
  <dcterms:created xsi:type="dcterms:W3CDTF">2015-06-05T18:17:20Z</dcterms:created>
  <dcterms:modified xsi:type="dcterms:W3CDTF">2020-06-27T03:44:53Z</dcterms:modified>
</cp:coreProperties>
</file>